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III kw 2015\"/>
    </mc:Choice>
  </mc:AlternateContent>
  <bookViews>
    <workbookView xWindow="0" yWindow="0" windowWidth="28800" windowHeight="12435" tabRatio="83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7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workbook>
</file>

<file path=xl/calcChain.xml><?xml version="1.0" encoding="utf-8"?>
<calcChain xmlns="http://schemas.openxmlformats.org/spreadsheetml/2006/main">
  <c r="D21" i="132" l="1"/>
  <c r="D22" i="132"/>
  <c r="D23" i="132"/>
  <c r="D8" i="85" l="1"/>
  <c r="G8" i="85"/>
  <c r="F7" i="88" l="1"/>
  <c r="L16" i="27" l="1"/>
  <c r="L12" i="27" l="1"/>
</calcChain>
</file>

<file path=xl/sharedStrings.xml><?xml version="1.0" encoding="utf-8"?>
<sst xmlns="http://schemas.openxmlformats.org/spreadsheetml/2006/main" count="5193" uniqueCount="1826">
  <si>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</si>
  <si>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</si>
  <si>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</si>
  <si>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</si>
  <si>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</si>
  <si>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</si>
  <si>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</si>
  <si>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</si>
  <si>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</si>
  <si>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</si>
  <si>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</si>
  <si>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</si>
  <si>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</si>
  <si>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</si>
  <si>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</si>
  <si>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</si>
  <si>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</si>
  <si>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</si>
  <si>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</si>
  <si>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</si>
  <si>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</si>
  <si>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</si>
  <si>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</si>
  <si>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</si>
  <si>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</si>
  <si>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</si>
  <si>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</si>
  <si>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</si>
  <si>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</si>
  <si>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</si>
  <si>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</si>
  <si>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</si>
  <si>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</si>
  <si>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</si>
  <si>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</si>
  <si>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</si>
  <si>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</si>
  <si>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</si>
  <si>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</si>
  <si>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</si>
  <si>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</si>
  <si>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</si>
  <si>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</si>
  <si>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</si>
  <si>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</si>
  <si>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</si>
  <si>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</si>
  <si>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</si>
  <si>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</si>
  <si>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</si>
  <si>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</si>
  <si>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</si>
  <si>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</si>
  <si>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</si>
  <si>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</si>
  <si>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</si>
  <si>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</si>
  <si>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</si>
  <si>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</si>
  <si>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</si>
  <si>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</si>
  <si>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</si>
  <si>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</si>
  <si>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</si>
  <si>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</si>
  <si>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</si>
  <si>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</si>
  <si>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</si>
  <si>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</si>
  <si>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</si>
  <si>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</si>
  <si>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</si>
  <si>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</si>
  <si>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</si>
  <si>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</si>
  <si>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</si>
  <si>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</si>
  <si>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</si>
  <si>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</si>
  <si>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</si>
  <si>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</si>
  <si>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</si>
  <si>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</si>
  <si>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</si>
  <si>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</si>
  <si>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</si>
  <si>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</si>
  <si>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</si>
  <si>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</si>
  <si>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</si>
  <si>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</si>
  <si>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</si>
  <si>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</si>
  <si>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</si>
  <si>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</si>
  <si>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</si>
  <si>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</si>
  <si>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</si>
  <si>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</si>
  <si>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</si>
  <si>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</si>
  <si>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Including milk forwarded for further processing.  b With fat content more than 6% of mass, non-condensed and non-sweeted (including cream forwarded for futher processing). c Concrete ready for covering.</t>
  </si>
  <si>
    <t>a  See general notes item 11.</t>
  </si>
  <si>
    <r>
      <t>Ogółem
T</t>
    </r>
    <r>
      <rPr>
        <i/>
        <sz val="9"/>
        <rFont val="Arial"/>
        <family val="2"/>
        <charset val="238"/>
      </rPr>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</si>
  <si>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</si>
  <si>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</si>
  <si>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</si>
  <si>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</si>
  <si>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</si>
  <si>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</si>
  <si>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</si>
  <si>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</si>
  <si>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</si>
  <si>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</si>
  <si>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</si>
  <si>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</si>
  <si>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</si>
  <si>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</si>
  <si>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</si>
  <si>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</si>
  <si>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</si>
  <si>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</si>
  <si>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</si>
  <si>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</si>
  <si>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</si>
  <si>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</si>
  <si>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</si>
  <si>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</si>
  <si>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</si>
  <si>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</si>
  <si>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</si>
  <si>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</si>
  <si>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</si>
  <si>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</si>
  <si>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</si>
  <si>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</si>
  <si>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</si>
  <si>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</si>
  <si>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</si>
  <si>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</si>
  <si>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</si>
  <si>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</si>
  <si>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</si>
  <si>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</si>
  <si>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</si>
  <si>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</si>
  <si>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</si>
  <si>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</si>
  <si>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</si>
  <si>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</si>
  <si>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</si>
  <si>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</si>
  <si>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</si>
  <si>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</si>
  <si>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</si>
  <si>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</si>
  <si>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</si>
  <si>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</si>
  <si>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</si>
  <si>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</si>
  <si>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</si>
  <si>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</si>
  <si>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</si>
  <si>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</si>
  <si>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</si>
  <si>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</si>
  <si>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</si>
  <si>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</si>
  <si>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</si>
  <si>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</si>
  <si>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</si>
  <si>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</si>
  <si>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</si>
  <si>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</si>
  <si>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</si>
  <si>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</si>
  <si>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</si>
  <si>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</si>
  <si>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</si>
  <si>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</si>
  <si>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</si>
  <si>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</si>
  <si>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</si>
  <si>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</si>
  <si>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</si>
  <si>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</si>
  <si>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</si>
  <si>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</si>
  <si>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</si>
  <si>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</si>
  <si>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</si>
  <si>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</si>
  <si>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</si>
  <si>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</si>
  <si>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</si>
  <si>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</si>
  <si>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</si>
  <si>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</si>
  <si>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</si>
  <si>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</si>
  <si>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</si>
  <si>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</si>
  <si>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</si>
  <si>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</si>
  <si>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</si>
  <si>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</si>
  <si>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</si>
  <si>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</si>
  <si>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</si>
  <si>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Unleaded  95 octane motor  petrol  - per l</t>
  </si>
  <si>
    <t>Taxi daily fare - for 5 km distance</t>
  </si>
  <si>
    <t>DVD player</t>
  </si>
  <si>
    <t>Regular cinema ticket</t>
  </si>
  <si>
    <t>Local daily newspaper</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</si>
  <si>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</si>
  <si>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</si>
  <si>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</si>
  <si>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</si>
  <si>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</si>
  <si>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</si>
  <si>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</si>
  <si>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</si>
  <si>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</si>
  <si>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</si>
  <si>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</si>
  <si>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</si>
  <si>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</si>
  <si>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</si>
  <si>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</si>
  <si>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</si>
  <si>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</si>
  <si>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</si>
  <si>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</si>
  <si>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</si>
  <si>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</si>
  <si>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</si>
  <si>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</si>
  <si>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</si>
  <si>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</si>
  <si>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</si>
  <si>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</si>
  <si>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</si>
  <si>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</si>
  <si>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</si>
  <si>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</si>
  <si>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</si>
  <si>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</si>
  <si>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</si>
  <si>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</si>
  <si>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</si>
  <si>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</si>
  <si>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</si>
  <si>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</si>
  <si>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</si>
  <si>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</si>
  <si>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</si>
  <si>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</si>
  <si>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</si>
  <si>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</si>
  <si>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</si>
  <si>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</si>
  <si>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</si>
  <si>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</si>
  <si>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</si>
  <si>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</si>
  <si>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</si>
  <si>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</si>
  <si>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</si>
  <si>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</si>
  <si>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</si>
  <si>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</si>
  <si>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</si>
  <si>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</si>
  <si>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</si>
  <si>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</si>
  <si>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</si>
  <si>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</si>
  <si>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</si>
  <si>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</si>
  <si>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</si>
  <si>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</si>
  <si>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</si>
  <si>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</si>
  <si>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</si>
  <si>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</si>
  <si>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</si>
  <si>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</si>
  <si>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</si>
  <si>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</si>
  <si>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</si>
  <si>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</si>
  <si>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</si>
  <si>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</si>
  <si>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</si>
  <si>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</si>
  <si>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</si>
  <si>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</si>
  <si>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</si>
  <si>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</si>
  <si>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</si>
  <si>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</si>
  <si>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</si>
  <si>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</si>
  <si>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</si>
  <si>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</si>
  <si>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</si>
  <si>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</si>
  <si>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</si>
  <si>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</si>
  <si>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</si>
  <si>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</si>
  <si>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</si>
  <si>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</si>
  <si>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</si>
  <si>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</si>
  <si>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</si>
  <si>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</si>
  <si>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</si>
  <si>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</si>
  <si>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</si>
  <si>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</si>
  <si>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</si>
  <si>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</si>
  <si>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</si>
  <si>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</si>
  <si>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</si>
  <si>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</si>
  <si>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</si>
  <si>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</si>
  <si>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</si>
  <si>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</si>
  <si>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</si>
  <si>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</si>
  <si>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</si>
  <si>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</si>
  <si>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</si>
  <si>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</si>
  <si>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</si>
  <si>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</si>
  <si>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</si>
  <si>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</si>
  <si>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</si>
  <si>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</si>
  <si>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</si>
  <si>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</si>
  <si>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</si>
  <si>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</si>
  <si>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</si>
  <si>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</si>
  <si>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</si>
  <si>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</si>
  <si>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</si>
  <si>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</si>
  <si>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</si>
  <si>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</si>
  <si>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</si>
  <si>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</si>
  <si>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</si>
  <si>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</si>
  <si>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</si>
  <si>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</si>
  <si>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</si>
  <si>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</si>
  <si>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</si>
  <si>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</si>
  <si>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</si>
  <si>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</si>
  <si>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</si>
  <si>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</si>
  <si>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</si>
  <si>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</si>
  <si>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</si>
  <si>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</si>
  <si>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</si>
  <si>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</si>
  <si>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</si>
  <si>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</si>
  <si>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a  See methodological notes item 19.</t>
  </si>
  <si>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</si>
  <si>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</si>
  <si>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</si>
  <si>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</si>
  <si>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</si>
  <si>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</si>
  <si>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</si>
  <si>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</si>
  <si>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</si>
  <si>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</si>
  <si>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</si>
  <si>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</si>
  <si>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</si>
  <si>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</si>
  <si>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</si>
  <si>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</si>
  <si>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</si>
  <si>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</si>
  <si>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</si>
  <si>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</si>
  <si>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</si>
  <si>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</si>
  <si>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</si>
  <si>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a Current prices  excluding VAT.</t>
  </si>
  <si>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</si>
  <si>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</si>
  <si>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</si>
  <si>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</si>
  <si>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</si>
  <si>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t>2013</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</si>
  <si>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</si>
  <si>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</si>
  <si>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</si>
  <si>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</si>
  <si>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</si>
  <si>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</si>
  <si>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</si>
  <si>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</si>
  <si>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</si>
  <si>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</si>
  <si>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</si>
  <si>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</si>
  <si>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</si>
  <si>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</si>
  <si>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</si>
  <si>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</si>
  <si>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</si>
  <si>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</si>
  <si>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</si>
  <si>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</si>
  <si>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</si>
  <si>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</si>
  <si>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</si>
  <si>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</si>
  <si>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</si>
  <si>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</si>
  <si>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</si>
  <si>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</si>
  <si>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</si>
  <si>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</si>
  <si>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</si>
  <si>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</si>
  <si>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</si>
  <si>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</si>
  <si>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</si>
  <si>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</si>
  <si>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</si>
  <si>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</si>
  <si>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</si>
  <si>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</si>
  <si>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</si>
  <si>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</si>
  <si>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</si>
  <si>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</si>
  <si>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</si>
  <si>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</si>
  <si>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</si>
  <si>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</si>
  <si>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</si>
  <si>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</si>
  <si>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</si>
  <si>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</si>
  <si>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</si>
  <si>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</si>
  <si>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</si>
  <si>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</si>
  <si>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</si>
  <si>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</si>
  <si>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</si>
  <si>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</si>
  <si>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</si>
  <si>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</si>
  <si>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</si>
  <si>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</si>
  <si>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</si>
  <si>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</si>
  <si>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</si>
  <si>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z ogółem - spółki     </t>
    </r>
    <r>
      <rPr>
        <i/>
        <sz val="9"/>
        <rFont val="Arial"/>
        <family val="2"/>
        <charset val="238"/>
      </rPr>
      <t>of total companies</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</si>
  <si>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</si>
  <si>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</si>
  <si>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</si>
  <si>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</si>
  <si>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</si>
  <si>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</si>
  <si>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</si>
  <si>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</si>
  <si>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</si>
  <si>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</si>
  <si>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</si>
  <si>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</si>
  <si>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</si>
  <si>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</si>
  <si>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</si>
  <si>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</si>
  <si>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przed-produkcyjnym 
(0-17 lat) 
</t>
    </r>
    <r>
      <rPr>
        <i/>
        <sz val="9"/>
        <rFont val="Arial"/>
        <family val="2"/>
        <charset val="238"/>
      </rPr>
      <t xml:space="preserve">pre-working
(0-17 years) </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</si>
  <si>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</si>
  <si>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</si>
  <si>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</si>
  <si>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</si>
  <si>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</si>
  <si>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</si>
  <si>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</si>
  <si>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</si>
  <si>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</si>
  <si>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</si>
  <si>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</si>
  <si>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</si>
  <si>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</si>
  <si>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</si>
  <si>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</si>
  <si>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</si>
  <si>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</si>
  <si>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</si>
  <si>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</si>
  <si>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</si>
  <si>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</si>
  <si>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</si>
  <si>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</si>
  <si>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</si>
  <si>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</si>
  <si>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</si>
  <si>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</si>
  <si>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</si>
  <si>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</si>
  <si>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</si>
  <si>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</si>
  <si>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</si>
  <si>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</si>
  <si>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</si>
  <si>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</si>
  <si>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</si>
  <si>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</si>
  <si>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</si>
  <si>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</si>
  <si>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</si>
  <si>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</si>
  <si>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</si>
  <si>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</si>
  <si>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</si>
  <si>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</si>
  <si>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</si>
  <si>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</si>
  <si>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</si>
  <si>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</si>
  <si>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</si>
  <si>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</si>
  <si>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</si>
  <si>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</si>
  <si>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</si>
  <si>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</si>
  <si>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</si>
  <si>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</si>
  <si>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</si>
  <si>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</si>
  <si>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</si>
  <si>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</si>
  <si>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</si>
  <si>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</si>
  <si>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</si>
  <si>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</si>
  <si>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</si>
  <si>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</si>
  <si>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</si>
  <si>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</si>
  <si>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</si>
  <si>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</si>
  <si>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</si>
  <si>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</si>
  <si>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</si>
  <si>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</si>
  <si>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</si>
  <si>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</si>
  <si>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t xml:space="preserve">                 REGISTERED  UNEMPLOYED  PERSONS  AND  JOB  OFFERS  IN  2015</t>
  </si>
  <si>
    <t xml:space="preserve">      REGISTERED  UNEMPLOYED  PERSONS  BY  AGE  IN  2015</t>
  </si>
  <si>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</si>
  <si>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</si>
  <si>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</si>
  <si>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</si>
  <si>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</si>
  <si>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</si>
  <si>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</si>
  <si>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</si>
  <si>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</si>
  <si>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</si>
  <si>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mln zł  </t>
    </r>
    <r>
      <rPr>
        <i/>
        <sz val="9"/>
        <color theme="0"/>
        <rFont val="Arial"/>
        <family val="2"/>
        <charset val="238"/>
      </rPr>
      <t>in mln zl</t>
    </r>
  </si>
  <si>
    <r>
      <t xml:space="preserve">Tarcica
iglasta
</t>
    </r>
    <r>
      <rPr>
        <i/>
        <sz val="9"/>
        <color theme="0"/>
        <rFont val="Arial"/>
        <family val="2"/>
        <charset val="238"/>
      </rPr>
      <t>Coniferous
sawn wood</t>
    </r>
  </si>
  <si>
    <r>
      <t xml:space="preserve">Tarcica
liściasta
</t>
    </r>
    <r>
      <rPr>
        <i/>
        <sz val="9"/>
        <color theme="0"/>
        <rFont val="Arial"/>
        <family val="2"/>
        <charset val="238"/>
      </rPr>
      <t>Deciduous
sawnwood</t>
    </r>
  </si>
  <si>
    <r>
      <t xml:space="preserve"> hl  
</t>
    </r>
    <r>
      <rPr>
        <i/>
        <sz val="9"/>
        <color theme="0"/>
        <rFont val="Arial"/>
        <family val="2"/>
        <charset val="238"/>
      </rPr>
      <t>hl</t>
    </r>
  </si>
  <si>
    <r>
      <t>w m</t>
    </r>
    <r>
      <rPr>
        <vertAlign val="superscript"/>
        <sz val="9"/>
        <color theme="0"/>
        <rFont val="Arial"/>
        <family val="2"/>
        <charset val="238"/>
      </rPr>
      <t xml:space="preserve">3 
</t>
    </r>
    <r>
      <rPr>
        <i/>
        <sz val="9"/>
        <color theme="0"/>
        <rFont val="Arial"/>
        <family val="2"/>
        <charset val="238"/>
      </rPr>
      <t>in m</t>
    </r>
    <r>
      <rPr>
        <i/>
        <vertAlign val="superscript"/>
        <sz val="9"/>
        <color theme="0"/>
        <rFont val="Arial"/>
        <family val="2"/>
        <charset val="238"/>
      </rPr>
      <t>3</t>
    </r>
  </si>
  <si>
    <r>
      <t xml:space="preserve">w tonach
</t>
    </r>
    <r>
      <rPr>
        <i/>
        <sz val="9"/>
        <color theme="0"/>
        <rFont val="Arial"/>
        <family val="2"/>
        <charset val="238"/>
      </rPr>
      <t>in tonnes</t>
    </r>
  </si>
  <si>
    <r>
      <t>w mln zł    </t>
    </r>
    <r>
      <rPr>
        <i/>
        <sz val="9"/>
        <color theme="0"/>
        <rFont val="Arial"/>
        <family val="2"/>
        <charset val="238"/>
      </rPr>
      <t>in mln zl</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</si>
  <si>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</si>
  <si>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</si>
  <si>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</si>
  <si>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</si>
  <si>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</si>
  <si>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</si>
  <si>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</si>
  <si>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</si>
  <si>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</si>
  <si>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</si>
  <si>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</si>
  <si>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</si>
  <si>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</si>
  <si>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</si>
  <si>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</si>
  <si>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</si>
  <si>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</si>
  <si>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</si>
  <si>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</si>
  <si>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</si>
  <si>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</si>
  <si>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</si>
  <si>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t xml:space="preserve">a  See general notes item 9.2 and methodological notes item 10 - 12. </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</si>
  <si>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</si>
  <si>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</si>
  <si>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</si>
  <si>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</si>
  <si>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</si>
  <si>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</si>
  <si>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</si>
  <si>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</si>
  <si>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</si>
  <si>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</si>
  <si>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</si>
  <si>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</si>
  <si>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</si>
  <si>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</si>
  <si>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</si>
  <si>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</si>
  <si>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</si>
  <si>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</si>
  <si>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t xml:space="preserve">                 REGISTERED  UNEMPLOYED  PERSONS  BY  EDUCATIONAL  LEVEL  IN  2015</t>
  </si>
  <si>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</si>
  <si>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</si>
  <si>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</si>
  <si>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</si>
  <si>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</si>
  <si>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</si>
  <si>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</si>
  <si>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</si>
  <si>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</si>
  <si>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</si>
  <si>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</si>
  <si>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</si>
  <si>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</si>
  <si>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</si>
  <si>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</si>
  <si>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</si>
  <si>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</si>
  <si>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</si>
  <si>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</si>
  <si>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</si>
  <si>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</si>
  <si>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</si>
  <si>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</si>
  <si>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</si>
  <si>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</si>
  <si>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</si>
  <si>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</si>
  <si>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</si>
  <si>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</si>
  <si>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</si>
  <si>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</si>
  <si>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</si>
  <si>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</si>
  <si>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</si>
  <si>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</si>
  <si>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</si>
  <si>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</si>
  <si>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</si>
  <si>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</si>
  <si>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</si>
  <si>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</si>
  <si>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</si>
  <si>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</si>
  <si>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</si>
  <si>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</si>
  <si>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</si>
  <si>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</si>
  <si>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</si>
  <si>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</si>
  <si>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</si>
  <si>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</si>
  <si>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</si>
  <si>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</si>
  <si>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</si>
  <si>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</si>
  <si>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</si>
  <si>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</si>
  <si>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</si>
  <si>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Osoby fizyczne prowa-
dzące działal-
ność
gospo-
darczą
</t>
    </r>
    <r>
      <rPr>
        <i/>
        <sz val="9"/>
        <color theme="0"/>
        <rFont val="Arial"/>
        <family val="2"/>
        <charset val="238"/>
      </rPr>
      <t xml:space="preserve">Natural persons con- 
ducting economic activity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</si>
  <si>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</si>
  <si>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</si>
  <si>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</si>
  <si>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</si>
  <si>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</si>
  <si>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</si>
  <si>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</si>
  <si>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</si>
  <si>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</si>
  <si>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</si>
  <si>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</si>
  <si>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</si>
  <si>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</si>
  <si>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</si>
  <si>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</si>
  <si>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</si>
  <si>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</si>
  <si>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</si>
  <si>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</si>
  <si>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</si>
  <si>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</si>
  <si>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</si>
  <si>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</si>
  <si>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</si>
  <si>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</si>
  <si>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</si>
  <si>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</si>
  <si>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</si>
  <si>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</si>
  <si>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</si>
  <si>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</si>
  <si>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</si>
  <si>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</si>
  <si>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</si>
  <si>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</si>
  <si>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</si>
  <si>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</si>
  <si>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</si>
  <si>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</si>
  <si>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</si>
  <si>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</si>
  <si>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wytwarzanie
i zaopa-
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</si>
  <si>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</si>
  <si>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budow-
nictwo
</t>
    </r>
    <r>
      <rPr>
        <i/>
        <sz val="9"/>
        <rFont val="Arial"/>
        <family val="2"/>
        <charset val="238"/>
      </rPr>
      <t>constru-
ction</t>
    </r>
  </si>
  <si>
    <r>
      <t xml:space="preserve">transport
i gospodar-
ka magazy-
nowa
</t>
    </r>
    <r>
      <rPr>
        <i/>
        <sz val="9"/>
        <rFont val="Arial"/>
        <family val="2"/>
        <charset val="238"/>
      </rPr>
      <t>transpor-
tation and storage</t>
    </r>
  </si>
  <si>
    <r>
      <t>zakwatero-
wanie
i gastro-
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</si>
  <si>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
nikacja
</t>
    </r>
    <r>
      <rPr>
        <i/>
        <sz val="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</si>
  <si>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</si>
  <si>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</si>
  <si>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</si>
  <si>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</si>
  <si>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</si>
  <si>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</si>
  <si>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</si>
  <si>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</si>
  <si>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</si>
  <si>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</si>
  <si>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</si>
  <si>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</si>
  <si>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</si>
  <si>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</si>
  <si>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</si>
  <si>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</si>
  <si>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</si>
  <si>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</si>
  <si>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</si>
  <si>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</si>
  <si>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</si>
  <si>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</si>
  <si>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</si>
  <si>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</si>
  <si>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</si>
  <si>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</si>
  <si>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</si>
  <si>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</si>
  <si>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</si>
  <si>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</si>
  <si>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</si>
  <si>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</si>
  <si>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</si>
  <si>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</si>
  <si>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</si>
  <si>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</si>
  <si>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</si>
  <si>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</si>
  <si>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</si>
  <si>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Ser świeży
niedojrze-
wający 
i twaróg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Unripened fresh cheese and curd </t>
    </r>
    <r>
      <rPr>
        <i/>
        <vertAlign val="superscript"/>
        <sz val="9"/>
        <color theme="0"/>
        <rFont val="Arial"/>
        <family val="2"/>
        <charset val="238"/>
      </rPr>
      <t>∆</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</si>
  <si>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</si>
  <si>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</si>
  <si>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</si>
  <si>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</si>
  <si>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</si>
  <si>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</si>
  <si>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</si>
  <si>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</si>
  <si>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</si>
  <si>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</si>
  <si>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</si>
  <si>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</si>
  <si>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</si>
  <si>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</si>
  <si>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</si>
  <si>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</si>
  <si>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</si>
  <si>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</si>
  <si>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</si>
  <si>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</si>
  <si>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</si>
  <si>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</si>
  <si>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</si>
  <si>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</si>
  <si>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</si>
  <si>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</si>
  <si>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</si>
  <si>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</si>
  <si>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</si>
  <si>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</si>
  <si>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</si>
  <si>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</si>
  <si>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</si>
  <si>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</si>
  <si>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</si>
  <si>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</si>
  <si>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</si>
  <si>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</si>
  <si>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</si>
  <si>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</si>
  <si>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</si>
  <si>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</si>
  <si>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</si>
  <si>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</si>
  <si>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</si>
  <si>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</si>
  <si>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</si>
  <si>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</si>
  <si>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</si>
  <si>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</si>
  <si>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</si>
  <si>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</si>
  <si>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</si>
  <si>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</si>
  <si>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t>a  See general notes item 9.2 and methodological notes  item 13.  b   Including  liabilities  with  maturity of up to 1 year, apart from delivieries and services; excluding special funds.   
c  Regardless the maturity data.</t>
  </si>
  <si>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</si>
  <si>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</si>
  <si>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</si>
  <si>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</si>
  <si>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</si>
  <si>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</si>
  <si>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</si>
  <si>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</si>
  <si>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</si>
  <si>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</si>
  <si>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</si>
  <si>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RATES  OF  DETECTABILITY  OF  DELINQUENTS  IN CRIMES</t>
  </si>
  <si>
    <t xml:space="preserve">                ASCERTAINED  CRIMES  AND  RATES  OF  DETECTABILITY  OF  DELINQUENTS </t>
  </si>
  <si>
    <t>Washing powder  - per 280 g</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</si>
  <si>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</si>
  <si>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</si>
  <si>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</si>
  <si>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</si>
  <si>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</si>
  <si>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</si>
  <si>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</si>
  <si>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</si>
  <si>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</si>
  <si>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</si>
  <si>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</si>
  <si>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</si>
  <si>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</si>
  <si>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</si>
  <si>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</si>
  <si>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</si>
  <si>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</si>
  <si>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Ź r ó d ł o: dane Ministerstwa Pracy i Polityki Społecznej.</t>
  </si>
  <si>
    <t>S o u r c e: data of the Ministry of Labour and Social Policy.</t>
  </si>
  <si>
    <t>a  See methodological notes item 5.  b  Persons aged 15–74.</t>
  </si>
  <si>
    <r>
      <t xml:space="preserve">W tym   </t>
    </r>
    <r>
      <rPr>
        <i/>
        <sz val="9"/>
        <rFont val="Arial"/>
        <family val="2"/>
        <charset val="238"/>
      </rPr>
      <t>Of which</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</si>
  <si>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</si>
  <si>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</si>
  <si>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</si>
  <si>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</si>
  <si>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</si>
  <si>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 xml:space="preserve">produkcja skór
i wyrobów skórzanych </t>
    </r>
    <r>
      <rPr>
        <i/>
        <sz val="9"/>
        <rFont val="Arial"/>
        <family val="2"/>
        <charset val="238"/>
      </rPr>
      <t>manufacture of leather and related products</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</si>
  <si>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</si>
  <si>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</si>
  <si>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</si>
  <si>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</si>
  <si>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</si>
  <si>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</si>
  <si>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</si>
  <si>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</si>
  <si>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</si>
  <si>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</si>
  <si>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</si>
  <si>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</si>
  <si>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</si>
  <si>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</si>
  <si>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</si>
  <si>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</si>
  <si>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</si>
  <si>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</si>
  <si>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</si>
  <si>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</si>
  <si>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</si>
  <si>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a  See general notes item 9.2 and methodological notes item 10 - 12. </t>
    </r>
    <r>
      <rPr>
        <i/>
        <strike/>
        <sz val="8"/>
        <color rgb="FFFF0000"/>
        <rFont val="Arial"/>
        <family val="2"/>
        <charset val="238"/>
      </rPr>
      <t xml:space="preserve">
</t>
    </r>
  </si>
  <si>
    <r>
      <t xml:space="preserve">W tym        </t>
    </r>
    <r>
      <rPr>
        <i/>
        <sz val="9"/>
        <rFont val="Arial"/>
        <family val="2"/>
        <charset val="238"/>
      </rPr>
      <t>Of which</t>
    </r>
  </si>
  <si>
    <t>a  See general notes item 9.2 and methodological notes  item 12.</t>
  </si>
  <si>
    <r>
      <t xml:space="preserve">W tym       </t>
    </r>
    <r>
      <rPr>
        <i/>
        <sz val="9"/>
        <rFont val="Arial"/>
        <family val="2"/>
        <charset val="238"/>
      </rPr>
      <t xml:space="preserve"> Of which</t>
    </r>
  </si>
  <si>
    <t xml:space="preserve">a   See general notes item 9.2 and methodological notes item 14.   </t>
  </si>
  <si>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</si>
  <si>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</si>
  <si>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</si>
  <si>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</si>
  <si>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</si>
  <si>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</si>
  <si>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</si>
  <si>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</si>
  <si>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</si>
  <si>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</si>
  <si>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</si>
  <si>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</si>
  <si>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</si>
  <si>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</si>
  <si>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</si>
  <si>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</si>
  <si>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</si>
  <si>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</si>
  <si>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t xml:space="preserve">a  See  general notes  item  9.2 and  methodological  notes item 13.  b  Including  liabilities  with  maturity  of up to 1 year, apart  from deliveries  and  services;  excluding special funds.  
c  Regardless the maturity date. </t>
  </si>
  <si>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</si>
  <si>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</si>
  <si>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</si>
  <si>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</si>
  <si>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</si>
  <si>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</si>
  <si>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</si>
  <si>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</si>
  <si>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Mieszkania, na których realizację
wydano pozwolenia
</t>
    </r>
    <r>
      <rPr>
        <i/>
        <sz val="9"/>
        <color theme="0"/>
        <rFont val="Arial"/>
        <family val="2"/>
        <charset val="238"/>
      </rPr>
      <t xml:space="preserve">Dwellings for which permits
has been granted </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</si>
  <si>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</si>
  <si>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</si>
  <si>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</si>
  <si>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</si>
  <si>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</si>
  <si>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</si>
  <si>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</si>
  <si>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</si>
  <si>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</si>
  <si>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</si>
  <si>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</si>
  <si>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</si>
  <si>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</si>
  <si>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</si>
  <si>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</si>
  <si>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</si>
  <si>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</si>
  <si>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</si>
  <si>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</si>
  <si>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</si>
  <si>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</si>
  <si>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</si>
  <si>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</si>
  <si>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</si>
  <si>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</si>
  <si>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</si>
  <si>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</si>
  <si>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</si>
  <si>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</si>
  <si>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3837,20</t>
    </r>
    <r>
      <rPr>
        <i/>
        <vertAlign val="superscript"/>
        <sz val="9"/>
        <rFont val="Arial CE"/>
        <charset val="238"/>
      </rPr>
      <t>d</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</si>
  <si>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</si>
  <si>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</si>
  <si>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101,8</t>
    </r>
    <r>
      <rPr>
        <i/>
        <vertAlign val="superscript"/>
        <sz val="9"/>
        <color indexed="63"/>
        <rFont val="Arial"/>
        <family val="2"/>
        <charset val="238"/>
      </rPr>
      <t>e</t>
    </r>
  </si>
  <si>
    <r>
      <t>94,1</t>
    </r>
    <r>
      <rPr>
        <i/>
        <vertAlign val="superscript"/>
        <sz val="9"/>
        <color indexed="63"/>
        <rFont val="Arial"/>
        <family val="2"/>
        <charset val="238"/>
      </rPr>
      <t>e</t>
    </r>
  </si>
  <si>
    <r>
      <t>98,8</t>
    </r>
    <r>
      <rPr>
        <i/>
        <vertAlign val="superscript"/>
        <sz val="9"/>
        <color indexed="63"/>
        <rFont val="Arial"/>
        <family val="2"/>
        <charset val="238"/>
      </rPr>
      <t>e</t>
    </r>
  </si>
  <si>
    <r>
      <t xml:space="preserve">ziemniaki jadalne późne
</t>
    </r>
    <r>
      <rPr>
        <i/>
        <sz val="9"/>
        <rFont val="Arial"/>
        <family val="2"/>
        <charset val="238"/>
      </rPr>
      <t xml:space="preserve">late edible potatoes </t>
    </r>
  </si>
  <si>
    <t>3,93*</t>
  </si>
  <si>
    <t>5,43*</t>
  </si>
  <si>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</si>
  <si>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</si>
  <si>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</si>
  <si>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</si>
  <si>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</si>
  <si>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</si>
  <si>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                 UNEMPLOYMENT  BY  LFS</t>
    </r>
    <r>
      <rPr>
        <i/>
        <vertAlign val="superscript"/>
        <sz val="10"/>
        <rFont val="Arial"/>
        <family val="2"/>
        <charset val="238"/>
      </rPr>
      <t>a</t>
    </r>
    <r>
      <rPr>
        <i/>
        <sz val="10"/>
        <rFont val="Arial"/>
        <family val="2"/>
        <charset val="238"/>
      </rPr>
      <t xml:space="preserve"> </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</si>
  <si>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</si>
  <si>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</si>
  <si>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</si>
  <si>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</si>
  <si>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</si>
  <si>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t xml:space="preserve">a  See general notes item 11 and methodological notes item 23 and 24. </t>
  </si>
  <si>
    <r>
      <t>                SOLD  PRODUCTION  OF  CONSTRUCTION</t>
    </r>
    <r>
      <rPr>
        <i/>
        <vertAlign val="superscript"/>
        <sz val="10"/>
        <rFont val="Arial"/>
        <family val="2"/>
        <charset val="238"/>
      </rPr>
      <t>a</t>
    </r>
  </si>
  <si>
    <t xml:space="preserve">a  Index numbers are calculated on the basis of value at current prices;   See methodological notes item  23 and 24. 
b  Excluding sub-contractors.  </t>
  </si>
  <si>
    <t xml:space="preserve">a   See methodological notes item 28.   </t>
  </si>
  <si>
    <t>a  Without punishable acts committed by juveniles.See methodological notes, item 29, 30.</t>
  </si>
  <si>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</si>
  <si>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</si>
  <si>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</si>
  <si>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</si>
  <si>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</si>
  <si>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</si>
  <si>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</si>
  <si>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</si>
  <si>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</si>
  <si>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Without punishable acts committed by juveniles. See methodological notes, item 29.</t>
  </si>
  <si>
    <t>a  Small fires - area of obiect up to 70 sq m, medium - 71 up to 300 sq m, large - 301 up to 1000 sq m, very large - over 1000 sq m</t>
  </si>
  <si>
    <t>a  Without punishable acts committed by juveniles. See methodological notes, item 30.</t>
  </si>
  <si>
    <r>
      <t xml:space="preserve">                ENTITIES  OF  THE  NATIONAL  ECONOMY</t>
    </r>
    <r>
      <rPr>
        <i/>
        <vertAlign val="superscript"/>
        <sz val="10"/>
        <color indexed="63"/>
        <rFont val="Arial"/>
        <family val="2"/>
        <charset val="238"/>
      </rPr>
      <t>a</t>
    </r>
    <r>
      <rPr>
        <i/>
        <sz val="10"/>
        <color indexed="63"/>
        <rFont val="Arial"/>
        <family val="2"/>
        <charset val="238"/>
      </rPr>
      <t xml:space="preserve">  IN THE REGON REGISTER IN  2015</t>
    </r>
  </si>
  <si>
    <r>
      <t xml:space="preserve">               ENTITIES  OF  THE  NATIONAL  ECONOMY</t>
    </r>
    <r>
      <rPr>
        <i/>
        <vertAlign val="superscript"/>
        <sz val="10"/>
        <color indexed="63"/>
        <rFont val="Arial"/>
        <family val="2"/>
        <charset val="238"/>
      </rPr>
      <t>a</t>
    </r>
    <r>
      <rPr>
        <i/>
        <sz val="10"/>
        <color indexed="63"/>
        <rFont val="Arial"/>
        <family val="2"/>
        <charset val="238"/>
      </rPr>
      <t xml:space="preserve">  IN THE REGON REGISTER IN  2015 (cont.)</t>
    </r>
  </si>
  <si>
    <t xml:space="preserve">a  See methodological notes item 16.  b  See methodological notes item 15. </t>
  </si>
  <si>
    <t xml:space="preserve">a   See methodological notes item 15. </t>
  </si>
  <si>
    <t>a  See methodological notes item 24.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</si>
  <si>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</si>
  <si>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</si>
  <si>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</si>
  <si>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t xml:space="preserve"> a Men’s suit, polyester staple fibres and wool.</t>
  </si>
  <si>
    <t xml:space="preserve"> a Proszek do prania - za 400 g.   </t>
  </si>
  <si>
    <t xml:space="preserve"> a Washing powder  - per 400 g.</t>
  </si>
  <si>
    <r>
      <t>a   See methodological notes item 28.    b   Excluding division "Wholesale trade</t>
    </r>
    <r>
      <rPr>
        <i/>
        <vertAlign val="superscript"/>
        <sz val="8"/>
        <rFont val="Arial"/>
        <family val="2"/>
        <charset val="238"/>
      </rPr>
      <t>∆</t>
    </r>
    <r>
      <rPr>
        <i/>
        <sz val="8"/>
        <rFont val="Arial"/>
        <family val="2"/>
        <charset val="238"/>
      </rPr>
      <t>".</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</si>
  <si>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</si>
  <si>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</si>
  <si>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</si>
  <si>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</si>
  <si>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</si>
  <si>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</si>
  <si>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</si>
  <si>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</si>
  <si>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-1,3</t>
  </si>
  <si>
    <t>-1,8</t>
  </si>
  <si>
    <t>-4,5</t>
  </si>
  <si>
    <t>-5,2</t>
  </si>
  <si>
    <t>-0,7</t>
  </si>
  <si>
    <r>
      <t>Accommodation and catering</t>
    </r>
    <r>
      <rPr>
        <i/>
        <vertAlign val="superscript"/>
        <sz val="9"/>
        <rFont val="Arial"/>
        <family val="2"/>
        <charset val="238"/>
      </rPr>
      <t>∆</t>
    </r>
    <r>
      <rPr>
        <i/>
        <sz val="9"/>
        <rFont val="Arial"/>
        <family val="2"/>
        <charset val="238"/>
      </rPr>
      <t xml:space="preserve"> </t>
    </r>
  </si>
  <si>
    <t>7613</t>
  </si>
  <si>
    <t>8291</t>
  </si>
  <si>
    <t>9449</t>
  </si>
  <si>
    <t>10958</t>
  </si>
  <si>
    <t>12623</t>
  </si>
  <si>
    <t>13953</t>
  </si>
  <si>
    <t>3517</t>
  </si>
  <si>
    <t>3887</t>
  </si>
  <si>
    <t>4382</t>
  </si>
  <si>
    <t>4811</t>
  </si>
  <si>
    <t>5225</t>
  </si>
  <si>
    <t>5702</t>
  </si>
  <si>
    <t>3470</t>
  </si>
  <si>
    <t>3643</t>
  </si>
  <si>
    <t>4306</t>
  </si>
  <si>
    <t>5346</t>
  </si>
  <si>
    <t>6487</t>
  </si>
  <si>
    <t>7303</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</si>
  <si>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</si>
  <si>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2013</t>
    </r>
    <r>
      <rPr>
        <vertAlign val="superscript"/>
        <sz val="9"/>
        <rFont val="Arial"/>
        <family val="2"/>
        <charset val="238"/>
      </rPr>
      <t>b</t>
    </r>
  </si>
  <si>
    <r>
      <t xml:space="preserve">czerwiec
</t>
    </r>
    <r>
      <rPr>
        <i/>
        <sz val="9"/>
        <color indexed="8"/>
        <rFont val="Arial"/>
        <family val="2"/>
        <charset val="238"/>
      </rPr>
      <t>June</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</si>
  <si>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</si>
  <si>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</si>
  <si>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</si>
  <si>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</si>
  <si>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</si>
  <si>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</si>
  <si>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</si>
  <si>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</si>
  <si>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</si>
  <si>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</si>
  <si>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</si>
  <si>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</si>
  <si>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</si>
  <si>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</si>
  <si>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</si>
  <si>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</si>
  <si>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</si>
  <si>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</si>
  <si>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</si>
  <si>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</si>
  <si>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t xml:space="preserve">VI
2014=100 </t>
  </si>
  <si>
    <t>a Report data.</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</si>
  <si>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</si>
  <si>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</si>
  <si>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</si>
  <si>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</si>
  <si>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</si>
  <si>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</si>
  <si>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</si>
  <si>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</si>
  <si>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</si>
  <si>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</si>
  <si>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</si>
  <si>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</si>
  <si>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</si>
  <si>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</si>
  <si>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</si>
  <si>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</si>
  <si>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</si>
  <si>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</si>
  <si>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</si>
  <si>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</si>
  <si>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</si>
  <si>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</si>
  <si>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</si>
  <si>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</si>
  <si>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</si>
  <si>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</si>
  <si>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</si>
  <si>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</si>
  <si>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</si>
  <si>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</si>
  <si>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</si>
  <si>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</si>
  <si>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</si>
  <si>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</si>
  <si>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</si>
  <si>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</si>
  <si>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</si>
  <si>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</si>
  <si>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</si>
  <si>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</si>
  <si>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</si>
  <si>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</si>
  <si>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</si>
  <si>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</si>
  <si>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</si>
  <si>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</si>
  <si>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</si>
  <si>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</si>
  <si>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</si>
  <si>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uwagi ogólne pkt 9.2 oraz wyjaśnienia metodyczne pkt 10 - 12. </t>
    </r>
  </si>
  <si>
    <r>
      <rPr>
        <i/>
        <sz val="8"/>
        <rFont val="Arial"/>
        <family val="2"/>
        <charset val="238"/>
      </rPr>
      <t xml:space="preserve">a </t>
    </r>
    <r>
      <rPr>
        <sz val="8"/>
        <rFont val="Arial"/>
        <family val="2"/>
        <charset val="238"/>
      </rPr>
      <t xml:space="preserve"> Patrz uwagi ogólne pkt 9.2 oraz wyjaśnienia metodyczne pkt 10 - 12.</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</si>
  <si>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</si>
  <si>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</si>
  <si>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</si>
  <si>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10 - 12.   </t>
    </r>
  </si>
  <si>
    <t>a  See general notes item 9.2 and methodological notes item 10 - 12.</t>
  </si>
  <si>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</si>
  <si>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</si>
  <si>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</si>
  <si>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</si>
  <si>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</si>
  <si>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</si>
  <si>
    <t>a  See general notes item 9.2 and methodological notes item 12.</t>
  </si>
  <si>
    <r>
      <t xml:space="preserve">                     III. WYNIK FINANSOWY NETTO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</si>
  <si>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</si>
  <si>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14.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</si>
  <si>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</si>
  <si>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</si>
  <si>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</si>
  <si>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</si>
  <si>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</si>
  <si>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</si>
  <si>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</si>
  <si>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</si>
  <si>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</si>
  <si>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</si>
  <si>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</si>
  <si>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</si>
  <si>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</si>
  <si>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</si>
  <si>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</si>
  <si>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</si>
  <si>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</si>
  <si>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</si>
  <si>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</si>
  <si>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</si>
  <si>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</si>
  <si>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</si>
  <si>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</si>
  <si>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</si>
  <si>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</si>
  <si>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</si>
  <si>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</si>
  <si>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</si>
  <si>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</si>
  <si>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</si>
  <si>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fat content 3.2-3.5%, sterilized</t>
  </si>
  <si>
    <t>o zawartości tłuszczu 2,0-2,5%</t>
  </si>
  <si>
    <t>fat content 2.0-2.5%</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</si>
  <si>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</si>
  <si>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</si>
  <si>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</si>
  <si>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</si>
  <si>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</si>
  <si>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</si>
  <si>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</si>
  <si>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</si>
  <si>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</si>
  <si>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 xml:space="preserve"> - za 0,5 l</t>
  </si>
  <si>
    <t>Spodnie (6-11 lat) z tkaniny typu jeans</t>
  </si>
  <si>
    <t>Koszula męska z elanobawełny, długi rękaw</t>
  </si>
  <si>
    <t>Podkoszulek męski bawełniany, krótki rękaw</t>
  </si>
  <si>
    <t xml:space="preserve"> za 1 kpl</t>
  </si>
  <si>
    <r>
      <rPr>
        <i/>
        <sz val="8"/>
        <rFont val="Arial"/>
        <family val="2"/>
        <charset val="238"/>
      </rPr>
      <t>a</t>
    </r>
    <r>
      <rPr>
        <sz val="8"/>
        <rFont val="Arial"/>
        <family val="2"/>
        <charset val="238"/>
      </rPr>
      <t xml:space="preserve"> Garnitur męski 2-częściowy, z elanowełny.  </t>
    </r>
    <r>
      <rPr>
        <i/>
        <sz val="8"/>
        <rFont val="Arial"/>
        <family val="2"/>
        <charset val="238"/>
      </rPr>
      <t xml:space="preserve"> </t>
    </r>
  </si>
  <si>
    <t>Podzelowanie obuwia męskiego - za 1 parę</t>
  </si>
  <si>
    <t>Bateria zlewozmywakowa</t>
  </si>
  <si>
    <r>
      <t>Zimna woda z miejskiej sieci wodociągowej  - za 1 m</t>
    </r>
    <r>
      <rPr>
        <i/>
        <vertAlign val="superscript"/>
        <sz val="9"/>
        <rFont val="Arial"/>
        <family val="2"/>
        <charset val="238"/>
      </rPr>
      <t>3</t>
    </r>
    <r>
      <rPr>
        <i/>
        <sz val="9"/>
        <rFont val="Arial"/>
        <family val="2"/>
        <charset val="238"/>
      </rPr>
      <t>.....................</t>
    </r>
  </si>
  <si>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</si>
  <si>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</si>
  <si>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</si>
  <si>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</si>
  <si>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Proszek do prania - za 280 g</t>
  </si>
  <si>
    <t>Wizyta u lekarza specjalisty</t>
  </si>
  <si>
    <t>Benzyna silnikowa bezołowiowa, 95 oktanowa - za 1 l</t>
  </si>
  <si>
    <t>Przejazd taksówką osobową, taryfa dzienna - za 5 km</t>
  </si>
  <si>
    <t>Odtwarzacz DVD</t>
  </si>
  <si>
    <t>Bilet normalny do kina</t>
  </si>
  <si>
    <t>Gazeta – dziennik lokalny</t>
  </si>
  <si>
    <t>Strzyżenie włosów męskich</t>
  </si>
  <si>
    <t>Mydło toaletowe  - za 100 g</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</si>
  <si>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</si>
  <si>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</si>
  <si>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i/>
        <sz val="8"/>
        <rFont val="Arial"/>
        <family val="2"/>
        <charset val="238"/>
      </rPr>
      <t>a</t>
    </r>
    <r>
      <rPr>
        <sz val="8"/>
        <rFont val="Arial"/>
        <family val="2"/>
        <charset val="238"/>
      </rPr>
      <t xml:space="preserve"> Ceny bieżące bez VAT.</t>
    </r>
  </si>
  <si>
    <r>
      <t>100,75</t>
    </r>
    <r>
      <rPr>
        <i/>
        <vertAlign val="superscript"/>
        <sz val="9"/>
        <rFont val="Arial CE"/>
        <charset val="238"/>
      </rPr>
      <t>b</t>
    </r>
  </si>
  <si>
    <r>
      <t>95,45</t>
    </r>
    <r>
      <rPr>
        <i/>
        <vertAlign val="superscript"/>
        <sz val="9"/>
        <rFont val="Arial CE"/>
        <charset val="238"/>
      </rPr>
      <t>b</t>
    </r>
  </si>
  <si>
    <r>
      <rPr>
        <i/>
        <sz val="8"/>
        <color indexed="8"/>
        <rFont val="Arial"/>
        <family val="2"/>
        <charset val="238"/>
      </rPr>
      <t>a</t>
    </r>
    <r>
      <rPr>
        <sz val="8"/>
        <color indexed="8"/>
        <rFont val="Arial"/>
        <family val="2"/>
        <charset val="238"/>
      </rPr>
      <t xml:space="preserve">  Patrz wyjaśnienia metodyczne pkt 19.  </t>
    </r>
    <r>
      <rPr>
        <i/>
        <sz val="8"/>
        <color indexed="8"/>
        <rFont val="Arial"/>
        <family val="2"/>
        <charset val="238"/>
      </rPr>
      <t>b</t>
    </r>
    <r>
      <rPr>
        <sz val="8"/>
        <color indexed="8"/>
        <rFont val="Arial"/>
        <family val="2"/>
        <charset val="238"/>
      </rPr>
      <t xml:space="preserve"> Cena ziemniaków wczesnych.</t>
    </r>
  </si>
  <si>
    <t xml:space="preserve">a  See methodological notes item 19.  b Price of early kind of potatoes.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</si>
  <si>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</si>
  <si>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</si>
  <si>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rPr>
        <i/>
        <sz val="8"/>
        <color indexed="8"/>
        <rFont val="Arial"/>
        <family val="2"/>
        <charset val="238"/>
      </rPr>
      <t>a</t>
    </r>
    <r>
      <rPr>
        <sz val="8"/>
        <color indexed="8"/>
        <rFont val="Arial"/>
        <family val="2"/>
        <charset val="238"/>
      </rPr>
      <t xml:space="preserve">  Patrz wyjaśnienia metodyczne pkt 19.</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</si>
  <si>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</si>
  <si>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</si>
  <si>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</si>
  <si>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</si>
  <si>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</si>
  <si>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</si>
  <si>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</si>
  <si>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t>a  Data include cattle, calves, pigs, sheep, horses and poultry.  </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</si>
  <si>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</si>
  <si>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</si>
  <si>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841862</t>
    </r>
    <r>
      <rPr>
        <i/>
        <vertAlign val="superscript"/>
        <sz val="9"/>
        <rFont val="Arial"/>
        <family val="2"/>
        <charset val="238"/>
      </rPr>
      <t>d</t>
    </r>
  </si>
  <si>
    <r>
      <t>593813</t>
    </r>
    <r>
      <rPr>
        <i/>
        <vertAlign val="superscript"/>
        <sz val="9"/>
        <rFont val="Arial"/>
        <family val="2"/>
        <charset val="238"/>
      </rPr>
      <t>d</t>
    </r>
  </si>
  <si>
    <r>
      <t>51117</t>
    </r>
    <r>
      <rPr>
        <i/>
        <vertAlign val="superscript"/>
        <sz val="9"/>
        <rFont val="Arial"/>
        <family val="2"/>
        <charset val="238"/>
      </rPr>
      <t>d</t>
    </r>
  </si>
  <si>
    <r>
      <rPr>
        <i/>
        <sz val="8"/>
        <color indexed="63"/>
        <rFont val="Arial"/>
        <family val="2"/>
        <charset val="238"/>
      </rPr>
      <t>a</t>
    </r>
    <r>
      <rPr>
        <sz val="8"/>
        <color indexed="63"/>
        <rFont val="Arial"/>
        <family val="2"/>
        <charset val="238"/>
      </rPr>
      <t xml:space="preserve"> Obejmuje bydło, cielęta, trzodę chlewną, owce, konie i drób. </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</si>
  <si>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</si>
  <si>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produkcja napojów 
</t>
    </r>
    <r>
      <rPr>
        <i/>
        <sz val="9"/>
        <color theme="0"/>
        <rFont val="Arial"/>
        <family val="2"/>
        <charset val="238"/>
      </rPr>
      <t>manufacture 
of beverages</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</si>
  <si>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</si>
  <si>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</si>
  <si>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rPr>
        <i/>
        <sz val="8"/>
        <rFont val="Arial"/>
        <family val="2"/>
        <charset val="238"/>
      </rPr>
      <t>a</t>
    </r>
    <r>
      <rPr>
        <sz val="8"/>
        <rFont val="Arial"/>
        <family val="2"/>
        <charset val="238"/>
      </rPr>
      <t xml:space="preserve">  Patrz uwagi ogólne pkt 11 i wyjaśnienia metodyczne pkt 23 i 24. </t>
    </r>
  </si>
  <si>
    <r>
      <t xml:space="preserve">OKRESY
</t>
    </r>
    <r>
      <rPr>
        <i/>
        <sz val="9"/>
        <color theme="0"/>
        <rFont val="Arial"/>
        <family val="2"/>
        <charset val="238"/>
      </rPr>
      <t>PERIODS</t>
    </r>
    <r>
      <rPr>
        <b/>
        <sz val="9"/>
        <color theme="0"/>
        <rFont val="Arial"/>
        <family val="2"/>
        <charset val="238"/>
      </rPr>
      <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</si>
  <si>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previous period = 100</t>
    </r>
  </si>
  <si>
    <r>
      <t xml:space="preserve">Pudła
i pudełka 
z papieru
falistego lub tektury
falistej 
</t>
    </r>
    <r>
      <rPr>
        <i/>
        <sz val="9"/>
        <color theme="0"/>
        <rFont val="Arial"/>
        <family val="2"/>
        <charset val="238"/>
      </rPr>
      <t xml:space="preserve">Boxes 
and cases, 
of corrugated board or corrugated paper-
board </t>
    </r>
  </si>
  <si>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</si>
  <si>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Mleko</t>
    </r>
    <r>
      <rPr>
        <i/>
        <vertAlign val="superscript"/>
        <sz val="9"/>
        <color theme="0"/>
        <rFont val="Arial"/>
        <family val="2"/>
        <charset val="238"/>
      </rPr>
      <t>a ∆</t>
    </r>
    <r>
      <rPr>
        <sz val="9"/>
        <color theme="0"/>
        <rFont val="Arial"/>
        <family val="2"/>
        <charset val="238"/>
      </rPr>
      <t xml:space="preserve">         
</t>
    </r>
    <r>
      <rPr>
        <i/>
        <sz val="9"/>
        <color theme="0"/>
        <rFont val="Arial"/>
        <family val="2"/>
        <charset val="238"/>
      </rPr>
      <t>Milk</t>
    </r>
    <r>
      <rPr>
        <vertAlign val="superscript"/>
        <sz val="9"/>
        <color theme="0"/>
        <rFont val="Arial"/>
        <family val="2"/>
        <charset val="238"/>
      </rPr>
      <t>a</t>
    </r>
    <r>
      <rPr>
        <i/>
        <vertAlign val="superscript"/>
        <sz val="9"/>
        <color theme="0"/>
        <rFont val="Arial"/>
        <family val="2"/>
        <charset val="238"/>
      </rPr>
      <t xml:space="preserve"> ∆</t>
    </r>
  </si>
  <si>
    <r>
      <t>Śmietana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Cream</t>
    </r>
    <r>
      <rPr>
        <i/>
        <vertAlign val="superscript"/>
        <sz val="9"/>
        <color theme="0"/>
        <rFont val="Arial"/>
        <family val="2"/>
        <charset val="238"/>
      </rPr>
      <t>b</t>
    </r>
  </si>
  <si>
    <r>
      <rPr>
        <i/>
        <sz val="8"/>
        <rFont val="Arial"/>
        <family val="2"/>
        <charset val="238"/>
      </rPr>
      <t>a</t>
    </r>
    <r>
      <rPr>
        <sz val="8"/>
        <rFont val="Arial"/>
        <family val="2"/>
        <charset val="238"/>
      </rPr>
      <t xml:space="preserve">   Łącznie z mlekiem przerzutowym do dalszej produkcji.   </t>
    </r>
    <r>
      <rPr>
        <i/>
        <sz val="8"/>
        <rFont val="Arial"/>
        <family val="2"/>
        <charset val="238"/>
      </rPr>
      <t>b</t>
    </r>
    <r>
      <rPr>
        <sz val="8"/>
        <rFont val="Arial"/>
        <family val="2"/>
        <charset val="238"/>
      </rPr>
      <t xml:space="preserve"> O zawartości tłuszczu większej niż 6% masy, niezagęszczona i niesłodzona (łącznie ze śmietaną przerzutową do dalszej produkcji).  </t>
    </r>
    <r>
      <rPr>
        <i/>
        <sz val="8"/>
        <rFont val="Arial"/>
        <family val="2"/>
        <charset val="238"/>
      </rPr>
      <t>c</t>
    </r>
    <r>
      <rPr>
        <sz val="8"/>
        <rFont val="Arial"/>
        <family val="2"/>
        <charset val="238"/>
      </rPr>
      <t xml:space="preserve"> Beton gotowy do wylania.</t>
    </r>
  </si>
  <si>
    <r>
      <t>Masa betonowa prefabryko-
wana</t>
    </r>
    <r>
      <rPr>
        <i/>
        <vertAlign val="superscript"/>
        <sz val="9"/>
        <color theme="0"/>
        <rFont val="Arial"/>
        <family val="2"/>
        <charset val="238"/>
      </rPr>
      <t>c</t>
    </r>
    <r>
      <rPr>
        <sz val="9"/>
        <color theme="0"/>
        <rFont val="Arial"/>
        <family val="2"/>
        <charset val="238"/>
      </rPr>
      <t xml:space="preserve">
</t>
    </r>
    <r>
      <rPr>
        <i/>
        <sz val="9"/>
        <color theme="0"/>
        <rFont val="Arial"/>
        <family val="2"/>
        <charset val="238"/>
      </rPr>
      <t>Ready-
-mixed
concrete</t>
    </r>
    <r>
      <rPr>
        <i/>
        <vertAlign val="superscript"/>
        <sz val="9"/>
        <color theme="0"/>
        <rFont val="Arial"/>
        <family val="2"/>
        <charset val="238"/>
      </rPr>
      <t>c</t>
    </r>
    <r>
      <rPr>
        <i/>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</si>
  <si>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</si>
  <si>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</si>
  <si>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rPr>
        <i/>
        <sz val="8"/>
        <rFont val="Arial"/>
        <family val="2"/>
        <charset val="238"/>
      </rPr>
      <t>a</t>
    </r>
    <r>
      <rPr>
        <sz val="8"/>
        <rFont val="Arial"/>
        <family val="2"/>
        <charset val="238"/>
      </rPr>
      <t xml:space="preserve">  Wskaźniki dynamiki obliczono na podstawie wartości w cenach bieżących;  Patrz wyjasnienia metodyczne pkt  23 i  24.  
</t>
    </r>
    <r>
      <rPr>
        <i/>
        <sz val="8"/>
        <rFont val="Arial"/>
        <family val="2"/>
        <charset val="238"/>
      </rPr>
      <t xml:space="preserve">b </t>
    </r>
    <r>
      <rPr>
        <sz val="8"/>
        <rFont val="Arial"/>
        <family val="2"/>
        <charset val="238"/>
      </rPr>
      <t xml:space="preserve"> Bez podwykonawców.  </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</si>
  <si>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</si>
  <si>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</si>
  <si>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</si>
  <si>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</si>
  <si>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</si>
  <si>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rPr>
        <i/>
        <sz val="8"/>
        <rFont val="Arial"/>
        <family val="2"/>
        <charset val="238"/>
      </rPr>
      <t>a</t>
    </r>
    <r>
      <rPr>
        <sz val="8"/>
        <rFont val="Arial"/>
        <family val="2"/>
        <charset val="238"/>
      </rPr>
      <t xml:space="preserve">   Patrz wyjaśnienia metodyczne  pkt 28.</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</si>
  <si>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</si>
  <si>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r>
      <rPr>
        <i/>
        <sz val="8"/>
        <rFont val="Arial"/>
        <family val="2"/>
        <charset val="238"/>
      </rPr>
      <t>a</t>
    </r>
    <r>
      <rPr>
        <sz val="8"/>
        <rFont val="Arial"/>
        <family val="2"/>
        <charset val="238"/>
      </rPr>
      <t xml:space="preserve">  Bez czynów karalnych popełnionych przez nieletnich. Patrz wyjaśnienia metodyczne, ust. 29, 30.</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</si>
  <si>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</si>
  <si>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</si>
  <si>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</si>
  <si>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</si>
  <si>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</si>
  <si>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</si>
  <si>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</si>
  <si>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</si>
  <si>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</si>
  <si>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</si>
  <si>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</si>
  <si>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</si>
  <si>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</si>
  <si>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</si>
  <si>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</si>
  <si>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</si>
  <si>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</si>
  <si>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</si>
  <si>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</si>
  <si>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</si>
  <si>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</si>
  <si>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</si>
  <si>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</si>
  <si>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</si>
  <si>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</si>
  <si>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</si>
  <si>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 xml:space="preserve">electricity, gas, steam and air conditioning supply </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</si>
  <si>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</si>
  <si>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</si>
  <si>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</si>
  <si>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</si>
  <si>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</si>
  <si>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</si>
  <si>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</si>
  <si>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</si>
  <si>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</si>
  <si>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</si>
  <si>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</si>
  <si>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</si>
  <si>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</si>
  <si>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</si>
  <si>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</si>
  <si>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</si>
  <si>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</si>
  <si>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</si>
  <si>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</si>
  <si>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</si>
  <si>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</si>
  <si>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</si>
  <si>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</si>
  <si>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</si>
  <si>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</si>
  <si>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</si>
  <si>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</si>
  <si>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</si>
  <si>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</si>
  <si>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</si>
  <si>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</si>
  <si>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</si>
  <si>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</si>
  <si>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</si>
  <si>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</si>
  <si>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</si>
  <si>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</si>
  <si>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</si>
  <si>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</si>
  <si>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</si>
  <si>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</si>
  <si>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</si>
  <si>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</si>
  <si>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</si>
  <si>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</si>
  <si>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</si>
  <si>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</si>
  <si>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</si>
  <si>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</si>
  <si>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</si>
  <si>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</si>
  <si>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r>
      <rPr>
        <i/>
        <sz val="8"/>
        <rFont val="Arial"/>
        <family val="2"/>
        <charset val="238"/>
      </rPr>
      <t>a</t>
    </r>
    <r>
      <rPr>
        <sz val="8"/>
        <rFont val="Arial"/>
        <family val="2"/>
        <charset val="238"/>
      </rPr>
      <t xml:space="preserve">  Bez czynów karalnych popełnionych przez nieletnich. Patrz wyjaśnienia metodyczne, ust. 29.</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</si>
  <si>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</si>
  <si>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</si>
  <si>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</si>
  <si>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</si>
  <si>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</si>
  <si>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</si>
  <si>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</si>
  <si>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</si>
  <si>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</si>
  <si>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</si>
  <si>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</si>
  <si>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</si>
  <si>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</si>
  <si>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</si>
  <si>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</si>
  <si>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</si>
  <si>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</si>
  <si>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</si>
  <si>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</si>
  <si>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</si>
  <si>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</si>
  <si>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</si>
  <si>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</si>
  <si>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</si>
  <si>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</si>
  <si>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</si>
  <si>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</si>
  <si>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</si>
  <si>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</si>
  <si>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</si>
  <si>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rPr>
        <i/>
        <sz val="8"/>
        <color indexed="63"/>
        <rFont val="Arial"/>
        <family val="2"/>
        <charset val="238"/>
      </rPr>
      <t>a</t>
    </r>
    <r>
      <rPr>
        <sz val="8"/>
        <color indexed="63"/>
        <rFont val="Arial"/>
        <family val="2"/>
        <charset val="238"/>
      </rPr>
      <t xml:space="preserve">  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d  Dane dotyczą pełnej zbiorowości.</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</si>
  <si>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</si>
  <si>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</si>
  <si>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</si>
  <si>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</si>
  <si>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</si>
  <si>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rPr>
        <i/>
        <sz val="8"/>
        <color indexed="63"/>
        <rFont val="Arial"/>
        <family val="2"/>
        <charset val="238"/>
      </rPr>
      <t>a</t>
    </r>
    <r>
      <rPr>
        <sz val="8"/>
        <color indexed="63"/>
        <rFont val="Arial"/>
        <family val="2"/>
        <charset val="238"/>
      </rPr>
      <t xml:space="preserve">  Patrz wyjaśnienia metodyczne pkt 16.  </t>
    </r>
    <r>
      <rPr>
        <i/>
        <sz val="8"/>
        <color indexed="63"/>
        <rFont val="Arial"/>
        <family val="2"/>
        <charset val="238"/>
      </rPr>
      <t>b</t>
    </r>
    <r>
      <rPr>
        <sz val="8"/>
        <color indexed="63"/>
        <rFont val="Arial"/>
        <family val="2"/>
        <charset val="238"/>
      </rPr>
      <t xml:space="preserve">  Patrz wyjaśnienia metodyczne pkt 15.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</si>
  <si>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</si>
  <si>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</si>
  <si>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</si>
  <si>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</si>
  <si>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rPr>
        <i/>
        <sz val="8"/>
        <rFont val="Arial"/>
        <family val="2"/>
        <charset val="238"/>
      </rPr>
      <t>a</t>
    </r>
    <r>
      <rPr>
        <sz val="8"/>
        <rFont val="Arial"/>
        <family val="2"/>
        <charset val="238"/>
      </rPr>
      <t xml:space="preserve">  Patrz wyjaśnienia metodyczne pkt 15. </t>
    </r>
  </si>
  <si>
    <r>
      <rPr>
        <i/>
        <sz val="8"/>
        <rFont val="Arial"/>
        <family val="2"/>
        <charset val="238"/>
      </rPr>
      <t>a</t>
    </r>
    <r>
      <rPr>
        <sz val="8"/>
        <rFont val="Arial"/>
        <family val="2"/>
        <charset val="238"/>
      </rPr>
      <t xml:space="preserve">  Patrz wyjaśnienia metodyczne pkt 24.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</si>
  <si>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</si>
  <si>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</si>
  <si>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</si>
  <si>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</si>
  <si>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</si>
  <si>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</si>
  <si>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</si>
  <si>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</si>
  <si>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</si>
  <si>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</si>
  <si>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</si>
  <si>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</si>
  <si>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</si>
  <si>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</si>
  <si>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</si>
  <si>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</si>
  <si>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</si>
  <si>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</si>
  <si>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</si>
  <si>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</si>
  <si>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</si>
  <si>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</si>
  <si>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</si>
  <si>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</si>
  <si>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</si>
  <si>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</si>
  <si>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</si>
  <si>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</si>
  <si>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</si>
  <si>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</si>
  <si>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</si>
  <si>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</si>
  <si>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</si>
  <si>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</si>
  <si>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</si>
  <si>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</si>
  <si>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</si>
  <si>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</si>
  <si>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</si>
  <si>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</si>
  <si>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</si>
  <si>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</si>
  <si>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</si>
  <si>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</si>
  <si>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</si>
  <si>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</si>
  <si>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</si>
  <si>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</si>
  <si>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</si>
  <si>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</si>
  <si>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</si>
  <si>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skór
i wyrobów skórzanych </t>
    </r>
    <r>
      <rPr>
        <i/>
        <sz val="9"/>
        <rFont val="Arial"/>
        <family val="2"/>
        <charset val="238"/>
      </rPr>
      <t>manufacture 
of leather 
and related products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</si>
  <si>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</si>
  <si>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</si>
  <si>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</si>
  <si>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</si>
  <si>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</si>
  <si>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</si>
  <si>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</si>
  <si>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</si>
  <si>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</si>
  <si>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</si>
  <si>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</si>
  <si>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</si>
  <si>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</si>
  <si>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</si>
  <si>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produkcja skór
i wyrobów skórzanych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leather 
and related products</t>
    </r>
  </si>
  <si>
    <r>
      <t>wytwarzanie 
i zaopatrywanie 
w energię elektryczną, gaz, parę wodną 
i gorącą wodę</t>
    </r>
    <r>
      <rPr>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</si>
  <si>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</si>
  <si>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</si>
  <si>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</si>
  <si>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r>
      <t>108,7</t>
    </r>
    <r>
      <rPr>
        <vertAlign val="superscript"/>
        <sz val="9"/>
        <color indexed="63"/>
        <rFont val="Arial"/>
        <family val="2"/>
        <charset val="238"/>
      </rPr>
      <t>e</t>
    </r>
  </si>
  <si>
    <t>Czekolada mleczna - za 100 g</t>
  </si>
  <si>
    <t>Kawa naturalna mielona - za 250 g</t>
  </si>
  <si>
    <t>Natural coffee, ground - per 250 g</t>
  </si>
  <si>
    <t>Herbata czarna, liściasta - za 100 g</t>
  </si>
  <si>
    <t>Black tea, leaf - per 100 g</t>
  </si>
  <si>
    <t>Piwo jasne pełne, butelkowane</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</si>
  <si>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</si>
  <si>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</si>
  <si>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</si>
  <si>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</si>
  <si>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</si>
  <si>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</si>
  <si>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</si>
  <si>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</si>
  <si>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</si>
  <si>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</si>
  <si>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</si>
  <si>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</si>
  <si>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</si>
  <si>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</si>
  <si>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</si>
  <si>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</si>
  <si>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</si>
  <si>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</si>
  <si>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</si>
  <si>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 xml:space="preserve">urodzenia żywe         
</t>
    </r>
    <r>
      <rPr>
        <i/>
        <sz val="9"/>
        <rFont val="Arial"/>
        <family val="2"/>
        <charset val="238"/>
      </rPr>
      <t>live births</t>
    </r>
  </si>
  <si>
    <r>
      <t xml:space="preserve">zgony                                      </t>
    </r>
    <r>
      <rPr>
        <i/>
        <sz val="9"/>
        <rFont val="Arial"/>
        <family val="2"/>
        <charset val="238"/>
      </rPr>
      <t xml:space="preserve">deaths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</si>
  <si>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</si>
  <si>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a </t>
    </r>
    <r>
      <rPr>
        <sz val="8"/>
        <rFont val="Arial"/>
        <family val="2"/>
        <charset val="238"/>
      </rPr>
      <t>Dane meldunkowe.</t>
    </r>
  </si>
  <si>
    <r>
      <t xml:space="preserve">na 1000 ludności     </t>
    </r>
    <r>
      <rPr>
        <i/>
        <sz val="9"/>
        <rFont val="Arial"/>
        <family val="2"/>
        <charset val="238"/>
      </rPr>
      <t>per 1000 population</t>
    </r>
  </si>
  <si>
    <t xml:space="preserve">P O L S K A </t>
  </si>
  <si>
    <t>W O J E W Ó D Z T W O</t>
  </si>
  <si>
    <t xml:space="preserve">V O I V O D S H I P </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</si>
  <si>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</si>
  <si>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</si>
  <si>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</si>
  <si>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</si>
  <si>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</si>
  <si>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t>3590</t>
  </si>
  <si>
    <t>4567</t>
  </si>
  <si>
    <t xml:space="preserve">                 Stan w końcu września 2015 r.
 </t>
  </si>
  <si>
    <t xml:space="preserve">                 End of September 2015
</t>
  </si>
  <si>
    <r>
      <t xml:space="preserve">wrzesień
</t>
    </r>
    <r>
      <rPr>
        <i/>
        <sz val="9"/>
        <color indexed="8"/>
        <rFont val="Arial"/>
        <family val="2"/>
        <charset val="238"/>
      </rPr>
      <t>September</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</si>
  <si>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</si>
  <si>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</si>
  <si>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</si>
  <si>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</si>
  <si>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</si>
  <si>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</si>
  <si>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</si>
  <si>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</si>
  <si>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</si>
  <si>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</si>
  <si>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</si>
  <si>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</si>
  <si>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</si>
  <si>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</si>
  <si>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</si>
  <si>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</si>
  <si>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</si>
  <si>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</si>
  <si>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</si>
  <si>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</si>
  <si>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</si>
  <si>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</si>
  <si>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</si>
  <si>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</si>
  <si>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</si>
  <si>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</si>
  <si>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</si>
  <si>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</si>
  <si>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r>
      <rPr>
        <sz val="10"/>
        <color indexed="63"/>
        <rFont val="Arial"/>
        <family val="2"/>
        <charset val="238"/>
      </rPr>
      <t>TABL. 17.  </t>
    </r>
    <r>
      <rPr>
        <b/>
        <sz val="10"/>
        <color indexed="63"/>
        <rFont val="Arial"/>
        <family val="2"/>
        <charset val="238"/>
      </rPr>
      <t xml:space="preserve">WSKAŹNIKI  CEN  TOWARÓW  I  USŁUG  KONSUMPCYJNYCH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</si>
  <si>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</si>
  <si>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</si>
  <si>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</si>
  <si>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</si>
  <si>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</si>
  <si>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</si>
  <si>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</si>
  <si>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</si>
  <si>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</si>
  <si>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</si>
  <si>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</si>
  <si>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</si>
  <si>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</si>
  <si>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</si>
  <si>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</si>
  <si>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</si>
  <si>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</si>
  <si>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</si>
  <si>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</si>
  <si>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</si>
  <si>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</si>
  <si>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</si>
  <si>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</si>
  <si>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</si>
  <si>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</si>
  <si>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</si>
  <si>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</si>
  <si>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</si>
  <si>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</si>
  <si>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</si>
  <si>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</si>
  <si>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</si>
  <si>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</si>
  <si>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</si>
  <si>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</si>
  <si>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</si>
  <si>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41. </t>
    </r>
    <r>
      <rPr>
        <b/>
        <sz val="10"/>
        <rFont val="Arial"/>
        <family val="2"/>
        <charset val="238"/>
      </rPr>
      <t xml:space="preserve"> BEZROBOTNI  ZAREJESTROWANI  I  OFERTY  PRACY  W  2015 R. </t>
    </r>
  </si>
  <si>
    <r>
      <rPr>
        <sz val="10"/>
        <color indexed="63"/>
        <rFont val="Arial"/>
        <family val="2"/>
        <charset val="238"/>
      </rPr>
      <t>TABL. 43.</t>
    </r>
    <r>
      <rPr>
        <b/>
        <sz val="10"/>
        <color indexed="63"/>
        <rFont val="Arial"/>
        <family val="2"/>
        <charset val="238"/>
      </rPr>
      <t xml:space="preserve">  BEZROBOTNI  ZAREJESTROWANI  WEDŁUG  POZIOMU  WYKSZTAŁCENIA  W  2015 R. </t>
    </r>
  </si>
  <si>
    <r>
      <rPr>
        <sz val="10"/>
        <color indexed="63"/>
        <rFont val="Arial"/>
        <family val="2"/>
        <charset val="238"/>
      </rPr>
      <t>TABL. 46.  </t>
    </r>
    <r>
      <rPr>
        <b/>
        <sz val="10"/>
        <color indexed="63"/>
        <rFont val="Arial"/>
        <family val="2"/>
        <charset val="238"/>
      </rPr>
      <t>WSKAŹNIKI  WYKRYWALNOŚCI  SPRAWCÓW  PRZESTĘPSTW  </t>
    </r>
  </si>
  <si>
    <r>
      <rPr>
        <sz val="10"/>
        <color indexed="63"/>
        <rFont val="Arial"/>
        <family val="2"/>
        <charset val="238"/>
      </rPr>
      <t>TABL. 49.</t>
    </r>
    <r>
      <rPr>
        <b/>
        <sz val="10"/>
        <color indexed="63"/>
        <rFont val="Arial"/>
        <family val="2"/>
        <charset val="238"/>
      </rPr>
      <t xml:space="preserve"> PODMIOTY  GOSPODARKI  NARODOWEJ</t>
    </r>
    <r>
      <rPr>
        <b/>
        <i/>
        <vertAlign val="superscript"/>
        <sz val="10"/>
        <color indexed="63"/>
        <rFont val="Arial"/>
        <family val="2"/>
        <charset val="238"/>
      </rPr>
      <t>a</t>
    </r>
    <r>
      <rPr>
        <b/>
        <sz val="10"/>
        <color indexed="63"/>
        <rFont val="Arial"/>
        <family val="2"/>
        <charset val="238"/>
      </rPr>
      <t xml:space="preserve">  W REJESTRZE REGON W  2015 R. </t>
    </r>
  </si>
  <si>
    <r>
      <rPr>
        <sz val="10"/>
        <color indexed="63"/>
        <rFont val="Arial"/>
        <family val="2"/>
        <charset val="238"/>
      </rPr>
      <t>TABL. 49.</t>
    </r>
    <r>
      <rPr>
        <b/>
        <sz val="10"/>
        <color indexed="63"/>
        <rFont val="Arial"/>
        <family val="2"/>
        <charset val="238"/>
      </rPr>
      <t xml:space="preserve"> PODMIOTY  GOSPODARKI  NARODOWEJ</t>
    </r>
    <r>
      <rPr>
        <b/>
        <i/>
        <vertAlign val="superscript"/>
        <sz val="10"/>
        <color indexed="63"/>
        <rFont val="Arial"/>
        <family val="2"/>
        <charset val="238"/>
      </rPr>
      <t>a</t>
    </r>
    <r>
      <rPr>
        <b/>
        <i/>
        <sz val="10"/>
        <color indexed="63"/>
        <rFont val="Arial"/>
        <family val="2"/>
        <charset val="238"/>
      </rPr>
      <t xml:space="preserve"> </t>
    </r>
    <r>
      <rPr>
        <b/>
        <sz val="10"/>
        <color indexed="63"/>
        <rFont val="Arial"/>
        <family val="2"/>
        <charset val="238"/>
      </rPr>
      <t> W REJESTRZE REGON W  2015 R.  (dok.)</t>
    </r>
  </si>
  <si>
    <r>
      <rPr>
        <sz val="10"/>
        <color indexed="63"/>
        <rFont val="Arial"/>
        <family val="2"/>
        <charset val="238"/>
      </rPr>
      <t xml:space="preserve">TABL. 50. </t>
    </r>
    <r>
      <rPr>
        <b/>
        <sz val="10"/>
        <color indexed="63"/>
        <rFont val="Arial"/>
        <family val="2"/>
        <charset val="238"/>
      </rPr>
      <t xml:space="preserve"> WYBRANE  WSKAŹNIKI OGÓLNOPOLSKIE </t>
    </r>
  </si>
  <si>
    <r>
      <rPr>
        <sz val="10"/>
        <color indexed="63"/>
        <rFont val="Arial"/>
        <family val="2"/>
        <charset val="238"/>
      </rPr>
      <t xml:space="preserve">TABL. 50. </t>
    </r>
    <r>
      <rPr>
        <b/>
        <sz val="10"/>
        <color indexed="63"/>
        <rFont val="Arial"/>
        <family val="2"/>
        <charset val="238"/>
      </rPr>
      <t xml:space="preserve"> WYBRANE  WSKAŹNIKI OGÓLNOPOLSKIE  (cd.) </t>
    </r>
  </si>
  <si>
    <r>
      <rPr>
        <sz val="10"/>
        <rFont val="Arial"/>
        <family val="2"/>
        <charset val="238"/>
      </rPr>
      <t xml:space="preserve">TABL. 50. </t>
    </r>
    <r>
      <rPr>
        <b/>
        <sz val="10"/>
        <rFont val="Arial"/>
        <family val="2"/>
        <charset val="238"/>
      </rPr>
      <t xml:space="preserve"> WYBRANE  WSKAŹNIKI OGÓLNOPOLSKIE  (cd.) </t>
    </r>
  </si>
  <si>
    <r>
      <rPr>
        <sz val="10"/>
        <color indexed="63"/>
        <rFont val="Arial"/>
        <family val="2"/>
        <charset val="238"/>
      </rPr>
      <t>TABL. 50.</t>
    </r>
    <r>
      <rPr>
        <b/>
        <sz val="10"/>
        <color indexed="63"/>
        <rFont val="Arial"/>
        <family val="2"/>
        <charset val="238"/>
      </rPr>
      <t xml:space="preserve">  WYBRANE WSKAŹNIKI OGÓLNOPOLSKIE  (dok.) </t>
    </r>
  </si>
  <si>
    <r>
      <rPr>
        <sz val="10"/>
        <color indexed="63"/>
        <rFont val="Arial"/>
        <family val="2"/>
        <charset val="238"/>
      </rPr>
      <t>TABL. 51.</t>
    </r>
    <r>
      <rPr>
        <b/>
        <sz val="10"/>
        <color indexed="63"/>
        <rFont val="Arial"/>
        <family val="2"/>
        <charset val="238"/>
      </rPr>
      <t xml:space="preserve"> PODSTAWOWE  DANE  O  WOJEWÓDZTWACH </t>
    </r>
  </si>
  <si>
    <r>
      <rPr>
        <sz val="10"/>
        <color indexed="63"/>
        <rFont val="Arial"/>
        <family val="2"/>
        <charset val="238"/>
      </rPr>
      <t xml:space="preserve">TABL. 51. </t>
    </r>
    <r>
      <rPr>
        <b/>
        <sz val="10"/>
        <color indexed="63"/>
        <rFont val="Arial"/>
        <family val="2"/>
        <charset val="238"/>
      </rPr>
      <t xml:space="preserve">PODSTAWOWE  DANE  O  WOJEWÓDZTWACH  (cd.) </t>
    </r>
  </si>
  <si>
    <r>
      <rPr>
        <sz val="10"/>
        <color indexed="63"/>
        <rFont val="Arial"/>
        <family val="2"/>
        <charset val="238"/>
      </rPr>
      <t xml:space="preserve">TABL. 51. </t>
    </r>
    <r>
      <rPr>
        <b/>
        <sz val="10"/>
        <color indexed="63"/>
        <rFont val="Arial"/>
        <family val="2"/>
        <charset val="238"/>
      </rPr>
      <t xml:space="preserve">PODSTAWOWE  DANE  O  WOJEWÓDZTWACH  (dok.) </t>
    </r>
  </si>
  <si>
    <r>
      <rPr>
        <sz val="10"/>
        <color indexed="63"/>
        <rFont val="Arial"/>
        <family val="2"/>
        <charset val="238"/>
      </rPr>
      <t>TABL. 51.</t>
    </r>
    <r>
      <rPr>
        <b/>
        <sz val="10"/>
        <color indexed="63"/>
        <rFont val="Arial"/>
        <family val="2"/>
        <charset val="238"/>
      </rPr>
      <t xml:space="preserve"> PODSTAWOWE  DANE  O  WOJEWÓDZTWACH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</si>
  <si>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</si>
  <si>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</si>
  <si>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</si>
  <si>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</si>
  <si>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</si>
  <si>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</si>
  <si>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</si>
  <si>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</si>
  <si>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</si>
  <si>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</si>
  <si>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</si>
  <si>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</si>
  <si>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</si>
  <si>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</si>
  <si>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AKTYWA  OBROTOWE  ORAZ  ZOBOWIĄZANIA  PRZEDSIĘBIORSTW  WEDŁUG  SEKCJI </t>
    </r>
    <r>
      <rPr>
        <i/>
        <sz val="9"/>
        <rFont val="Arial"/>
        <family val="2"/>
        <charset val="238"/>
      </rPr>
      <t xml:space="preserve">
CURRENT  ASSETS  AND  LIABILITIES  OF  ENTERPRISES  BY  SECTIONS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</si>
  <si>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</si>
  <si>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</si>
  <si>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</si>
  <si>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</si>
  <si>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</si>
  <si>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</si>
  <si>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</si>
  <si>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</si>
  <si>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</si>
  <si>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</si>
  <si>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</si>
  <si>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</si>
  <si>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</si>
  <si>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</si>
  <si>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</si>
  <si>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</si>
  <si>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BEZROBOTNI  ZAREJESTROWANI  I  OFERTY  PRACY  W  2015 R.</t>
    </r>
    <r>
      <rPr>
        <i/>
        <sz val="9"/>
        <rFont val="Arial"/>
        <family val="2"/>
        <charset val="238"/>
      </rPr>
      <t xml:space="preserve">
REGISTERED  UNEMPLOYED  PERSONS  AND  JOB  OFFERS  IN  2015</t>
    </r>
  </si>
  <si>
    <r>
      <rPr>
        <b/>
        <u/>
        <sz val="9"/>
        <rFont val="Arial"/>
        <family val="2"/>
        <charset val="238"/>
      </rPr>
      <t xml:space="preserve">BEZROBOTNI  ZAREJESTROWANI  WEDŁUG  WIEKU  W  2015 R. </t>
    </r>
    <r>
      <rPr>
        <i/>
        <sz val="9"/>
        <rFont val="Arial"/>
        <family val="2"/>
        <charset val="238"/>
      </rPr>
      <t xml:space="preserve">
REGISTERED  UNEMPLOYED  PERSONS  BY  AGE  IN  2015</t>
    </r>
  </si>
  <si>
    <r>
      <rPr>
        <b/>
        <u/>
        <sz val="9"/>
        <rFont val="Arial"/>
        <family val="2"/>
        <charset val="238"/>
      </rPr>
      <t xml:space="preserve">BEZROBOTNI  ZAREJESTROWANI  WEDŁUG  POZIOMU  WYKSZTAŁCENIA  W  2015 R. </t>
    </r>
    <r>
      <rPr>
        <i/>
        <sz val="9"/>
        <rFont val="Arial"/>
        <family val="2"/>
        <charset val="238"/>
      </rPr>
      <t xml:space="preserve">
REGISTERED  UNEMPLOYED  PERSONS  BY  EDUCATIONAL  LEVEL  IN  2015</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</si>
  <si>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</si>
  <si>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</si>
  <si>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</si>
  <si>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                SPRAWCÓW  PRZESTĘPSTW  W  OKRESIE  I–IX  2015  R.</t>
    </r>
    <r>
      <rPr>
        <b/>
        <i/>
        <vertAlign val="superscript"/>
        <sz val="10"/>
        <rFont val="Arial"/>
        <family val="2"/>
        <charset val="238"/>
      </rPr>
      <t>a</t>
    </r>
  </si>
  <si>
    <r>
      <t xml:space="preserve">                IN  CRIMES  IN  THE  PERIOD  I–IX  2015</t>
    </r>
    <r>
      <rPr>
        <i/>
        <vertAlign val="superscript"/>
        <sz val="10"/>
        <rFont val="Arial"/>
        <family val="2"/>
        <charset val="238"/>
      </rPr>
      <t>a</t>
    </r>
  </si>
  <si>
    <r>
      <rPr>
        <b/>
        <sz val="9"/>
        <color theme="0"/>
        <rFont val="Arial"/>
        <family val="2"/>
        <charset val="238"/>
      </rPr>
      <t>A</t>
    </r>
    <r>
      <rPr>
        <sz val="9"/>
        <color theme="0"/>
        <rFont val="Arial"/>
        <family val="2"/>
        <charset val="238"/>
      </rPr>
      <t xml:space="preserve"> - stan w dniu 31 XII 2014
      </t>
    </r>
    <r>
      <rPr>
        <i/>
        <sz val="9"/>
        <color theme="0"/>
        <rFont val="Arial"/>
        <family val="2"/>
        <charset val="238"/>
      </rPr>
      <t xml:space="preserve"> as of 31 December 2014</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30 IX 2015
      </t>
    </r>
    <r>
      <rPr>
        <i/>
        <sz val="9"/>
        <color theme="0"/>
        <rFont val="Arial"/>
        <family val="2"/>
        <charset val="238"/>
      </rPr>
      <t xml:space="preserve"> as of 30 September 2015</t>
    </r>
  </si>
  <si>
    <t xml:space="preserve">                 Stan w dniu 30 IX</t>
  </si>
  <si>
    <t xml:space="preserve">                 As of 30 IX</t>
  </si>
  <si>
    <r>
      <rPr>
        <sz val="10"/>
        <color indexed="63"/>
        <rFont val="Arial"/>
        <family val="2"/>
        <charset val="238"/>
      </rPr>
      <t>TABL. 44.  </t>
    </r>
    <r>
      <rPr>
        <b/>
        <sz val="10"/>
        <color indexed="63"/>
        <rFont val="Arial"/>
        <family val="2"/>
        <charset val="238"/>
      </rPr>
      <t xml:space="preserve">MIESZKANIA  ODDANE  DO  UŻYTKOWANIA  W  OKRESIE  I–IX  2015 R. </t>
    </r>
  </si>
  <si>
    <t xml:space="preserve">                 DWELLINGS  COMPLETED  IN  THE  PERIOD  I–IX 2015</t>
  </si>
  <si>
    <r>
      <rPr>
        <sz val="10"/>
        <color indexed="63"/>
        <rFont val="Arial"/>
        <family val="2"/>
        <charset val="238"/>
      </rPr>
      <t xml:space="preserve">TABL. 45. </t>
    </r>
    <r>
      <rPr>
        <b/>
        <sz val="10"/>
        <color indexed="63"/>
        <rFont val="Arial"/>
        <family val="2"/>
        <charset val="238"/>
      </rPr>
      <t xml:space="preserve"> PRZESTĘPSTWA  STWIERDZONE W  OKRESIE  I–IX  2015 R.</t>
    </r>
    <r>
      <rPr>
        <b/>
        <i/>
        <vertAlign val="superscript"/>
        <sz val="10"/>
        <color indexed="63"/>
        <rFont val="Arial"/>
        <family val="2"/>
        <charset val="238"/>
      </rPr>
      <t>a</t>
    </r>
  </si>
  <si>
    <r>
      <t>                 ASCERTAINED  CRIMES  IN  THE  PERIOD  I–IX  2015</t>
    </r>
    <r>
      <rPr>
        <i/>
        <vertAlign val="superscript"/>
        <sz val="10"/>
        <color indexed="63"/>
        <rFont val="Arial"/>
        <family val="2"/>
        <charset val="238"/>
      </rPr>
      <t>a</t>
    </r>
  </si>
  <si>
    <r>
      <t>                 W  OKRESIE  I–IX 2015 R.</t>
    </r>
    <r>
      <rPr>
        <b/>
        <i/>
        <vertAlign val="superscript"/>
        <sz val="10"/>
        <color indexed="63"/>
        <rFont val="Arial"/>
        <family val="2"/>
        <charset val="238"/>
      </rPr>
      <t>a</t>
    </r>
  </si>
  <si>
    <r>
      <t xml:space="preserve">                 IN  THE PERIOD  I–IX 2015</t>
    </r>
    <r>
      <rPr>
        <i/>
        <vertAlign val="superscript"/>
        <sz val="10"/>
        <color indexed="63"/>
        <rFont val="Arial"/>
        <family val="2"/>
        <charset val="238"/>
      </rPr>
      <t>a</t>
    </r>
  </si>
  <si>
    <r>
      <rPr>
        <sz val="10"/>
        <color indexed="63"/>
        <rFont val="Arial"/>
        <family val="2"/>
        <charset val="238"/>
      </rPr>
      <t xml:space="preserve">TABL. 47. </t>
    </r>
    <r>
      <rPr>
        <b/>
        <sz val="10"/>
        <color indexed="63"/>
        <rFont val="Arial"/>
        <family val="2"/>
        <charset val="238"/>
      </rPr>
      <t>DZIAŁANIA  RATOWNICZO-GAŚNICZE  W OKRESIE  I-IX  2015 R.</t>
    </r>
  </si>
  <si>
    <t xml:space="preserve">               RESCUE-EXTINGUISHING  ACTIVITIES  IN  THE  PERIOD   I-IX  2015</t>
  </si>
  <si>
    <r>
      <t xml:space="preserve">TABL. 48. </t>
    </r>
    <r>
      <rPr>
        <b/>
        <sz val="10"/>
        <color theme="1"/>
        <rFont val="Arial"/>
        <family val="2"/>
        <charset val="238"/>
      </rPr>
      <t xml:space="preserve">WYPADKI  DROGOWE  W  OKRESIE I–IX 2015 R. </t>
    </r>
  </si>
  <si>
    <t xml:space="preserve">               ROAD  TRAFFIC  ACCIDENTS  IN  THE  PERIOD  I–IX  2015</t>
  </si>
  <si>
    <t xml:space="preserve">                Stan w dniu 30 IX</t>
  </si>
  <si>
    <t xml:space="preserve">                As of 30 IX</t>
  </si>
  <si>
    <r>
      <t xml:space="preserve">Bezrobotni zarejestrowani 
– stan w końcu września 2015 r. 
</t>
    </r>
    <r>
      <rPr>
        <i/>
        <sz val="9"/>
        <rFont val="Arial"/>
        <family val="2"/>
        <charset val="238"/>
      </rPr>
      <t>Registered unemployed persons
– end of September 2015</t>
    </r>
  </si>
  <si>
    <r>
      <t xml:space="preserve">Udział osób bez prawa do zasiłku 
w ogólnej liczbie bezrobotnych w % 
– stan w końcu września 2015 r.  
</t>
    </r>
    <r>
      <rPr>
        <i/>
        <sz val="9"/>
        <rFont val="Arial"/>
        <family val="2"/>
        <charset val="238"/>
      </rPr>
      <t>Share of people without the right to benefits in the total number of unemployed in % – end of September 2015</t>
    </r>
  </si>
  <si>
    <r>
      <t xml:space="preserve">Liczba 
zarejestrowanych 
bezrobotnych 
na 1 ofertę pracy
–  w wrześniu 2015 r.  
</t>
    </r>
    <r>
      <rPr>
        <i/>
        <sz val="9"/>
        <rFont val="Arial"/>
        <family val="2"/>
        <charset val="238"/>
      </rPr>
      <t>Number 
of unemployed persons, registered per 1 job advertise-ment 
– in September 2015</t>
    </r>
  </si>
  <si>
    <r>
      <t xml:space="preserve">Bezrobotni –  we wrześniu 2015 r.
</t>
    </r>
    <r>
      <rPr>
        <i/>
        <sz val="9"/>
        <rFont val="Arial"/>
        <family val="2"/>
        <charset val="238"/>
      </rPr>
      <t>Unemployed persons –  in September 2015</t>
    </r>
  </si>
  <si>
    <t xml:space="preserve">IX
2014=100 </t>
  </si>
  <si>
    <r>
      <t xml:space="preserve">Ceny wybranych produktów rolnych i zwierząt gospodarskich uzyskiwane przez rolników na targowiskach - we wrześniu 2015 r.
</t>
    </r>
    <r>
      <rPr>
        <i/>
        <sz val="9"/>
        <rFont val="Arial"/>
        <family val="2"/>
        <charset val="238"/>
      </rPr>
      <t>Marketplace prices of selected agricultural products and livestock - in September 2015</t>
    </r>
  </si>
  <si>
    <t>VI 2015</t>
  </si>
  <si>
    <t>I–IX 2015</t>
  </si>
  <si>
    <t xml:space="preserve">I–IX
2014=100 </t>
  </si>
  <si>
    <r>
      <t>I–IX
2014=100</t>
    </r>
    <r>
      <rPr>
        <i/>
        <vertAlign val="superscript"/>
        <sz val="9"/>
        <rFont val="Arial"/>
        <family val="2"/>
        <charset val="238"/>
      </rPr>
      <t>b</t>
    </r>
    <r>
      <rPr>
        <sz val="9"/>
        <rFont val="Arial"/>
        <family val="2"/>
        <charset val="238"/>
      </rPr>
      <t xml:space="preserve"> </t>
    </r>
  </si>
  <si>
    <r>
      <t>Mieszkania oddane do użytkowania</t>
    </r>
    <r>
      <rPr>
        <i/>
        <vertAlign val="superscript"/>
        <sz val="9"/>
        <rFont val="Arial"/>
        <family val="2"/>
        <charset val="238"/>
      </rPr>
      <t>a</t>
    </r>
    <r>
      <rPr>
        <sz val="9"/>
        <rFont val="Arial"/>
        <family val="2"/>
        <charset val="238"/>
      </rPr>
      <t xml:space="preserve"> - w okresie I–IX 2015 r. 
</t>
    </r>
    <r>
      <rPr>
        <i/>
        <sz val="9"/>
        <rFont val="Arial"/>
        <family val="2"/>
        <charset val="238"/>
      </rPr>
      <t>Dwellings completed</t>
    </r>
    <r>
      <rPr>
        <i/>
        <vertAlign val="superscript"/>
        <sz val="9"/>
        <rFont val="Arial"/>
        <family val="2"/>
        <charset val="238"/>
      </rPr>
      <t>a</t>
    </r>
    <r>
      <rPr>
        <i/>
        <sz val="9"/>
        <rFont val="Arial"/>
        <family val="2"/>
        <charset val="238"/>
      </rPr>
      <t xml:space="preserve">  - in the period I–IX 2015</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</si>
  <si>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IX 2015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IX 2015</t>
    </r>
  </si>
  <si>
    <r>
      <rPr>
        <i/>
        <sz val="8"/>
        <color indexed="8"/>
        <rFont val="Arial"/>
        <family val="2"/>
        <charset val="238"/>
      </rPr>
      <t>a</t>
    </r>
    <r>
      <rPr>
        <sz val="8"/>
        <color indexed="8"/>
        <rFont val="Arial"/>
        <family val="2"/>
        <charset val="238"/>
      </rPr>
      <t xml:space="preserve">  Bez osób prowadzących gospodarstwa indywidualne w rolnictwie.   </t>
    </r>
    <r>
      <rPr>
        <i/>
        <sz val="8"/>
        <color indexed="8"/>
        <rFont val="Arial"/>
        <family val="2"/>
        <charset val="238"/>
      </rPr>
      <t>b</t>
    </r>
    <r>
      <rPr>
        <sz val="8"/>
        <color indexed="8"/>
        <rFont val="Arial"/>
        <family val="2"/>
        <charset val="238"/>
      </rPr>
      <t xml:space="preserve">  W podziale według województw bez podmiotów, dla których informacja o adresie siedziby lub miejscu zamieszkania nie występuje w rejestrze REGON.
</t>
    </r>
    <r>
      <rPr>
        <i/>
        <sz val="8"/>
        <color indexed="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</si>
  <si>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r>
      <rPr>
        <b/>
        <u/>
        <sz val="9"/>
        <rFont val="Arial"/>
        <family val="2"/>
        <charset val="238"/>
      </rPr>
      <t>PRZESTĘPSTWA  STWIERDZONE  I  WSKAŹNIKI  WYKRYWALNOŚCI  SPRAWCÓW  PRZESTĘPSTW  W  OKRESIE  I–IX  2015  R.</t>
    </r>
    <r>
      <rPr>
        <i/>
        <sz val="9"/>
        <rFont val="Arial"/>
        <family val="2"/>
        <charset val="238"/>
      </rPr>
      <t xml:space="preserve">
ASCERTAINED  CRIMES  AND  RATES  OF  DETECTABILITY  OF  DELINQUENTS  IN  CRIMES  IN  THE  PERIOD  I–IX  2015</t>
    </r>
  </si>
  <si>
    <r>
      <rPr>
        <b/>
        <u/>
        <sz val="9"/>
        <rFont val="Arial"/>
        <family val="2"/>
        <charset val="238"/>
      </rPr>
      <t xml:space="preserve">WYPADKI  DROGOWE  W  OKRESIE  I–IX  2015 R. </t>
    </r>
    <r>
      <rPr>
        <i/>
        <sz val="9"/>
        <rFont val="Arial"/>
        <family val="2"/>
        <charset val="238"/>
      </rPr>
      <t xml:space="preserve">
ROAD  TRAFFIC  ACCIDENTS  IN  THE  PERIOD  I–IX 2015 </t>
    </r>
  </si>
  <si>
    <r>
      <rPr>
        <b/>
        <u/>
        <sz val="9"/>
        <rFont val="Arial"/>
        <family val="2"/>
        <charset val="238"/>
      </rPr>
      <t>DZIAŁANIA  RATOWNICZO-GAŚNICZE  W OKRESIE  I-IX 2015 R.</t>
    </r>
    <r>
      <rPr>
        <i/>
        <sz val="9"/>
        <rFont val="Arial"/>
        <family val="2"/>
        <charset val="238"/>
      </rPr>
      <t xml:space="preserve">
RESCUE-EXTINGUISHING  ACTIVITIES  IN  THE  PERIOD   I-IX  2015</t>
    </r>
  </si>
  <si>
    <r>
      <rPr>
        <b/>
        <u/>
        <sz val="9"/>
        <rFont val="Arial"/>
        <family val="2"/>
        <charset val="238"/>
      </rPr>
      <t xml:space="preserve">WSKAŹNIKI  WYKRYWALNOŚCI  SPRAWCÓW  PRZESTĘPSTW  W  OKRESIE  I–IX  2015 R. </t>
    </r>
    <r>
      <rPr>
        <i/>
        <sz val="9"/>
        <rFont val="Arial"/>
        <family val="2"/>
        <charset val="238"/>
      </rPr>
      <t xml:space="preserve">
RATE  OF  DETECTABILITY  OF  DELINQUENTS  IN CRIMES  IN  THE  PERIOD  I–IX  2015</t>
    </r>
  </si>
  <si>
    <r>
      <rPr>
        <b/>
        <u/>
        <sz val="9"/>
        <rFont val="Arial"/>
        <family val="2"/>
        <charset val="238"/>
      </rPr>
      <t>PRZESTĘPSTWA  STWIERDZONE W  OKRESIE  I–IX  2015 R.</t>
    </r>
    <r>
      <rPr>
        <i/>
        <sz val="9"/>
        <rFont val="Arial"/>
        <family val="2"/>
        <charset val="238"/>
      </rPr>
      <t xml:space="preserve">
ASCERTAINED  CRIMES  IN  THE  PERIOD  I–IX 2015</t>
    </r>
  </si>
  <si>
    <r>
      <rPr>
        <b/>
        <u/>
        <sz val="9"/>
        <rFont val="Arial"/>
        <family val="2"/>
        <charset val="238"/>
      </rPr>
      <t>MIESZKANIA  ODDANE  DO  UŻYTKOWANIA  W  OKRESIE  I–IX  2015 R.</t>
    </r>
    <r>
      <rPr>
        <i/>
        <sz val="9"/>
        <rFont val="Arial"/>
        <family val="2"/>
        <charset val="238"/>
      </rPr>
      <t xml:space="preserve">
DWELLINGS  COMPLETED  IN  THE  PERIOD  I–IX  2015</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</si>
  <si>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</si>
  <si>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</si>
  <si>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 xml:space="preserve">               Stan w dniu 31 XII</t>
  </si>
  <si>
    <r>
      <t xml:space="preserve">               POPULATION</t>
    </r>
    <r>
      <rPr>
        <i/>
        <vertAlign val="superscript"/>
        <sz val="10"/>
        <rFont val="Arial"/>
        <family val="2"/>
        <charset val="238"/>
      </rPr>
      <t>a</t>
    </r>
    <r>
      <rPr>
        <i/>
        <sz val="10"/>
        <rFont val="Arial"/>
        <family val="2"/>
        <charset val="238"/>
      </rPr>
      <t xml:space="preserve">  IN  2014</t>
    </r>
  </si>
  <si>
    <t xml:space="preserve">               As of  31 XII </t>
  </si>
  <si>
    <t xml:space="preserve">                Stan w dniu 31 XII</t>
  </si>
  <si>
    <r>
      <t xml:space="preserve">                POPULATION</t>
    </r>
    <r>
      <rPr>
        <i/>
        <vertAlign val="superscript"/>
        <sz val="10"/>
        <color indexed="63"/>
        <rFont val="Arial"/>
        <family val="2"/>
        <charset val="238"/>
      </rPr>
      <t>a</t>
    </r>
    <r>
      <rPr>
        <i/>
        <sz val="10"/>
        <color indexed="63"/>
        <rFont val="Arial"/>
        <family val="2"/>
        <charset val="238"/>
      </rPr>
      <t xml:space="preserve">  IN  2014  (cont.) </t>
    </r>
  </si>
  <si>
    <t xml:space="preserve">                As of  31 XII</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</si>
  <si>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2014 R.</t>
    </r>
  </si>
  <si>
    <r>
      <t>TABL. 39. LUDNOŚĆ</t>
    </r>
    <r>
      <rPr>
        <b/>
        <vertAlign val="superscript"/>
        <sz val="10"/>
        <color indexed="63"/>
        <rFont val="Arial"/>
        <family val="2"/>
        <charset val="238"/>
      </rPr>
      <t>a</t>
    </r>
    <r>
      <rPr>
        <b/>
        <sz val="10"/>
        <color indexed="63"/>
        <rFont val="Arial"/>
        <family val="2"/>
        <charset val="238"/>
      </rPr>
      <t xml:space="preserve">  W  2014 R.  (cd.) </t>
    </r>
  </si>
  <si>
    <r>
      <t xml:space="preserve">TABL. 39. </t>
    </r>
    <r>
      <rPr>
        <b/>
        <sz val="10"/>
        <color indexed="63"/>
        <rFont val="Arial"/>
        <family val="2"/>
        <charset val="238"/>
      </rPr>
      <t>LUDNOŚĆ</t>
    </r>
    <r>
      <rPr>
        <b/>
        <vertAlign val="superscript"/>
        <sz val="10"/>
        <color indexed="63"/>
        <rFont val="Arial"/>
        <family val="2"/>
        <charset val="238"/>
      </rPr>
      <t>a</t>
    </r>
    <r>
      <rPr>
        <b/>
        <sz val="10"/>
        <color indexed="63"/>
        <rFont val="Arial"/>
        <family val="2"/>
        <charset val="238"/>
      </rPr>
      <t xml:space="preserve">  W  2014 R.  (dok.) </t>
    </r>
  </si>
  <si>
    <r>
      <rPr>
        <sz val="10"/>
        <rFont val="Arial"/>
        <family val="2"/>
        <charset val="238"/>
      </rPr>
      <t xml:space="preserve">TABL. 40. </t>
    </r>
    <r>
      <rPr>
        <b/>
        <sz val="10"/>
        <rFont val="Arial"/>
        <family val="2"/>
        <charset val="238"/>
      </rPr>
      <t> RUCH  NATURALNY  LUDNOŚCI  W  2014 R.</t>
    </r>
  </si>
  <si>
    <t xml:space="preserve">                 VITAL  STATISTICS  IN  2014</t>
  </si>
  <si>
    <t xml:space="preserve">             -</t>
  </si>
  <si>
    <r>
      <t xml:space="preserve">Ludność — stan w dniu 31 XII 2014 r.
</t>
    </r>
    <r>
      <rPr>
        <i/>
        <sz val="9"/>
        <rFont val="Arial"/>
        <family val="2"/>
        <charset val="238"/>
      </rPr>
      <t>Population — as of 31 December 2014</t>
    </r>
  </si>
  <si>
    <r>
      <t xml:space="preserve">Ruch naturalny ludności w w okresie I-XII 2014 r. 
</t>
    </r>
    <r>
      <rPr>
        <i/>
        <sz val="9"/>
        <rFont val="Arial"/>
        <family val="2"/>
        <charset val="238"/>
      </rPr>
      <t>Vital statistics in the period I-XII 2014</t>
    </r>
  </si>
  <si>
    <r>
      <rPr>
        <b/>
        <u/>
        <sz val="9"/>
        <rFont val="Arial"/>
        <family val="2"/>
        <charset val="238"/>
      </rPr>
      <t>RUCH NATURALNY LUDNOŚCI W 2014 R.</t>
    </r>
    <r>
      <rPr>
        <i/>
        <sz val="9"/>
        <rFont val="Arial"/>
        <family val="2"/>
        <charset val="238"/>
      </rPr>
      <t xml:space="preserve">
VITAL STATISTICS IN 2014</t>
    </r>
  </si>
  <si>
    <r>
      <rPr>
        <b/>
        <sz val="9"/>
        <rFont val="Arial"/>
        <family val="2"/>
        <charset val="238"/>
      </rPr>
      <t>LUDNOŚĆ W  2014 R.</t>
    </r>
    <r>
      <rPr>
        <b/>
        <i/>
        <sz val="9"/>
        <rFont val="Arial"/>
        <family val="2"/>
        <charset val="238"/>
      </rPr>
      <t xml:space="preserve"> </t>
    </r>
    <r>
      <rPr>
        <i/>
        <sz val="9"/>
        <rFont val="Arial"/>
        <family val="2"/>
        <charset val="238"/>
      </rPr>
      <t xml:space="preserve">
POPULATION IN  2014</t>
    </r>
  </si>
  <si>
    <t>o zawartości tłuszczu 3-3,5%, sterylizowane</t>
  </si>
  <si>
    <t>Jabłka - za 1 kg</t>
  </si>
  <si>
    <t>Apples - per kg</t>
  </si>
  <si>
    <t>Pomarańcze - za 1 kg</t>
  </si>
  <si>
    <t>Oranges - per  kg</t>
  </si>
  <si>
    <r>
      <t>450,00</t>
    </r>
    <r>
      <rPr>
        <vertAlign val="superscript"/>
        <sz val="9"/>
        <color indexed="8"/>
        <rFont val="Arial"/>
        <family val="2"/>
        <charset val="238"/>
      </rPr>
      <t>a</t>
    </r>
  </si>
  <si>
    <r>
      <t>5,17</t>
    </r>
    <r>
      <rPr>
        <vertAlign val="superscript"/>
        <sz val="9"/>
        <color theme="1"/>
        <rFont val="Arial"/>
        <family val="2"/>
        <charset val="238"/>
      </rPr>
      <t>a</t>
    </r>
  </si>
  <si>
    <t>66,50*</t>
  </si>
  <si>
    <t>48,95*</t>
  </si>
  <si>
    <t>45,29*</t>
  </si>
  <si>
    <t>6,05*</t>
  </si>
  <si>
    <t>4,43*</t>
  </si>
  <si>
    <t>3,95*</t>
  </si>
  <si>
    <t>120,40*</t>
  </si>
  <si>
    <r>
      <t>110,00</t>
    </r>
    <r>
      <rPr>
        <vertAlign val="superscript"/>
        <sz val="9"/>
        <rFont val="Arial CE"/>
        <charset val="238"/>
      </rPr>
      <t>b</t>
    </r>
  </si>
  <si>
    <r>
      <t>1369185</t>
    </r>
    <r>
      <rPr>
        <i/>
        <vertAlign val="superscript"/>
        <sz val="9"/>
        <rFont val="Arial"/>
        <family val="2"/>
        <charset val="238"/>
      </rPr>
      <t>e</t>
    </r>
  </si>
  <si>
    <r>
      <t>1075046</t>
    </r>
    <r>
      <rPr>
        <i/>
        <vertAlign val="superscript"/>
        <sz val="9"/>
        <rFont val="Arial"/>
        <family val="2"/>
        <charset val="238"/>
      </rPr>
      <t>e</t>
    </r>
  </si>
  <si>
    <r>
      <t>72108</t>
    </r>
    <r>
      <rPr>
        <i/>
        <vertAlign val="superscript"/>
        <sz val="9"/>
        <rFont val="Arial"/>
        <family val="2"/>
        <charset val="238"/>
      </rPr>
      <t>e</t>
    </r>
  </si>
  <si>
    <r>
      <t>643025</t>
    </r>
    <r>
      <rPr>
        <i/>
        <vertAlign val="superscript"/>
        <sz val="9"/>
        <rFont val="Arial"/>
        <family val="2"/>
        <charset val="238"/>
      </rPr>
      <t>f</t>
    </r>
  </si>
  <si>
    <r>
      <t>453842</t>
    </r>
    <r>
      <rPr>
        <i/>
        <vertAlign val="superscript"/>
        <sz val="9"/>
        <rFont val="Arial"/>
        <family val="2"/>
        <charset val="238"/>
      </rPr>
      <t>f</t>
    </r>
  </si>
  <si>
    <r>
      <t>19807</t>
    </r>
    <r>
      <rPr>
        <i/>
        <vertAlign val="superscript"/>
        <sz val="9"/>
        <rFont val="Arial"/>
        <family val="2"/>
        <charset val="238"/>
      </rPr>
      <t>f</t>
    </r>
  </si>
  <si>
    <r>
      <t>1076040</t>
    </r>
    <r>
      <rPr>
        <i/>
        <vertAlign val="superscript"/>
        <sz val="9"/>
        <rFont val="Arial"/>
        <family val="2"/>
        <charset val="238"/>
      </rPr>
      <t>g</t>
    </r>
  </si>
  <si>
    <r>
      <t>825109</t>
    </r>
    <r>
      <rPr>
        <i/>
        <vertAlign val="superscript"/>
        <sz val="9"/>
        <rFont val="Arial"/>
        <family val="2"/>
        <charset val="238"/>
      </rPr>
      <t>g</t>
    </r>
  </si>
  <si>
    <r>
      <t>35336</t>
    </r>
    <r>
      <rPr>
        <i/>
        <vertAlign val="superscript"/>
        <sz val="9"/>
        <rFont val="Arial"/>
        <family val="2"/>
        <charset val="238"/>
      </rPr>
      <t>g</t>
    </r>
  </si>
  <si>
    <r>
      <t>1327944</t>
    </r>
    <r>
      <rPr>
        <i/>
        <vertAlign val="superscript"/>
        <sz val="9"/>
        <rFont val="Arial"/>
        <family val="2"/>
        <charset val="238"/>
      </rPr>
      <t>h</t>
    </r>
  </si>
  <si>
    <r>
      <t>1055775</t>
    </r>
    <r>
      <rPr>
        <i/>
        <vertAlign val="superscript"/>
        <sz val="9"/>
        <rFont val="Arial"/>
        <family val="2"/>
        <charset val="238"/>
      </rPr>
      <t>h</t>
    </r>
  </si>
  <si>
    <r>
      <t>38752</t>
    </r>
    <r>
      <rPr>
        <i/>
        <vertAlign val="superscript"/>
        <sz val="9"/>
        <rFont val="Arial"/>
        <family val="2"/>
        <charset val="238"/>
      </rPr>
      <t>h</t>
    </r>
  </si>
  <si>
    <r>
      <t>1602279*</t>
    </r>
    <r>
      <rPr>
        <vertAlign val="superscript"/>
        <sz val="9"/>
        <rFont val="Arial"/>
        <family val="2"/>
        <charset val="238"/>
      </rPr>
      <t>i</t>
    </r>
  </si>
  <si>
    <r>
      <t>1304193*</t>
    </r>
    <r>
      <rPr>
        <vertAlign val="superscript"/>
        <sz val="9"/>
        <rFont val="Arial"/>
        <family val="2"/>
        <charset val="238"/>
      </rPr>
      <t>i</t>
    </r>
  </si>
  <si>
    <r>
      <t>45306*</t>
    </r>
    <r>
      <rPr>
        <vertAlign val="superscript"/>
        <sz val="9"/>
        <rFont val="Arial"/>
        <family val="2"/>
        <charset val="238"/>
      </rPr>
      <t>i</t>
    </r>
  </si>
  <si>
    <t>39844*</t>
  </si>
  <si>
    <t>5474*</t>
  </si>
  <si>
    <t>8283*</t>
  </si>
  <si>
    <t>26041*</t>
  </si>
  <si>
    <r>
      <t>638770</t>
    </r>
    <r>
      <rPr>
        <vertAlign val="superscript"/>
        <sz val="9"/>
        <rFont val="Arial"/>
        <family val="2"/>
        <charset val="238"/>
      </rPr>
      <t>k</t>
    </r>
  </si>
  <si>
    <r>
      <t>434644</t>
    </r>
    <r>
      <rPr>
        <vertAlign val="superscript"/>
        <sz val="9"/>
        <rFont val="Arial"/>
        <family val="2"/>
        <charset val="238"/>
      </rPr>
      <t>k</t>
    </r>
  </si>
  <si>
    <r>
      <t>9812</t>
    </r>
    <r>
      <rPr>
        <vertAlign val="superscript"/>
        <sz val="9"/>
        <rFont val="Arial"/>
        <family val="2"/>
        <charset val="238"/>
      </rPr>
      <t>k</t>
    </r>
  </si>
  <si>
    <t>58565*</t>
  </si>
  <si>
    <t>10656*</t>
  </si>
  <si>
    <t>10619*</t>
  </si>
  <si>
    <t>37202*</t>
  </si>
  <si>
    <t>82418*</t>
  </si>
  <si>
    <t>61764*</t>
  </si>
  <si>
    <t>7949*</t>
  </si>
  <si>
    <t>9434*</t>
  </si>
  <si>
    <t>17383*</t>
  </si>
  <si>
    <t>44540*</t>
  </si>
  <si>
    <t>60285*</t>
  </si>
  <si>
    <t>74444*</t>
  </si>
  <si>
    <t>1122034*</t>
  </si>
  <si>
    <t>1410233*</t>
  </si>
  <si>
    <t>15435*</t>
  </si>
  <si>
    <t>1897*</t>
  </si>
  <si>
    <t>2600*</t>
  </si>
  <si>
    <t>2434*</t>
  </si>
  <si>
    <t>23318*</t>
  </si>
  <si>
    <t>31033*</t>
  </si>
  <si>
    <t>2463*</t>
  </si>
  <si>
    <t>3396*</t>
  </si>
  <si>
    <t>3154*</t>
  </si>
  <si>
    <t>32147*</t>
  </si>
  <si>
    <t>478*</t>
  </si>
  <si>
    <t>668*</t>
  </si>
  <si>
    <t>631*</t>
  </si>
  <si>
    <t>7925*</t>
  </si>
  <si>
    <t>1042*</t>
  </si>
  <si>
    <t>1433*</t>
  </si>
  <si>
    <t>1348*</t>
  </si>
  <si>
    <t>16399*</t>
  </si>
  <si>
    <t>239*</t>
  </si>
  <si>
    <t>333*</t>
  </si>
  <si>
    <t>339*</t>
  </si>
  <si>
    <t>350*</t>
  </si>
  <si>
    <t>316*</t>
  </si>
  <si>
    <t>313*</t>
  </si>
  <si>
    <t>2782*</t>
  </si>
  <si>
    <t>2519*</t>
  </si>
  <si>
    <t>2582*</t>
  </si>
  <si>
    <t>166*</t>
  </si>
  <si>
    <t>181*</t>
  </si>
  <si>
    <t>199*</t>
  </si>
  <si>
    <t>216*</t>
  </si>
  <si>
    <t>248*</t>
  </si>
  <si>
    <t>256*</t>
  </si>
  <si>
    <t>206*</t>
  </si>
  <si>
    <t>234*</t>
  </si>
  <si>
    <t>236*</t>
  </si>
  <si>
    <t>2575*</t>
  </si>
  <si>
    <t>2489*</t>
  </si>
  <si>
    <t>2861*</t>
  </si>
  <si>
    <t>2887*</t>
  </si>
  <si>
    <t>2837*</t>
  </si>
  <si>
    <t>2750*</t>
  </si>
  <si>
    <r>
      <rPr>
        <sz val="10"/>
        <rFont val="Arial"/>
        <family val="2"/>
        <charset val="238"/>
      </rPr>
      <t xml:space="preserve">TABL. 42. </t>
    </r>
    <r>
      <rPr>
        <b/>
        <sz val="10"/>
        <rFont val="Arial"/>
        <family val="2"/>
        <charset val="238"/>
      </rPr>
      <t xml:space="preserve"> BEZROBOTNI  ZAREJESTROWANI  WEDŁUG  WIEKU  W  2015 R. </t>
    </r>
  </si>
  <si>
    <r>
      <t xml:space="preserve">średnim ogólnokształcącym </t>
    </r>
    <r>
      <rPr>
        <i/>
        <sz val="9"/>
        <rFont val="Arial"/>
        <family val="2"/>
        <charset val="238"/>
      </rPr>
      <t xml:space="preserve">general secondary </t>
    </r>
  </si>
  <si>
    <t xml:space="preserve">XII 2014 = 100 </t>
  </si>
  <si>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</si>
  <si>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t>10,4*</t>
  </si>
  <si>
    <t>10,9*</t>
  </si>
  <si>
    <t>10,6*</t>
  </si>
  <si>
    <t>10,2*</t>
  </si>
  <si>
    <t>9,7*</t>
  </si>
  <si>
    <t>9,2*</t>
  </si>
  <si>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</si>
  <si>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</si>
  <si>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</si>
  <si>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</si>
  <si>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</si>
  <si>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PODMIOTY  GOSPODARKI  NARODOWEJ  W REJESTRZE REGON W  2015 R.</t>
    </r>
    <r>
      <rPr>
        <i/>
        <sz val="9"/>
        <rFont val="Arial"/>
        <family val="2"/>
        <charset val="238"/>
      </rPr>
      <t xml:space="preserve">
ENTITIES  OF  THE  NATIONAL  ECONOMY IN THE REGON REGISTER IN  2015</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</si>
  <si>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</si>
  <si>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</si>
  <si>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</si>
  <si>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</si>
  <si>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</si>
  <si>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</si>
  <si>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</si>
  <si>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</si>
  <si>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</si>
  <si>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</si>
  <si>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</si>
  <si>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38458*</t>
  </si>
  <si>
    <t>38452*</t>
  </si>
  <si>
    <t>103,7</t>
  </si>
  <si>
    <t>103,3</t>
  </si>
  <si>
    <t>103,4*</t>
  </si>
  <si>
    <t>103,5*</t>
  </si>
  <si>
    <t>103,3*</t>
  </si>
  <si>
    <t>103,7*</t>
  </si>
  <si>
    <t>38477*</t>
  </si>
  <si>
    <t>38468*</t>
  </si>
  <si>
    <t>38451*</t>
  </si>
  <si>
    <r>
      <t>13,4</t>
    </r>
    <r>
      <rPr>
        <vertAlign val="superscript"/>
        <sz val="9"/>
        <rFont val="Arial CE"/>
        <charset val="238"/>
      </rPr>
      <t>d</t>
    </r>
  </si>
  <si>
    <r>
      <t>11,4*</t>
    </r>
    <r>
      <rPr>
        <vertAlign val="superscript"/>
        <sz val="9"/>
        <rFont val="Arial CE"/>
        <charset val="238"/>
      </rPr>
      <t>d</t>
    </r>
  </si>
  <si>
    <t>11,4*</t>
  </si>
  <si>
    <t>11,5*</t>
  </si>
  <si>
    <t>11,9*</t>
  </si>
  <si>
    <t>11,1*</t>
  </si>
  <si>
    <t>10,7*</t>
  </si>
  <si>
    <t>101,3*</t>
  </si>
  <si>
    <r>
      <t>3659,4</t>
    </r>
    <r>
      <rPr>
        <vertAlign val="superscript"/>
        <sz val="9"/>
        <rFont val="Arial CE"/>
        <charset val="238"/>
      </rPr>
      <t>d</t>
    </r>
  </si>
  <si>
    <r>
      <t>3783,46</t>
    </r>
    <r>
      <rPr>
        <vertAlign val="superscript"/>
        <sz val="9"/>
        <rFont val="Arial CE"/>
        <charset val="238"/>
      </rPr>
      <t>d</t>
    </r>
  </si>
  <si>
    <r>
      <t>102,6*</t>
    </r>
    <r>
      <rPr>
        <vertAlign val="superscript"/>
        <sz val="9"/>
        <color indexed="63"/>
        <rFont val="Arial"/>
        <family val="2"/>
        <charset val="238"/>
      </rPr>
      <t>e</t>
    </r>
  </si>
  <si>
    <r>
      <t>103,1*</t>
    </r>
    <r>
      <rPr>
        <vertAlign val="superscript"/>
        <sz val="9"/>
        <color indexed="63"/>
        <rFont val="Arial"/>
        <family val="2"/>
        <charset val="238"/>
      </rPr>
      <t>e</t>
    </r>
  </si>
  <si>
    <t>-28976,8*</t>
  </si>
  <si>
    <t>a  Accrued data.</t>
  </si>
  <si>
    <r>
      <rPr>
        <i/>
        <sz val="8"/>
        <rFont val="Arial"/>
        <family val="2"/>
        <charset val="238"/>
      </rPr>
      <t>a</t>
    </r>
    <r>
      <rPr>
        <sz val="8"/>
        <rFont val="Arial"/>
        <family val="2"/>
        <charset val="238"/>
      </rPr>
      <t xml:space="preserve">  W wadze poubojowej ciepłej; obejmuje bydło, cielęta, trzodę chlewną, owce, konie i drób.</t>
    </r>
    <r>
      <rPr>
        <strike/>
        <sz val="8"/>
        <color rgb="FFFF0000"/>
        <rFont val="Arial"/>
        <family val="2"/>
        <charset val="238"/>
      </rPr>
      <t xml:space="preserve"> </t>
    </r>
    <r>
      <rPr>
        <i/>
        <strike/>
        <sz val="8"/>
        <color rgb="FFFF0000"/>
        <rFont val="Arial"/>
        <family val="2"/>
        <charset val="238"/>
      </rPr>
      <t/>
    </r>
  </si>
  <si>
    <t>a  In post-slaugther warm weight; data include cattle, calves, pigs, sheep, horses and poultry.</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</si>
  <si>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</si>
  <si>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wyjaśnienia metodyczne pkt 23 i 24.  </t>
    </r>
    <r>
      <rPr>
        <i/>
        <sz val="8"/>
        <rFont val="Arial"/>
        <family val="2"/>
        <charset val="238"/>
      </rPr>
      <t>b</t>
    </r>
    <r>
      <rPr>
        <sz val="8"/>
        <rFont val="Arial"/>
        <family val="2"/>
        <charset val="238"/>
      </rPr>
      <t xml:space="preserve">  Wskaźniki dynamiki  obliczono na podstawie wartości w cenach bieżących.</t>
    </r>
  </si>
  <si>
    <t>a  See methodological notes item 23 i 24.  b  Index numbers are calculated on the basis of value at current prices.</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</si>
  <si>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</si>
  <si>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</si>
  <si>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XII</t>
    </r>
    <r>
      <rPr>
        <i/>
        <vertAlign val="superscript"/>
        <sz val="9"/>
        <rFont val="Arial"/>
        <family val="2"/>
        <charset val="238"/>
      </rPr>
      <t>b</t>
    </r>
    <r>
      <rPr>
        <sz val="9"/>
        <rFont val="Arial"/>
        <family val="2"/>
        <charset val="238"/>
      </rPr>
      <t>.................................</t>
    </r>
  </si>
  <si>
    <r>
      <t>XII</t>
    </r>
    <r>
      <rPr>
        <i/>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</si>
  <si>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Patrz wyjaśnienia metodyczne pkt 22.  b  Dane dotyczące trzody chlewnej, stan w końcu listopada.   </t>
    </r>
  </si>
  <si>
    <t xml:space="preserve">a  See methodological notes item 22.  b  Data of  pigs, end of November.   </t>
  </si>
  <si>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</si>
  <si>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2013 r.   e  Okres VII 2013 r. – VI 2014 r.   </t>
    </r>
    <r>
      <rPr>
        <i/>
        <sz val="8"/>
        <rFont val="Arial"/>
        <family val="2"/>
        <charset val="238"/>
      </rPr>
      <t>f</t>
    </r>
    <r>
      <rPr>
        <sz val="8"/>
        <rFont val="Arial"/>
        <family val="2"/>
        <charset val="238"/>
      </rPr>
      <t xml:space="preserve">  Okres VII – IX 2014 r.   g  Okres VII – XII 2014 r.   </t>
    </r>
    <r>
      <rPr>
        <i/>
        <sz val="8"/>
        <rFont val="Arial"/>
        <family val="2"/>
        <charset val="238"/>
      </rPr>
      <t xml:space="preserve">h </t>
    </r>
    <r>
      <rPr>
        <sz val="8"/>
        <rFont val="Arial"/>
        <family val="2"/>
        <charset val="238"/>
      </rPr>
      <t xml:space="preserve"> Okres VII 2014 r. – III 2015 r.   </t>
    </r>
    <r>
      <rPr>
        <i/>
        <sz val="8"/>
        <rFont val="Arial"/>
        <family val="2"/>
        <charset val="238"/>
      </rPr>
      <t>i</t>
    </r>
    <r>
      <rPr>
        <sz val="8"/>
        <rFont val="Arial"/>
        <family val="2"/>
        <charset val="238"/>
      </rPr>
      <t xml:space="preserve">  Okres VII 2014 r. – VI 2015 r.  
</t>
    </r>
    <r>
      <rPr>
        <i/>
        <sz val="8"/>
        <rFont val="Arial"/>
        <family val="2"/>
        <charset val="238"/>
      </rPr>
      <t>k</t>
    </r>
    <r>
      <rPr>
        <sz val="8"/>
        <rFont val="Arial"/>
        <family val="2"/>
        <charset val="238"/>
      </rPr>
      <t xml:space="preserve">  Okres VII – IX 2015 r. </t>
    </r>
  </si>
  <si>
    <t>a  Basic (excluding sowing seeds); including cereal mixes.   b  Data include cattle, calves, pigs, sheep, horses and poultry.   c   In post-slaugther warm weight.   
d  The period of VII – XII 2013 r.   e  The period of VII 2013 – VI 2014.   f  The period of VII – IX 2014.   g  The period of VII – XII 2014.   h  The period of VII 2014 – III 2015.    
i  The period of  VII 2014 r. - VI 2015 r.   k  The period of VII – IX 2015.</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</si>
  <si>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</si>
  <si>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</si>
  <si>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</si>
  <si>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</si>
  <si>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</si>
  <si>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</si>
  <si>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</si>
  <si>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Zwierzęta gospodarskie</t>
    </r>
    <r>
      <rPr>
        <sz val="9"/>
        <rFont val="Arial"/>
        <family val="2"/>
        <charset val="238"/>
      </rPr>
      <t xml:space="preserve">
</t>
    </r>
    <r>
      <rPr>
        <i/>
        <sz val="9"/>
        <rFont val="Arial"/>
        <family val="2"/>
        <charset val="238"/>
      </rPr>
      <t xml:space="preserve">Livestock </t>
    </r>
  </si>
  <si>
    <r>
      <t>4185120</t>
    </r>
    <r>
      <rPr>
        <b/>
        <i/>
        <vertAlign val="superscript"/>
        <sz val="9"/>
        <rFont val="Arial CE"/>
        <charset val="238"/>
      </rPr>
      <t>b</t>
    </r>
  </si>
  <si>
    <r>
      <rPr>
        <i/>
        <sz val="8"/>
        <rFont val="Arial"/>
        <family val="2"/>
        <charset val="238"/>
      </rPr>
      <t>a</t>
    </r>
    <r>
      <rPr>
        <sz val="8"/>
        <rFont val="Arial"/>
        <family val="2"/>
        <charset val="238"/>
      </rPr>
      <t xml:space="preserve">   Patrz wyjaśnienia metodyczne  pkt 28.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</si>
  <si>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</si>
  <si>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Wskaźniki dynamiki (A, B) obliczono na podstawie danych w cenach stałych (średnie ceny bieżące z 2010 r.); patrz uwagi ogólne pkt 11.</t>
    </r>
  </si>
  <si>
    <t>a   Index numbers (A, B) are calculated on the basis of data in constant  prices (average current prices in 2010); see general notes item 11.</t>
  </si>
  <si>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</si>
  <si>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</si>
  <si>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</si>
  <si>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rFont val="Arial"/>
        <family val="2"/>
        <charset val="238"/>
      </rPr>
      <t>a</t>
    </r>
    <r>
      <rPr>
        <sz val="8"/>
        <rFont val="Arial"/>
        <family val="2"/>
        <charset val="238"/>
      </rPr>
      <t xml:space="preserve">  Patrz wyjaśnienia metodyczne pkt 5. </t>
    </r>
    <r>
      <rPr>
        <i/>
        <sz val="8"/>
        <rFont val="Arial"/>
        <family val="2"/>
        <charset val="238"/>
      </rPr>
      <t xml:space="preserve"> b</t>
    </r>
    <r>
      <rPr>
        <sz val="8"/>
        <rFont val="Arial"/>
        <family val="2"/>
        <charset val="238"/>
      </rPr>
      <t xml:space="preserve">  Osoby w wieku 15–74 lata.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</si>
  <si>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</si>
  <si>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</si>
  <si>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kredyty
bankowe
i pożyczki
</t>
    </r>
    <r>
      <rPr>
        <i/>
        <sz val="9"/>
        <rFont val="Arial"/>
        <family val="2"/>
        <charset val="238"/>
      </rPr>
      <t>bank credits
and loans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</si>
</sst>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s>
  <fonts count="25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0"/>
      <color rgb="FFFF0000"/>
      <name val="Arial CE"/>
      <charset val="238"/>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vertAlign val="superscript"/>
      <sz val="10"/>
      <color indexed="63"/>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i/>
      <vertAlign val="superscript"/>
      <sz val="9"/>
      <color indexed="63"/>
      <name val="Arial"/>
      <family val="2"/>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sz val="8"/>
      <color rgb="FFFF0000"/>
      <name val="Arial CE"/>
    </font>
    <font>
      <b/>
      <sz val="9"/>
      <color theme="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b/>
      <i/>
      <vertAlign val="superscript"/>
      <sz val="10"/>
      <color indexed="63"/>
      <name val="Arial"/>
      <family val="2"/>
      <charset val="238"/>
    </font>
    <font>
      <b/>
      <i/>
      <sz val="10"/>
      <color indexed="63"/>
      <name val="Arial"/>
      <family val="2"/>
      <charset val="238"/>
    </font>
    <font>
      <sz val="11"/>
      <color rgb="FF000000"/>
      <name val="Calibri"/>
      <family val="2"/>
      <scheme val="minor"/>
    </font>
    <font>
      <sz val="9"/>
      <name val="Ariel CE"/>
      <charset val="238"/>
    </font>
    <font>
      <sz val="8"/>
      <color theme="1"/>
      <name val="Arial"/>
      <family val="2"/>
      <charset val="238"/>
    </font>
    <font>
      <b/>
      <sz val="9"/>
      <color theme="4" tint="-0.249977111117893"/>
      <name val="Arial"/>
      <family val="2"/>
      <charset val="238"/>
    </font>
    <font>
      <sz val="9"/>
      <name val="Arial CE"/>
      <family val="2"/>
      <charset val="238"/>
    </font>
    <font>
      <b/>
      <vertAlign val="superscript"/>
      <sz val="10"/>
      <color indexed="63"/>
      <name val="Arial"/>
      <family val="2"/>
      <charset val="238"/>
    </font>
    <font>
      <vertAlign val="superscript"/>
      <sz val="9"/>
      <color indexed="63"/>
      <name val="Arial"/>
      <family val="2"/>
      <charset val="238"/>
    </font>
    <font>
      <i/>
      <sz val="11"/>
      <color theme="1"/>
      <name val="Czcionka tekstu podstawowego"/>
      <charset val="238"/>
    </font>
    <font>
      <b/>
      <sz val="11"/>
      <color theme="1"/>
      <name val="Czcionka tekstu podstawowego"/>
      <charset val="238"/>
    </font>
    <font>
      <b/>
      <i/>
      <vertAlign val="superscript"/>
      <sz val="9"/>
      <name val="Arial CE"/>
      <charset val="238"/>
    </font>
    <font>
      <b/>
      <sz val="10"/>
      <color rgb="FFFF0000"/>
      <name val="Czcionka tekstu podstawowego"/>
      <charset val="238"/>
    </font>
    <font>
      <i/>
      <sz val="9"/>
      <name val="Czcionka tekstu podstawowego"/>
      <family val="2"/>
      <charset val="238"/>
    </font>
    <font>
      <vertAlign val="superscript"/>
      <sz val="9"/>
      <color theme="1"/>
      <name val="Arial"/>
      <family val="2"/>
      <charset val="238"/>
    </font>
    <font>
      <vertAlign val="superscript"/>
      <sz val="9"/>
      <name val="Arial CE"/>
      <charset val="238"/>
    </font>
    <font>
      <b/>
      <sz val="11"/>
      <color rgb="FFFF0000"/>
      <name val="Czcionka tekstu podstawowego"/>
      <charset val="238"/>
    </font>
    <font>
      <strike/>
      <sz val="8"/>
      <color rgb="FFFF0000"/>
      <name val="Arial"/>
      <family val="2"/>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u/>
      <sz val="10"/>
      <color rgb="FF0000FF"/>
      <name val="Arial"/>
      <family val="2"/>
      <charset val="238"/>
    </font>
    <font>
      <i/>
      <u/>
      <sz val="10"/>
      <color rgb="FF0000FF"/>
      <name val="Arial"/>
      <family val="2"/>
      <charset val="238"/>
    </font>
  </fonts>
  <fills count="69">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lightDown">
        <fgColor rgb="FFFFCDEE"/>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s>
  <borders count="267">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style="medium">
        <color indexed="64"/>
      </left>
      <right/>
      <top/>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indexed="8"/>
      </left>
      <right/>
      <top style="thin">
        <color indexed="8"/>
      </top>
      <bottom style="medium">
        <color indexed="8"/>
      </bottom>
      <diagonal/>
    </border>
    <border>
      <left style="thin">
        <color indexed="8"/>
      </left>
      <right/>
      <top style="thin">
        <color indexed="8"/>
      </top>
      <bottom style="medium">
        <color indexed="64"/>
      </bottom>
      <diagonal/>
    </border>
    <border>
      <left style="medium">
        <color indexed="64"/>
      </left>
      <right/>
      <top style="thin">
        <color indexed="64"/>
      </top>
      <bottom style="thin">
        <color indexed="8"/>
      </bottom>
      <diagonal/>
    </border>
  </borders>
  <cellStyleXfs count="712">
    <xf numFmtId="0" fontId="0" fillId="0" borderId="0"/>
    <xf numFmtId="0" fontId="104" fillId="13" borderId="0" applyNumberFormat="0" applyBorder="0" applyAlignment="0" applyProtection="0"/>
    <xf numFmtId="0" fontId="105" fillId="13" borderId="0" applyNumberFormat="0" applyBorder="0" applyAlignment="0" applyProtection="0"/>
    <xf numFmtId="0" fontId="104" fillId="14" borderId="0" applyNumberFormat="0" applyBorder="0" applyAlignment="0" applyProtection="0"/>
    <xf numFmtId="0" fontId="105" fillId="14" borderId="0" applyNumberFormat="0" applyBorder="0" applyAlignment="0" applyProtection="0"/>
    <xf numFmtId="0" fontId="104" fillId="15" borderId="0" applyNumberFormat="0" applyBorder="0" applyAlignment="0" applyProtection="0"/>
    <xf numFmtId="0" fontId="105" fillId="15" borderId="0" applyNumberFormat="0" applyBorder="0" applyAlignment="0" applyProtection="0"/>
    <xf numFmtId="0" fontId="104" fillId="16" borderId="0" applyNumberFormat="0" applyBorder="0" applyAlignment="0" applyProtection="0"/>
    <xf numFmtId="0" fontId="105" fillId="16" borderId="0" applyNumberFormat="0" applyBorder="0" applyAlignment="0" applyProtection="0"/>
    <xf numFmtId="0" fontId="104" fillId="17" borderId="0" applyNumberFormat="0" applyBorder="0" applyAlignment="0" applyProtection="0"/>
    <xf numFmtId="0" fontId="105" fillId="17" borderId="0" applyNumberFormat="0" applyBorder="0" applyAlignment="0" applyProtection="0"/>
    <xf numFmtId="0" fontId="104" fillId="18" borderId="0" applyNumberFormat="0" applyBorder="0" applyAlignment="0" applyProtection="0"/>
    <xf numFmtId="0" fontId="105" fillId="18" borderId="0" applyNumberFormat="0" applyBorder="0" applyAlignment="0" applyProtection="0"/>
    <xf numFmtId="0" fontId="104" fillId="19" borderId="0" applyNumberFormat="0" applyBorder="0" applyAlignment="0" applyProtection="0"/>
    <xf numFmtId="0" fontId="105" fillId="19" borderId="0" applyNumberFormat="0" applyBorder="0" applyAlignment="0" applyProtection="0"/>
    <xf numFmtId="0" fontId="104" fillId="20" borderId="0" applyNumberFormat="0" applyBorder="0" applyAlignment="0" applyProtection="0"/>
    <xf numFmtId="0" fontId="105" fillId="20" borderId="0" applyNumberFormat="0" applyBorder="0" applyAlignment="0" applyProtection="0"/>
    <xf numFmtId="0" fontId="104" fillId="21" borderId="0" applyNumberFormat="0" applyBorder="0" applyAlignment="0" applyProtection="0"/>
    <xf numFmtId="0" fontId="105" fillId="21" borderId="0" applyNumberFormat="0" applyBorder="0" applyAlignment="0" applyProtection="0"/>
    <xf numFmtId="0" fontId="104" fillId="22" borderId="0" applyNumberFormat="0" applyBorder="0" applyAlignment="0" applyProtection="0"/>
    <xf numFmtId="0" fontId="105" fillId="22" borderId="0" applyNumberFormat="0" applyBorder="0" applyAlignment="0" applyProtection="0"/>
    <xf numFmtId="0" fontId="104" fillId="23" borderId="0" applyNumberFormat="0" applyBorder="0" applyAlignment="0" applyProtection="0"/>
    <xf numFmtId="0" fontId="105" fillId="23" borderId="0" applyNumberFormat="0" applyBorder="0" applyAlignment="0" applyProtection="0"/>
    <xf numFmtId="0" fontId="104" fillId="24" borderId="0" applyNumberFormat="0" applyBorder="0" applyAlignment="0" applyProtection="0"/>
    <xf numFmtId="0" fontId="105" fillId="24" borderId="0" applyNumberFormat="0" applyBorder="0" applyAlignment="0" applyProtection="0"/>
    <xf numFmtId="0" fontId="106" fillId="25" borderId="0" applyNumberFormat="0" applyBorder="0" applyAlignment="0" applyProtection="0"/>
    <xf numFmtId="0" fontId="107" fillId="25" borderId="0" applyNumberFormat="0" applyBorder="0" applyAlignment="0" applyProtection="0"/>
    <xf numFmtId="0" fontId="106" fillId="26" borderId="0" applyNumberFormat="0" applyBorder="0" applyAlignment="0" applyProtection="0"/>
    <xf numFmtId="0" fontId="107" fillId="26" borderId="0" applyNumberFormat="0" applyBorder="0" applyAlignment="0" applyProtection="0"/>
    <xf numFmtId="0" fontId="106" fillId="27" borderId="0" applyNumberFormat="0" applyBorder="0" applyAlignment="0" applyProtection="0"/>
    <xf numFmtId="0" fontId="107" fillId="27" borderId="0" applyNumberFormat="0" applyBorder="0" applyAlignment="0" applyProtection="0"/>
    <xf numFmtId="0" fontId="106" fillId="28" borderId="0" applyNumberFormat="0" applyBorder="0" applyAlignment="0" applyProtection="0"/>
    <xf numFmtId="0" fontId="107" fillId="28" borderId="0" applyNumberFormat="0" applyBorder="0" applyAlignment="0" applyProtection="0"/>
    <xf numFmtId="0" fontId="106" fillId="29" borderId="0" applyNumberFormat="0" applyBorder="0" applyAlignment="0" applyProtection="0"/>
    <xf numFmtId="0" fontId="107" fillId="29" borderId="0" applyNumberFormat="0" applyBorder="0" applyAlignment="0" applyProtection="0"/>
    <xf numFmtId="0" fontId="106" fillId="30" borderId="0" applyNumberFormat="0" applyBorder="0" applyAlignment="0" applyProtection="0"/>
    <xf numFmtId="0" fontId="107" fillId="30" borderId="0" applyNumberFormat="0" applyBorder="0" applyAlignment="0" applyProtection="0"/>
    <xf numFmtId="0" fontId="106" fillId="31" borderId="0" applyNumberFormat="0" applyBorder="0" applyAlignment="0" applyProtection="0"/>
    <xf numFmtId="0" fontId="107" fillId="31" borderId="0" applyNumberFormat="0" applyBorder="0" applyAlignment="0" applyProtection="0"/>
    <xf numFmtId="0" fontId="106" fillId="32" borderId="0" applyNumberFormat="0" applyBorder="0" applyAlignment="0" applyProtection="0"/>
    <xf numFmtId="0" fontId="107" fillId="32" borderId="0" applyNumberFormat="0" applyBorder="0" applyAlignment="0" applyProtection="0"/>
    <xf numFmtId="0" fontId="106" fillId="33" borderId="0" applyNumberFormat="0" applyBorder="0" applyAlignment="0" applyProtection="0"/>
    <xf numFmtId="0" fontId="107" fillId="33" borderId="0" applyNumberFormat="0" applyBorder="0" applyAlignment="0" applyProtection="0"/>
    <xf numFmtId="0" fontId="106" fillId="34" borderId="0" applyNumberFormat="0" applyBorder="0" applyAlignment="0" applyProtection="0"/>
    <xf numFmtId="0" fontId="107" fillId="34" borderId="0" applyNumberFormat="0" applyBorder="0" applyAlignment="0" applyProtection="0"/>
    <xf numFmtId="0" fontId="106" fillId="35" borderId="0" applyNumberFormat="0" applyBorder="0" applyAlignment="0" applyProtection="0"/>
    <xf numFmtId="0" fontId="107" fillId="35" borderId="0" applyNumberFormat="0" applyBorder="0" applyAlignment="0" applyProtection="0"/>
    <xf numFmtId="0" fontId="106" fillId="36" borderId="0" applyNumberFormat="0" applyBorder="0" applyAlignment="0" applyProtection="0"/>
    <xf numFmtId="0" fontId="107" fillId="36" borderId="0" applyNumberFormat="0" applyBorder="0" applyAlignment="0" applyProtection="0"/>
    <xf numFmtId="0" fontId="108" fillId="37" borderId="24" applyNumberFormat="0" applyAlignment="0" applyProtection="0"/>
    <xf numFmtId="0" fontId="109" fillId="37" borderId="24" applyNumberFormat="0" applyAlignment="0" applyProtection="0"/>
    <xf numFmtId="0" fontId="110" fillId="38" borderId="25" applyNumberFormat="0" applyAlignment="0" applyProtection="0"/>
    <xf numFmtId="0" fontId="111" fillId="38" borderId="25" applyNumberFormat="0" applyAlignment="0" applyProtection="0"/>
    <xf numFmtId="0" fontId="112" fillId="39" borderId="0" applyNumberFormat="0" applyBorder="0" applyAlignment="0" applyProtection="0"/>
    <xf numFmtId="0" fontId="113" fillId="39" borderId="0" applyNumberFormat="0" applyBorder="0" applyAlignment="0" applyProtection="0"/>
    <xf numFmtId="43" fontId="86"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4" fillId="0" borderId="26" applyNumberFormat="0" applyFill="0" applyAlignment="0" applyProtection="0"/>
    <xf numFmtId="0" fontId="115" fillId="0" borderId="26" applyNumberFormat="0" applyFill="0" applyAlignment="0" applyProtection="0"/>
    <xf numFmtId="0" fontId="116" fillId="40" borderId="27" applyNumberFormat="0" applyAlignment="0" applyProtection="0"/>
    <xf numFmtId="0" fontId="117" fillId="40" borderId="27" applyNumberFormat="0" applyAlignment="0" applyProtection="0"/>
    <xf numFmtId="0" fontId="118" fillId="0" borderId="28" applyNumberFormat="0" applyFill="0" applyAlignment="0" applyProtection="0"/>
    <xf numFmtId="0" fontId="119" fillId="0" borderId="28" applyNumberFormat="0" applyFill="0" applyAlignment="0" applyProtection="0"/>
    <xf numFmtId="0" fontId="120" fillId="0" borderId="29" applyNumberFormat="0" applyFill="0" applyAlignment="0" applyProtection="0"/>
    <xf numFmtId="0" fontId="121" fillId="0" borderId="29" applyNumberFormat="0" applyFill="0" applyAlignment="0" applyProtection="0"/>
    <xf numFmtId="0" fontId="122" fillId="0" borderId="30" applyNumberFormat="0" applyFill="0" applyAlignment="0" applyProtection="0"/>
    <xf numFmtId="0" fontId="123" fillId="0" borderId="30" applyNumberFormat="0" applyFill="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4" fillId="41" borderId="0" applyNumberFormat="0" applyBorder="0" applyAlignment="0" applyProtection="0"/>
    <xf numFmtId="0" fontId="125" fillId="41" borderId="0" applyNumberFormat="0" applyBorder="0" applyAlignment="0" applyProtection="0"/>
    <xf numFmtId="0" fontId="105" fillId="0" borderId="0"/>
    <xf numFmtId="0" fontId="21" fillId="0" borderId="0">
      <alignment wrapText="1"/>
    </xf>
    <xf numFmtId="0" fontId="99" fillId="0" borderId="0">
      <alignment wrapText="1"/>
    </xf>
    <xf numFmtId="0" fontId="104" fillId="0" borderId="0"/>
    <xf numFmtId="0" fontId="21" fillId="0" borderId="0"/>
    <xf numFmtId="0" fontId="83" fillId="0" borderId="0"/>
    <xf numFmtId="0" fontId="21" fillId="0" borderId="0"/>
    <xf numFmtId="0" fontId="21" fillId="0" borderId="0"/>
    <xf numFmtId="0" fontId="33" fillId="0" borderId="0"/>
    <xf numFmtId="0" fontId="43" fillId="0" borderId="0"/>
    <xf numFmtId="0" fontId="21" fillId="0" borderId="0"/>
    <xf numFmtId="0" fontId="79" fillId="0" borderId="0"/>
    <xf numFmtId="0" fontId="21" fillId="0" borderId="0"/>
    <xf numFmtId="0" fontId="86" fillId="0" borderId="0"/>
    <xf numFmtId="0" fontId="21" fillId="0" borderId="0"/>
    <xf numFmtId="0" fontId="83" fillId="0" borderId="0"/>
    <xf numFmtId="0" fontId="87" fillId="0" borderId="0"/>
    <xf numFmtId="0" fontId="126" fillId="38" borderId="24" applyNumberFormat="0" applyAlignment="0" applyProtection="0"/>
    <xf numFmtId="0" fontId="127" fillId="38" borderId="24" applyNumberFormat="0" applyAlignment="0" applyProtection="0"/>
    <xf numFmtId="9" fontId="83" fillId="0" borderId="0" applyFont="0" applyFill="0" applyBorder="0" applyAlignment="0" applyProtection="0"/>
    <xf numFmtId="0" fontId="21" fillId="0" borderId="1"/>
    <xf numFmtId="0" fontId="128" fillId="0" borderId="31" applyNumberFormat="0" applyFill="0" applyAlignment="0" applyProtection="0"/>
    <xf numFmtId="0" fontId="129" fillId="0" borderId="31" applyNumberFormat="0" applyFill="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70" fillId="42" borderId="32" applyNumberFormat="0" applyFont="0" applyAlignment="0" applyProtection="0"/>
    <xf numFmtId="0" fontId="12" fillId="42" borderId="32" applyNumberFormat="0" applyFont="0" applyAlignment="0" applyProtection="0"/>
    <xf numFmtId="0" fontId="104" fillId="42" borderId="32" applyNumberFormat="0" applyFont="0" applyAlignment="0" applyProtection="0"/>
    <xf numFmtId="0" fontId="88" fillId="42" borderId="32" applyNumberFormat="0" applyFont="0" applyAlignment="0" applyProtection="0"/>
    <xf numFmtId="0" fontId="104" fillId="42" borderId="32" applyNumberFormat="0" applyFont="0" applyAlignment="0" applyProtection="0"/>
    <xf numFmtId="0" fontId="104" fillId="42" borderId="32" applyNumberFormat="0" applyFont="0" applyAlignment="0" applyProtection="0"/>
    <xf numFmtId="0" fontId="104" fillId="42" borderId="32" applyNumberFormat="0" applyFont="0" applyAlignment="0" applyProtection="0"/>
    <xf numFmtId="0" fontId="105" fillId="42" borderId="32" applyNumberFormat="0" applyFont="0" applyAlignment="0" applyProtection="0"/>
    <xf numFmtId="0" fontId="135" fillId="43" borderId="0" applyNumberFormat="0" applyBorder="0" applyAlignment="0" applyProtection="0"/>
    <xf numFmtId="0" fontId="136" fillId="43" borderId="0" applyNumberFormat="0" applyBorder="0" applyAlignment="0" applyProtection="0"/>
    <xf numFmtId="0" fontId="49" fillId="0" borderId="9"/>
    <xf numFmtId="0" fontId="22" fillId="4" borderId="0">
      <alignment horizontal="left"/>
    </xf>
    <xf numFmtId="0" fontId="138" fillId="46" borderId="0">
      <alignment horizontal="right" vertical="top" wrapText="1"/>
    </xf>
    <xf numFmtId="0" fontId="49" fillId="4" borderId="9"/>
    <xf numFmtId="0" fontId="69" fillId="4" borderId="0"/>
    <xf numFmtId="0" fontId="11"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21" fillId="0" borderId="0"/>
    <xf numFmtId="0" fontId="12" fillId="0" borderId="0"/>
    <xf numFmtId="0" fontId="144" fillId="0" borderId="0" applyNumberFormat="0" applyFill="0" applyBorder="0" applyAlignment="0" applyProtection="0">
      <alignment vertical="top"/>
      <protection locked="0"/>
    </xf>
    <xf numFmtId="0" fontId="143"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83" fillId="0" borderId="0"/>
    <xf numFmtId="0" fontId="191" fillId="0" borderId="0"/>
    <xf numFmtId="0" fontId="192" fillId="0" borderId="0"/>
    <xf numFmtId="0" fontId="219" fillId="0" borderId="0"/>
    <xf numFmtId="0" fontId="104" fillId="13" borderId="0" applyNumberFormat="0" applyBorder="0" applyAlignment="0" applyProtection="0"/>
    <xf numFmtId="0" fontId="237" fillId="13" borderId="0" applyNumberFormat="0" applyBorder="0" applyAlignment="0" applyProtection="0"/>
    <xf numFmtId="0" fontId="2" fillId="13" borderId="0" applyNumberFormat="0" applyBorder="0" applyAlignment="0" applyProtection="0"/>
    <xf numFmtId="0" fontId="237" fillId="13" borderId="0" applyNumberFormat="0" applyBorder="0" applyAlignment="0" applyProtection="0"/>
    <xf numFmtId="0" fontId="237" fillId="13" borderId="0" applyNumberFormat="0" applyBorder="0" applyAlignment="0" applyProtection="0"/>
    <xf numFmtId="0" fontId="104"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04" fillId="14" borderId="0" applyNumberFormat="0" applyBorder="0" applyAlignment="0" applyProtection="0"/>
    <xf numFmtId="0" fontId="237" fillId="14" borderId="0" applyNumberFormat="0" applyBorder="0" applyAlignment="0" applyProtection="0"/>
    <xf numFmtId="0" fontId="2" fillId="14" borderId="0" applyNumberFormat="0" applyBorder="0" applyAlignment="0" applyProtection="0"/>
    <xf numFmtId="0" fontId="237" fillId="14" borderId="0" applyNumberFormat="0" applyBorder="0" applyAlignment="0" applyProtection="0"/>
    <xf numFmtId="0" fontId="237" fillId="14" borderId="0" applyNumberFormat="0" applyBorder="0" applyAlignment="0" applyProtection="0"/>
    <xf numFmtId="0" fontId="104"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4" fillId="15" borderId="0" applyNumberFormat="0" applyBorder="0" applyAlignment="0" applyProtection="0"/>
    <xf numFmtId="0" fontId="237" fillId="15" borderId="0" applyNumberFormat="0" applyBorder="0" applyAlignment="0" applyProtection="0"/>
    <xf numFmtId="0" fontId="2" fillId="15" borderId="0" applyNumberFormat="0" applyBorder="0" applyAlignment="0" applyProtection="0"/>
    <xf numFmtId="0" fontId="237" fillId="15" borderId="0" applyNumberFormat="0" applyBorder="0" applyAlignment="0" applyProtection="0"/>
    <xf numFmtId="0" fontId="237" fillId="15" borderId="0" applyNumberFormat="0" applyBorder="0" applyAlignment="0" applyProtection="0"/>
    <xf numFmtId="0" fontId="10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04" fillId="16" borderId="0" applyNumberFormat="0" applyBorder="0" applyAlignment="0" applyProtection="0"/>
    <xf numFmtId="0" fontId="237" fillId="16" borderId="0" applyNumberFormat="0" applyBorder="0" applyAlignment="0" applyProtection="0"/>
    <xf numFmtId="0" fontId="2" fillId="16" borderId="0" applyNumberFormat="0" applyBorder="0" applyAlignment="0" applyProtection="0"/>
    <xf numFmtId="0" fontId="237" fillId="16" borderId="0" applyNumberFormat="0" applyBorder="0" applyAlignment="0" applyProtection="0"/>
    <xf numFmtId="0" fontId="237" fillId="16" borderId="0" applyNumberFormat="0" applyBorder="0" applyAlignment="0" applyProtection="0"/>
    <xf numFmtId="0" fontId="10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04" fillId="17" borderId="0" applyNumberFormat="0" applyBorder="0" applyAlignment="0" applyProtection="0"/>
    <xf numFmtId="0" fontId="237" fillId="17" borderId="0" applyNumberFormat="0" applyBorder="0" applyAlignment="0" applyProtection="0"/>
    <xf numFmtId="0" fontId="2" fillId="17" borderId="0" applyNumberFormat="0" applyBorder="0" applyAlignment="0" applyProtection="0"/>
    <xf numFmtId="0" fontId="237" fillId="17" borderId="0" applyNumberFormat="0" applyBorder="0" applyAlignment="0" applyProtection="0"/>
    <xf numFmtId="0" fontId="237" fillId="17" borderId="0" applyNumberFormat="0" applyBorder="0" applyAlignment="0" applyProtection="0"/>
    <xf numFmtId="0" fontId="104"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104" fillId="18" borderId="0" applyNumberFormat="0" applyBorder="0" applyAlignment="0" applyProtection="0"/>
    <xf numFmtId="0" fontId="237" fillId="18" borderId="0" applyNumberFormat="0" applyBorder="0" applyAlignment="0" applyProtection="0"/>
    <xf numFmtId="0" fontId="2" fillId="18" borderId="0" applyNumberFormat="0" applyBorder="0" applyAlignment="0" applyProtection="0"/>
    <xf numFmtId="0" fontId="237" fillId="18" borderId="0" applyNumberFormat="0" applyBorder="0" applyAlignment="0" applyProtection="0"/>
    <xf numFmtId="0" fontId="237" fillId="18" borderId="0" applyNumberFormat="0" applyBorder="0" applyAlignment="0" applyProtection="0"/>
    <xf numFmtId="0" fontId="104"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04" fillId="19" borderId="0" applyNumberFormat="0" applyBorder="0" applyAlignment="0" applyProtection="0"/>
    <xf numFmtId="0" fontId="237" fillId="19" borderId="0" applyNumberFormat="0" applyBorder="0" applyAlignment="0" applyProtection="0"/>
    <xf numFmtId="0" fontId="2" fillId="19" borderId="0" applyNumberFormat="0" applyBorder="0" applyAlignment="0" applyProtection="0"/>
    <xf numFmtId="0" fontId="237" fillId="19" borderId="0" applyNumberFormat="0" applyBorder="0" applyAlignment="0" applyProtection="0"/>
    <xf numFmtId="0" fontId="237" fillId="19" borderId="0" applyNumberFormat="0" applyBorder="0" applyAlignment="0" applyProtection="0"/>
    <xf numFmtId="0" fontId="10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04" fillId="20" borderId="0" applyNumberFormat="0" applyBorder="0" applyAlignment="0" applyProtection="0"/>
    <xf numFmtId="0" fontId="237" fillId="20" borderId="0" applyNumberFormat="0" applyBorder="0" applyAlignment="0" applyProtection="0"/>
    <xf numFmtId="0" fontId="2" fillId="20" borderId="0" applyNumberFormat="0" applyBorder="0" applyAlignment="0" applyProtection="0"/>
    <xf numFmtId="0" fontId="237" fillId="20" borderId="0" applyNumberFormat="0" applyBorder="0" applyAlignment="0" applyProtection="0"/>
    <xf numFmtId="0" fontId="237" fillId="20" borderId="0" applyNumberFormat="0" applyBorder="0" applyAlignment="0" applyProtection="0"/>
    <xf numFmtId="0" fontId="10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104" fillId="21" borderId="0" applyNumberFormat="0" applyBorder="0" applyAlignment="0" applyProtection="0"/>
    <xf numFmtId="0" fontId="237" fillId="21" borderId="0" applyNumberFormat="0" applyBorder="0" applyAlignment="0" applyProtection="0"/>
    <xf numFmtId="0" fontId="2" fillId="21" borderId="0" applyNumberFormat="0" applyBorder="0" applyAlignment="0" applyProtection="0"/>
    <xf numFmtId="0" fontId="237" fillId="21" borderId="0" applyNumberFormat="0" applyBorder="0" applyAlignment="0" applyProtection="0"/>
    <xf numFmtId="0" fontId="237" fillId="21" borderId="0" applyNumberFormat="0" applyBorder="0" applyAlignment="0" applyProtection="0"/>
    <xf numFmtId="0" fontId="104"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04" fillId="22" borderId="0" applyNumberFormat="0" applyBorder="0" applyAlignment="0" applyProtection="0"/>
    <xf numFmtId="0" fontId="237" fillId="22" borderId="0" applyNumberFormat="0" applyBorder="0" applyAlignment="0" applyProtection="0"/>
    <xf numFmtId="0" fontId="2" fillId="22" borderId="0" applyNumberFormat="0" applyBorder="0" applyAlignment="0" applyProtection="0"/>
    <xf numFmtId="0" fontId="237" fillId="22" borderId="0" applyNumberFormat="0" applyBorder="0" applyAlignment="0" applyProtection="0"/>
    <xf numFmtId="0" fontId="237" fillId="22" borderId="0" applyNumberFormat="0" applyBorder="0" applyAlignment="0" applyProtection="0"/>
    <xf numFmtId="0" fontId="104"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04" fillId="23" borderId="0" applyNumberFormat="0" applyBorder="0" applyAlignment="0" applyProtection="0"/>
    <xf numFmtId="0" fontId="237" fillId="23" borderId="0" applyNumberFormat="0" applyBorder="0" applyAlignment="0" applyProtection="0"/>
    <xf numFmtId="0" fontId="2" fillId="23" borderId="0" applyNumberFormat="0" applyBorder="0" applyAlignment="0" applyProtection="0"/>
    <xf numFmtId="0" fontId="237" fillId="23" borderId="0" applyNumberFormat="0" applyBorder="0" applyAlignment="0" applyProtection="0"/>
    <xf numFmtId="0" fontId="237" fillId="23" borderId="0" applyNumberFormat="0" applyBorder="0" applyAlignment="0" applyProtection="0"/>
    <xf numFmtId="0" fontId="10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04" fillId="24" borderId="0" applyNumberFormat="0" applyBorder="0" applyAlignment="0" applyProtection="0"/>
    <xf numFmtId="0" fontId="237" fillId="24" borderId="0" applyNumberFormat="0" applyBorder="0" applyAlignment="0" applyProtection="0"/>
    <xf numFmtId="0" fontId="2" fillId="24" borderId="0" applyNumberFormat="0" applyBorder="0" applyAlignment="0" applyProtection="0"/>
    <xf numFmtId="0" fontId="237" fillId="24" borderId="0" applyNumberFormat="0" applyBorder="0" applyAlignment="0" applyProtection="0"/>
    <xf numFmtId="0" fontId="237" fillId="24" borderId="0" applyNumberFormat="0" applyBorder="0" applyAlignment="0" applyProtection="0"/>
    <xf numFmtId="0" fontId="10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06" fillId="25" borderId="0" applyNumberFormat="0" applyBorder="0" applyAlignment="0" applyProtection="0"/>
    <xf numFmtId="0" fontId="238" fillId="25" borderId="0" applyNumberFormat="0" applyBorder="0" applyAlignment="0" applyProtection="0"/>
    <xf numFmtId="0" fontId="107" fillId="25" borderId="0" applyNumberFormat="0" applyBorder="0" applyAlignment="0" applyProtection="0"/>
    <xf numFmtId="0" fontId="106" fillId="25" borderId="0" applyNumberFormat="0" applyBorder="0" applyAlignment="0" applyProtection="0"/>
    <xf numFmtId="0" fontId="107" fillId="25" borderId="0" applyNumberFormat="0" applyBorder="0" applyAlignment="0" applyProtection="0"/>
    <xf numFmtId="0" fontId="107" fillId="25" borderId="0" applyNumberFormat="0" applyBorder="0" applyAlignment="0" applyProtection="0"/>
    <xf numFmtId="0" fontId="107" fillId="25" borderId="0" applyNumberFormat="0" applyBorder="0" applyAlignment="0" applyProtection="0"/>
    <xf numFmtId="0" fontId="107" fillId="25" borderId="0" applyNumberFormat="0" applyBorder="0" applyAlignment="0" applyProtection="0"/>
    <xf numFmtId="0" fontId="107" fillId="25" borderId="0" applyNumberFormat="0" applyBorder="0" applyAlignment="0" applyProtection="0"/>
    <xf numFmtId="0" fontId="107" fillId="25" borderId="0" applyNumberFormat="0" applyBorder="0" applyAlignment="0" applyProtection="0"/>
    <xf numFmtId="0" fontId="107" fillId="25" borderId="0" applyNumberFormat="0" applyBorder="0" applyAlignment="0" applyProtection="0"/>
    <xf numFmtId="0" fontId="106" fillId="26" borderId="0" applyNumberFormat="0" applyBorder="0" applyAlignment="0" applyProtection="0"/>
    <xf numFmtId="0" fontId="238" fillId="26" borderId="0" applyNumberFormat="0" applyBorder="0" applyAlignment="0" applyProtection="0"/>
    <xf numFmtId="0" fontId="107" fillId="26" borderId="0" applyNumberFormat="0" applyBorder="0" applyAlignment="0" applyProtection="0"/>
    <xf numFmtId="0" fontId="106"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7" fillId="26" borderId="0" applyNumberFormat="0" applyBorder="0" applyAlignment="0" applyProtection="0"/>
    <xf numFmtId="0" fontId="106" fillId="27" borderId="0" applyNumberFormat="0" applyBorder="0" applyAlignment="0" applyProtection="0"/>
    <xf numFmtId="0" fontId="238" fillId="27" borderId="0" applyNumberFormat="0" applyBorder="0" applyAlignment="0" applyProtection="0"/>
    <xf numFmtId="0" fontId="107" fillId="27" borderId="0" applyNumberFormat="0" applyBorder="0" applyAlignment="0" applyProtection="0"/>
    <xf numFmtId="0" fontId="106"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7" fillId="27" borderId="0" applyNumberFormat="0" applyBorder="0" applyAlignment="0" applyProtection="0"/>
    <xf numFmtId="0" fontId="106" fillId="28" borderId="0" applyNumberFormat="0" applyBorder="0" applyAlignment="0" applyProtection="0"/>
    <xf numFmtId="0" fontId="238" fillId="28" borderId="0" applyNumberFormat="0" applyBorder="0" applyAlignment="0" applyProtection="0"/>
    <xf numFmtId="0" fontId="107" fillId="28" borderId="0" applyNumberFormat="0" applyBorder="0" applyAlignment="0" applyProtection="0"/>
    <xf numFmtId="0" fontId="106"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7" fillId="28" borderId="0" applyNumberFormat="0" applyBorder="0" applyAlignment="0" applyProtection="0"/>
    <xf numFmtId="0" fontId="106" fillId="29" borderId="0" applyNumberFormat="0" applyBorder="0" applyAlignment="0" applyProtection="0"/>
    <xf numFmtId="0" fontId="238" fillId="29" borderId="0" applyNumberFormat="0" applyBorder="0" applyAlignment="0" applyProtection="0"/>
    <xf numFmtId="0" fontId="107" fillId="29" borderId="0" applyNumberFormat="0" applyBorder="0" applyAlignment="0" applyProtection="0"/>
    <xf numFmtId="0" fontId="106"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7" fillId="29" borderId="0" applyNumberFormat="0" applyBorder="0" applyAlignment="0" applyProtection="0"/>
    <xf numFmtId="0" fontId="106" fillId="30" borderId="0" applyNumberFormat="0" applyBorder="0" applyAlignment="0" applyProtection="0"/>
    <xf numFmtId="0" fontId="238" fillId="30" borderId="0" applyNumberFormat="0" applyBorder="0" applyAlignment="0" applyProtection="0"/>
    <xf numFmtId="0" fontId="107" fillId="30" borderId="0" applyNumberFormat="0" applyBorder="0" applyAlignment="0" applyProtection="0"/>
    <xf numFmtId="0" fontId="106"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107" fillId="30" borderId="0" applyNumberFormat="0" applyBorder="0" applyAlignment="0" applyProtection="0"/>
    <xf numFmtId="0" fontId="238" fillId="31" borderId="0" applyNumberFormat="0" applyBorder="0" applyAlignment="0" applyProtection="0"/>
    <xf numFmtId="0" fontId="106" fillId="31" borderId="0" applyNumberFormat="0" applyBorder="0" applyAlignment="0" applyProtection="0"/>
    <xf numFmtId="0" fontId="107" fillId="31" borderId="0" applyNumberFormat="0" applyBorder="0" applyAlignment="0" applyProtection="0"/>
    <xf numFmtId="0" fontId="238" fillId="32" borderId="0" applyNumberFormat="0" applyBorder="0" applyAlignment="0" applyProtection="0"/>
    <xf numFmtId="0" fontId="106" fillId="32" borderId="0" applyNumberFormat="0" applyBorder="0" applyAlignment="0" applyProtection="0"/>
    <xf numFmtId="0" fontId="107" fillId="32" borderId="0" applyNumberFormat="0" applyBorder="0" applyAlignment="0" applyProtection="0"/>
    <xf numFmtId="0" fontId="238" fillId="33" borderId="0" applyNumberFormat="0" applyBorder="0" applyAlignment="0" applyProtection="0"/>
    <xf numFmtId="0" fontId="106" fillId="33" borderId="0" applyNumberFormat="0" applyBorder="0" applyAlignment="0" applyProtection="0"/>
    <xf numFmtId="0" fontId="107" fillId="33" borderId="0" applyNumberFormat="0" applyBorder="0" applyAlignment="0" applyProtection="0"/>
    <xf numFmtId="0" fontId="238" fillId="34" borderId="0" applyNumberFormat="0" applyBorder="0" applyAlignment="0" applyProtection="0"/>
    <xf numFmtId="0" fontId="106" fillId="34" borderId="0" applyNumberFormat="0" applyBorder="0" applyAlignment="0" applyProtection="0"/>
    <xf numFmtId="0" fontId="107" fillId="34" borderId="0" applyNumberFormat="0" applyBorder="0" applyAlignment="0" applyProtection="0"/>
    <xf numFmtId="0" fontId="238" fillId="35" borderId="0" applyNumberFormat="0" applyBorder="0" applyAlignment="0" applyProtection="0"/>
    <xf numFmtId="0" fontId="106" fillId="35" borderId="0" applyNumberFormat="0" applyBorder="0" applyAlignment="0" applyProtection="0"/>
    <xf numFmtId="0" fontId="107" fillId="35" borderId="0" applyNumberFormat="0" applyBorder="0" applyAlignment="0" applyProtection="0"/>
    <xf numFmtId="0" fontId="238" fillId="36" borderId="0" applyNumberFormat="0" applyBorder="0" applyAlignment="0" applyProtection="0"/>
    <xf numFmtId="0" fontId="106" fillId="36" borderId="0" applyNumberFormat="0" applyBorder="0" applyAlignment="0" applyProtection="0"/>
    <xf numFmtId="0" fontId="107" fillId="36" borderId="0" applyNumberFormat="0" applyBorder="0" applyAlignment="0" applyProtection="0"/>
    <xf numFmtId="0" fontId="239" fillId="37" borderId="24" applyNumberFormat="0" applyAlignment="0" applyProtection="0"/>
    <xf numFmtId="0" fontId="108" fillId="37" borderId="24" applyNumberFormat="0" applyAlignment="0" applyProtection="0"/>
    <xf numFmtId="0" fontId="109" fillId="37" borderId="24" applyNumberFormat="0" applyAlignment="0" applyProtection="0"/>
    <xf numFmtId="0" fontId="240" fillId="38" borderId="25" applyNumberFormat="0" applyAlignment="0" applyProtection="0"/>
    <xf numFmtId="0" fontId="110" fillId="38" borderId="25" applyNumberFormat="0" applyAlignment="0" applyProtection="0"/>
    <xf numFmtId="0" fontId="111" fillId="38" borderId="25" applyNumberFormat="0" applyAlignment="0" applyProtection="0"/>
    <xf numFmtId="0" fontId="241" fillId="39" borderId="0" applyNumberFormat="0" applyBorder="0" applyAlignment="0" applyProtection="0"/>
    <xf numFmtId="0" fontId="112" fillId="39" borderId="0" applyNumberFormat="0" applyBorder="0" applyAlignment="0" applyProtection="0"/>
    <xf numFmtId="0" fontId="113" fillId="39" borderId="0" applyNumberFormat="0" applyBorder="0" applyAlignment="0" applyProtection="0"/>
    <xf numFmtId="0" fontId="112" fillId="39" borderId="0" applyNumberFormat="0" applyBorder="0" applyAlignment="0" applyProtection="0"/>
    <xf numFmtId="0" fontId="242" fillId="0" borderId="26" applyNumberFormat="0" applyFill="0" applyAlignment="0" applyProtection="0"/>
    <xf numFmtId="0" fontId="114" fillId="0" borderId="26" applyNumberFormat="0" applyFill="0" applyAlignment="0" applyProtection="0"/>
    <xf numFmtId="0" fontId="115" fillId="0" borderId="26" applyNumberFormat="0" applyFill="0" applyAlignment="0" applyProtection="0"/>
    <xf numFmtId="0" fontId="243" fillId="40" borderId="27" applyNumberFormat="0" applyAlignment="0" applyProtection="0"/>
    <xf numFmtId="0" fontId="116" fillId="40" borderId="27" applyNumberFormat="0" applyAlignment="0" applyProtection="0"/>
    <xf numFmtId="0" fontId="117" fillId="40" borderId="27" applyNumberFormat="0" applyAlignment="0" applyProtection="0"/>
    <xf numFmtId="0" fontId="244" fillId="0" borderId="28" applyNumberFormat="0" applyFill="0" applyAlignment="0" applyProtection="0"/>
    <xf numFmtId="0" fontId="118" fillId="0" borderId="28" applyNumberFormat="0" applyFill="0" applyAlignment="0" applyProtection="0"/>
    <xf numFmtId="0" fontId="119" fillId="0" borderId="28" applyNumberFormat="0" applyFill="0" applyAlignment="0" applyProtection="0"/>
    <xf numFmtId="0" fontId="245" fillId="0" borderId="29" applyNumberFormat="0" applyFill="0" applyAlignment="0" applyProtection="0"/>
    <xf numFmtId="0" fontId="120" fillId="0" borderId="29" applyNumberFormat="0" applyFill="0" applyAlignment="0" applyProtection="0"/>
    <xf numFmtId="0" fontId="121" fillId="0" borderId="29" applyNumberFormat="0" applyFill="0" applyAlignment="0" applyProtection="0"/>
    <xf numFmtId="0" fontId="246" fillId="0" borderId="30" applyNumberFormat="0" applyFill="0" applyAlignment="0" applyProtection="0"/>
    <xf numFmtId="0" fontId="122" fillId="0" borderId="30" applyNumberFormat="0" applyFill="0" applyAlignment="0" applyProtection="0"/>
    <xf numFmtId="0" fontId="123" fillId="0" borderId="30" applyNumberFormat="0" applyFill="0" applyAlignment="0" applyProtection="0"/>
    <xf numFmtId="0" fontId="246"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247" fillId="41" borderId="0" applyNumberFormat="0" applyBorder="0" applyAlignment="0" applyProtection="0"/>
    <xf numFmtId="0" fontId="124" fillId="41" borderId="0" applyNumberFormat="0" applyBorder="0" applyAlignment="0" applyProtection="0"/>
    <xf numFmtId="0" fontId="125" fillId="41" borderId="0" applyNumberFormat="0" applyBorder="0" applyAlignment="0" applyProtection="0"/>
    <xf numFmtId="0" fontId="124" fillId="41" borderId="0" applyNumberFormat="0" applyBorder="0" applyAlignment="0" applyProtection="0"/>
    <xf numFmtId="0" fontId="2" fillId="0" borderId="0"/>
    <xf numFmtId="0" fontId="237" fillId="0" borderId="0"/>
    <xf numFmtId="0" fontId="104" fillId="0" borderId="0"/>
    <xf numFmtId="0" fontId="104" fillId="0" borderId="0"/>
    <xf numFmtId="0" fontId="237" fillId="0" borderId="0"/>
    <xf numFmtId="0" fontId="2" fillId="0" borderId="0"/>
    <xf numFmtId="0" fontId="2" fillId="0" borderId="0"/>
    <xf numFmtId="0" fontId="237" fillId="0" borderId="0"/>
    <xf numFmtId="0" fontId="2" fillId="0" borderId="0"/>
    <xf numFmtId="0" fontId="83" fillId="0" borderId="0"/>
    <xf numFmtId="0" fontId="236" fillId="0" borderId="0"/>
    <xf numFmtId="0" fontId="21" fillId="0" borderId="0"/>
    <xf numFmtId="0" fontId="248" fillId="38" borderId="24" applyNumberFormat="0" applyAlignment="0" applyProtection="0"/>
    <xf numFmtId="0" fontId="126" fillId="38" borderId="24" applyNumberFormat="0" applyAlignment="0" applyProtection="0"/>
    <xf numFmtId="0" fontId="127" fillId="38" borderId="24" applyNumberFormat="0" applyAlignment="0" applyProtection="0"/>
    <xf numFmtId="0" fontId="249" fillId="0" borderId="31" applyNumberFormat="0" applyFill="0" applyAlignment="0" applyProtection="0"/>
    <xf numFmtId="0" fontId="128" fillId="0" borderId="31" applyNumberFormat="0" applyFill="0" applyAlignment="0" applyProtection="0"/>
    <xf numFmtId="0" fontId="129" fillId="0" borderId="31" applyNumberFormat="0" applyFill="0" applyAlignment="0" applyProtection="0"/>
    <xf numFmtId="0" fontId="25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251"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252" fillId="0" borderId="0" applyNumberFormat="0" applyFill="0" applyBorder="0" applyAlignment="0" applyProtection="0"/>
    <xf numFmtId="0" fontId="134" fillId="0" borderId="0" applyNumberFormat="0" applyFill="0" applyBorder="0" applyAlignment="0" applyProtection="0"/>
    <xf numFmtId="0" fontId="237"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 fillId="42" borderId="32" applyNumberFormat="0" applyFont="0" applyAlignment="0" applyProtection="0"/>
    <xf numFmtId="0" fontId="237" fillId="42" borderId="32" applyNumberFormat="0" applyFont="0" applyAlignment="0" applyProtection="0"/>
    <xf numFmtId="0" fontId="253" fillId="43" borderId="0" applyNumberFormat="0" applyBorder="0" applyAlignment="0" applyProtection="0"/>
    <xf numFmtId="0" fontId="135" fillId="43" borderId="0" applyNumberFormat="0" applyBorder="0" applyAlignment="0" applyProtection="0"/>
    <xf numFmtId="0" fontId="136" fillId="43" borderId="0" applyNumberFormat="0" applyBorder="0" applyAlignment="0" applyProtection="0"/>
    <xf numFmtId="0" fontId="135" fillId="43" borderId="0" applyNumberFormat="0" applyBorder="0" applyAlignment="0" applyProtection="0"/>
    <xf numFmtId="0" fontId="1" fillId="42" borderId="32" applyNumberFormat="0" applyFont="0" applyAlignment="0" applyProtection="0"/>
    <xf numFmtId="0" fontId="1" fillId="19"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07" fillId="25"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7" fillId="26"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07" fillId="27"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07" fillId="28"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07" fillId="29"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7" fillId="30"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2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244">
    <xf numFmtId="0" fontId="0" fillId="0" borderId="0" xfId="0"/>
    <xf numFmtId="0" fontId="22" fillId="0" borderId="0" xfId="0" applyFont="1"/>
    <xf numFmtId="0" fontId="22" fillId="0" borderId="0" xfId="0" applyFont="1" applyBorder="1"/>
    <xf numFmtId="0" fontId="25" fillId="0" borderId="0" xfId="0" applyFont="1" applyAlignment="1">
      <alignment vertical="center"/>
    </xf>
    <xf numFmtId="0" fontId="22" fillId="0" borderId="0" xfId="0" applyFont="1" applyAlignment="1">
      <alignment vertical="center"/>
    </xf>
    <xf numFmtId="165" fontId="22" fillId="0" borderId="0" xfId="0" applyNumberFormat="1" applyFont="1"/>
    <xf numFmtId="0" fontId="71"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0" fillId="0" borderId="0" xfId="0" applyBorder="1"/>
    <xf numFmtId="0" fontId="21" fillId="0" borderId="0" xfId="83" applyFont="1"/>
    <xf numFmtId="0" fontId="72" fillId="0" borderId="0" xfId="0" applyFont="1"/>
    <xf numFmtId="0" fontId="21"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72" fillId="0" borderId="0" xfId="0" applyFont="1" applyBorder="1"/>
    <xf numFmtId="0" fontId="0" fillId="0" borderId="0" xfId="0" applyBorder="1" applyAlignment="1">
      <alignment vertical="top" wrapText="1"/>
    </xf>
    <xf numFmtId="0" fontId="45" fillId="0" borderId="0" xfId="0" applyFont="1"/>
    <xf numFmtId="0" fontId="0" fillId="0" borderId="0" xfId="0" applyFont="1"/>
    <xf numFmtId="0" fontId="13" fillId="0" borderId="0" xfId="0" applyFont="1"/>
    <xf numFmtId="0" fontId="36" fillId="0" borderId="0" xfId="0" applyFont="1"/>
    <xf numFmtId="0" fontId="21" fillId="0" borderId="0" xfId="83" applyFont="1" applyBorder="1"/>
    <xf numFmtId="165" fontId="21" fillId="0" borderId="0" xfId="83" applyNumberFormat="1" applyFont="1"/>
    <xf numFmtId="0" fontId="21" fillId="0" borderId="3" xfId="83" applyFont="1" applyBorder="1"/>
    <xf numFmtId="0" fontId="21" fillId="0" borderId="0" xfId="83" applyFont="1" applyFill="1"/>
    <xf numFmtId="0" fontId="21" fillId="0" borderId="0" xfId="79" applyFont="1"/>
    <xf numFmtId="0" fontId="47" fillId="2" borderId="0" xfId="79" applyFont="1" applyFill="1" applyAlignment="1"/>
    <xf numFmtId="0" fontId="47" fillId="0" borderId="0" xfId="79" applyFont="1"/>
    <xf numFmtId="0" fontId="47" fillId="2" borderId="0" xfId="79" applyFont="1" applyFill="1"/>
    <xf numFmtId="0" fontId="50" fillId="0" borderId="0" xfId="83" applyFont="1"/>
    <xf numFmtId="0" fontId="47" fillId="0" borderId="0" xfId="83" applyFont="1"/>
    <xf numFmtId="165" fontId="34" fillId="0" borderId="0" xfId="83" applyNumberFormat="1" applyFont="1" applyFill="1"/>
    <xf numFmtId="0" fontId="18" fillId="0" borderId="0" xfId="58" applyFont="1" applyAlignment="1" applyProtection="1">
      <alignment horizontal="left" vertical="center"/>
    </xf>
    <xf numFmtId="0" fontId="16" fillId="0" borderId="0" xfId="83" applyFont="1" applyFill="1" applyBorder="1"/>
    <xf numFmtId="0" fontId="33" fillId="0" borderId="0" xfId="83" applyFont="1"/>
    <xf numFmtId="0" fontId="17" fillId="0" borderId="0" xfId="58" applyFont="1" applyAlignment="1" applyProtection="1">
      <alignment horizontal="left" vertical="center"/>
    </xf>
    <xf numFmtId="0" fontId="64" fillId="0" borderId="0" xfId="0" applyFont="1" applyAlignment="1">
      <alignment vertical="center"/>
    </xf>
    <xf numFmtId="0" fontId="75" fillId="0" borderId="0" xfId="0" applyFont="1"/>
    <xf numFmtId="0" fontId="26" fillId="0" borderId="0" xfId="83" applyFont="1" applyAlignment="1">
      <alignment vertical="center"/>
    </xf>
    <xf numFmtId="0" fontId="76" fillId="0" borderId="0" xfId="0" applyFont="1"/>
    <xf numFmtId="0" fontId="20" fillId="0" borderId="0" xfId="83" applyFont="1" applyFill="1" applyBorder="1" applyAlignment="1">
      <alignment horizontal="right"/>
    </xf>
    <xf numFmtId="0" fontId="16" fillId="0" borderId="0" xfId="83" applyFont="1" applyFill="1" applyBorder="1" applyAlignment="1">
      <alignment horizontal="left" vertical="center"/>
    </xf>
    <xf numFmtId="0" fontId="16" fillId="0" borderId="0" xfId="83" applyFont="1" applyFill="1" applyBorder="1" applyAlignment="1">
      <alignment horizontal="right" vertical="center"/>
    </xf>
    <xf numFmtId="0" fontId="48" fillId="0" borderId="0" xfId="83" applyFont="1" applyAlignment="1">
      <alignment vertical="center"/>
    </xf>
    <xf numFmtId="0" fontId="63" fillId="0" borderId="0" xfId="83" applyFont="1" applyAlignment="1">
      <alignment vertical="center"/>
    </xf>
    <xf numFmtId="0" fontId="28" fillId="0" borderId="0" xfId="0" applyFont="1" applyAlignment="1">
      <alignment horizontal="left" vertical="center"/>
    </xf>
    <xf numFmtId="0" fontId="34" fillId="0" borderId="0" xfId="83" applyFont="1" applyAlignment="1">
      <alignment horizontal="justify"/>
    </xf>
    <xf numFmtId="0" fontId="27" fillId="0" borderId="0" xfId="83" applyFont="1" applyAlignment="1">
      <alignment vertical="center"/>
    </xf>
    <xf numFmtId="0" fontId="73" fillId="0" borderId="0" xfId="0" applyFont="1"/>
    <xf numFmtId="0" fontId="39" fillId="0" borderId="6" xfId="0" applyFont="1" applyBorder="1" applyAlignment="1">
      <alignment horizontal="center" vertical="center" wrapText="1"/>
    </xf>
    <xf numFmtId="0" fontId="73" fillId="0" borderId="7" xfId="0" applyFont="1" applyBorder="1" applyAlignment="1">
      <alignment wrapText="1"/>
    </xf>
    <xf numFmtId="0" fontId="73" fillId="0" borderId="7" xfId="0" applyFont="1" applyBorder="1" applyAlignment="1">
      <alignment horizontal="left" wrapText="1"/>
    </xf>
    <xf numFmtId="0" fontId="37" fillId="0" borderId="0" xfId="0" applyFont="1" applyBorder="1"/>
    <xf numFmtId="3" fontId="16" fillId="0" borderId="2" xfId="83" applyNumberFormat="1" applyFont="1" applyBorder="1" applyAlignment="1">
      <alignment horizontal="right"/>
    </xf>
    <xf numFmtId="165" fontId="20" fillId="0" borderId="2" xfId="83" applyNumberFormat="1" applyFont="1" applyFill="1" applyBorder="1" applyAlignment="1">
      <alignment horizontal="right"/>
    </xf>
    <xf numFmtId="0" fontId="16" fillId="0" borderId="2" xfId="79" applyFont="1" applyBorder="1" applyAlignment="1"/>
    <xf numFmtId="165" fontId="16" fillId="0" borderId="2" xfId="79" applyNumberFormat="1" applyFont="1" applyBorder="1" applyAlignment="1"/>
    <xf numFmtId="0" fontId="16" fillId="0" borderId="1" xfId="83" applyFont="1" applyFill="1" applyBorder="1" applyAlignment="1">
      <alignment horizontal="left"/>
    </xf>
    <xf numFmtId="166" fontId="16" fillId="0" borderId="2" xfId="83" applyNumberFormat="1" applyFont="1" applyFill="1" applyBorder="1" applyAlignment="1">
      <alignment horizontal="right"/>
    </xf>
    <xf numFmtId="166" fontId="16" fillId="0" borderId="5" xfId="83" applyNumberFormat="1" applyFont="1" applyFill="1" applyBorder="1" applyAlignment="1">
      <alignment horizontal="right"/>
    </xf>
    <xf numFmtId="165" fontId="16" fillId="0" borderId="2" xfId="83" applyNumberFormat="1" applyFont="1" applyFill="1" applyBorder="1" applyAlignment="1">
      <alignment horizontal="right"/>
    </xf>
    <xf numFmtId="2" fontId="16" fillId="0" borderId="2" xfId="83" applyNumberFormat="1" applyFont="1" applyFill="1" applyBorder="1" applyAlignment="1">
      <alignment horizontal="right"/>
    </xf>
    <xf numFmtId="2" fontId="16" fillId="0" borderId="5" xfId="83" applyNumberFormat="1" applyFont="1" applyFill="1" applyBorder="1" applyAlignment="1">
      <alignment horizontal="right"/>
    </xf>
    <xf numFmtId="0" fontId="39" fillId="0" borderId="8" xfId="0" applyFont="1" applyBorder="1" applyAlignment="1">
      <alignment horizontal="center" vertical="center" wrapText="1"/>
    </xf>
    <xf numFmtId="0" fontId="21" fillId="0" borderId="0" xfId="83" applyFont="1" applyFill="1" applyBorder="1"/>
    <xf numFmtId="1" fontId="16" fillId="0" borderId="2" xfId="83" applyNumberFormat="1" applyFont="1" applyFill="1" applyBorder="1" applyAlignment="1">
      <alignment horizontal="right"/>
    </xf>
    <xf numFmtId="1" fontId="16" fillId="0" borderId="5" xfId="83" applyNumberFormat="1" applyFont="1" applyFill="1" applyBorder="1" applyAlignment="1">
      <alignment horizontal="right"/>
    </xf>
    <xf numFmtId="165" fontId="16" fillId="0" borderId="2" xfId="83" applyNumberFormat="1" applyFont="1" applyFill="1" applyBorder="1" applyAlignment="1">
      <alignment horizontal="right" vertical="center"/>
    </xf>
    <xf numFmtId="165" fontId="16" fillId="0" borderId="5" xfId="83" applyNumberFormat="1" applyFont="1" applyFill="1" applyBorder="1" applyAlignment="1">
      <alignment horizontal="right" vertical="center"/>
    </xf>
    <xf numFmtId="164" fontId="55" fillId="0" borderId="0" xfId="0" applyNumberFormat="1" applyFont="1" applyBorder="1" applyAlignment="1">
      <alignment horizontal="left" vertical="center"/>
    </xf>
    <xf numFmtId="164" fontId="39" fillId="0" borderId="0" xfId="0" applyNumberFormat="1" applyFont="1" applyBorder="1"/>
    <xf numFmtId="0" fontId="26" fillId="0" borderId="0" xfId="79" applyFont="1" applyBorder="1" applyAlignment="1">
      <alignment horizontal="right"/>
    </xf>
    <xf numFmtId="166" fontId="49" fillId="0" borderId="0" xfId="83" applyNumberFormat="1" applyFont="1" applyFill="1" applyBorder="1" applyAlignment="1">
      <alignment horizontal="right"/>
    </xf>
    <xf numFmtId="0" fontId="24" fillId="0" borderId="0" xfId="0" applyFont="1" applyAlignment="1"/>
    <xf numFmtId="0" fontId="25" fillId="0" borderId="0" xfId="0" applyFont="1" applyAlignment="1"/>
    <xf numFmtId="165" fontId="16" fillId="0" borderId="0" xfId="79" applyNumberFormat="1" applyFont="1" applyBorder="1" applyAlignment="1">
      <alignment horizontal="right" wrapText="1"/>
    </xf>
    <xf numFmtId="0" fontId="16" fillId="0" borderId="0" xfId="79" applyFont="1" applyBorder="1" applyAlignment="1">
      <alignment horizontal="center"/>
    </xf>
    <xf numFmtId="165" fontId="16" fillId="0" borderId="0" xfId="79" applyNumberFormat="1" applyFont="1" applyFill="1" applyBorder="1" applyAlignment="1">
      <alignment horizontal="right" wrapText="1"/>
    </xf>
    <xf numFmtId="0" fontId="16" fillId="0" borderId="0" xfId="79" applyFont="1" applyBorder="1"/>
    <xf numFmtId="2" fontId="16" fillId="0" borderId="0" xfId="79" applyNumberFormat="1" applyFont="1" applyBorder="1" applyAlignment="1"/>
    <xf numFmtId="165" fontId="16" fillId="0" borderId="0" xfId="79" applyNumberFormat="1" applyFont="1" applyBorder="1" applyAlignment="1"/>
    <xf numFmtId="0" fontId="16" fillId="0" borderId="0" xfId="79" applyFont="1" applyBorder="1" applyAlignment="1"/>
    <xf numFmtId="0" fontId="16" fillId="0" borderId="0" xfId="79" applyFont="1" applyBorder="1" applyAlignment="1">
      <alignment horizontal="right"/>
    </xf>
    <xf numFmtId="0" fontId="50" fillId="0" borderId="0" xfId="0" applyFont="1" applyBorder="1" applyAlignment="1">
      <alignment horizontal="left" vertical="center" wrapText="1"/>
    </xf>
    <xf numFmtId="0" fontId="0" fillId="0" borderId="0" xfId="0" applyFill="1"/>
    <xf numFmtId="165" fontId="16" fillId="0" borderId="2" xfId="0" applyNumberFormat="1" applyFont="1" applyBorder="1" applyAlignment="1">
      <alignment horizontal="right" wrapText="1" indent="1"/>
    </xf>
    <xf numFmtId="0" fontId="16" fillId="0" borderId="2" xfId="0" applyFont="1" applyBorder="1" applyAlignment="1">
      <alignment horizontal="right" wrapText="1" indent="1"/>
    </xf>
    <xf numFmtId="0" fontId="16" fillId="0" borderId="2" xfId="0" applyFont="1" applyBorder="1" applyAlignment="1">
      <alignment horizontal="right" indent="1"/>
    </xf>
    <xf numFmtId="0" fontId="16" fillId="0" borderId="5" xfId="0" applyFont="1" applyBorder="1" applyAlignment="1">
      <alignment horizontal="right" wrapText="1" indent="1"/>
    </xf>
    <xf numFmtId="0" fontId="16" fillId="0" borderId="2" xfId="0" applyNumberFormat="1" applyFont="1" applyBorder="1" applyAlignment="1">
      <alignment horizontal="right" wrapText="1" indent="1"/>
    </xf>
    <xf numFmtId="2" fontId="16" fillId="0" borderId="2" xfId="83" applyNumberFormat="1" applyFont="1" applyBorder="1" applyAlignment="1">
      <alignment horizontal="right" indent="1"/>
    </xf>
    <xf numFmtId="0" fontId="20" fillId="0" borderId="0" xfId="83" applyFont="1" applyAlignment="1">
      <alignment horizontal="right" indent="1"/>
    </xf>
    <xf numFmtId="0" fontId="20" fillId="0" borderId="2" xfId="83" applyFont="1" applyBorder="1" applyAlignment="1">
      <alignment horizontal="right" indent="1"/>
    </xf>
    <xf numFmtId="165" fontId="73" fillId="0" borderId="6" xfId="0" applyNumberFormat="1" applyFont="1" applyBorder="1" applyAlignment="1">
      <alignment horizontal="right" indent="1"/>
    </xf>
    <xf numFmtId="165" fontId="73" fillId="0" borderId="8" xfId="0" applyNumberFormat="1" applyFont="1" applyBorder="1" applyAlignment="1">
      <alignment horizontal="right" indent="1"/>
    </xf>
    <xf numFmtId="165" fontId="16" fillId="0" borderId="2" xfId="83" applyNumberFormat="1" applyFont="1" applyFill="1" applyBorder="1" applyAlignment="1">
      <alignment horizontal="right" indent="1"/>
    </xf>
    <xf numFmtId="165" fontId="16" fillId="0" borderId="5" xfId="83" applyNumberFormat="1" applyFont="1" applyFill="1" applyBorder="1" applyAlignment="1">
      <alignment horizontal="right" indent="1"/>
    </xf>
    <xf numFmtId="165" fontId="20" fillId="0" borderId="5" xfId="83" applyNumberFormat="1" applyFont="1" applyFill="1" applyBorder="1" applyAlignment="1">
      <alignment horizontal="right" indent="1"/>
    </xf>
    <xf numFmtId="0" fontId="53" fillId="0" borderId="0" xfId="0" applyFont="1" applyBorder="1" applyAlignment="1">
      <alignment horizontal="left"/>
    </xf>
    <xf numFmtId="0" fontId="39" fillId="0" borderId="0" xfId="0" applyFont="1" applyBorder="1" applyAlignment="1">
      <alignment horizontal="right" indent="1"/>
    </xf>
    <xf numFmtId="164" fontId="92" fillId="0" borderId="0" xfId="0" applyNumberFormat="1" applyFont="1" applyBorder="1" applyAlignment="1">
      <alignment horizontal="left"/>
    </xf>
    <xf numFmtId="0" fontId="91" fillId="0" borderId="0" xfId="0" applyFont="1" applyBorder="1" applyAlignment="1">
      <alignment horizontal="right" indent="1"/>
    </xf>
    <xf numFmtId="165" fontId="20" fillId="0" borderId="2" xfId="0" applyNumberFormat="1" applyFont="1" applyFill="1" applyBorder="1" applyAlignment="1">
      <alignment horizontal="right" indent="1"/>
    </xf>
    <xf numFmtId="165" fontId="20" fillId="0" borderId="5"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 fontId="16" fillId="0" borderId="5" xfId="0" applyNumberFormat="1" applyFont="1" applyBorder="1" applyAlignment="1">
      <alignment horizontal="right" wrapText="1" indent="1"/>
    </xf>
    <xf numFmtId="165" fontId="16" fillId="0" borderId="2" xfId="83" applyNumberFormat="1" applyFont="1" applyFill="1" applyBorder="1" applyAlignment="1">
      <alignment horizontal="right" vertical="center" indent="1"/>
    </xf>
    <xf numFmtId="0" fontId="34" fillId="0" borderId="0" xfId="83" applyFont="1" applyFill="1" applyBorder="1"/>
    <xf numFmtId="0" fontId="71" fillId="0" borderId="0" xfId="0" applyFont="1" applyBorder="1"/>
    <xf numFmtId="0" fontId="39" fillId="0" borderId="0" xfId="0" applyFont="1" applyBorder="1" applyAlignment="1">
      <alignment vertical="center" wrapText="1"/>
    </xf>
    <xf numFmtId="165" fontId="20" fillId="0" borderId="0" xfId="0" applyNumberFormat="1" applyFont="1" applyFill="1" applyBorder="1" applyAlignment="1">
      <alignment horizontal="right" wrapText="1" indent="1"/>
    </xf>
    <xf numFmtId="165" fontId="16" fillId="0" borderId="2" xfId="0" applyNumberFormat="1" applyFont="1" applyFill="1" applyBorder="1" applyAlignment="1">
      <alignment horizontal="right" wrapText="1" indent="1"/>
    </xf>
    <xf numFmtId="165" fontId="20" fillId="0" borderId="0" xfId="83" applyNumberFormat="1" applyFont="1" applyFill="1" applyBorder="1" applyAlignment="1">
      <alignment horizontal="right" indent="1"/>
    </xf>
    <xf numFmtId="0" fontId="21" fillId="0" borderId="0" xfId="86" applyFont="1"/>
    <xf numFmtId="0" fontId="16" fillId="0" borderId="0" xfId="86" applyFont="1"/>
    <xf numFmtId="0" fontId="20" fillId="0" borderId="0" xfId="86" applyFont="1" applyBorder="1" applyAlignment="1"/>
    <xf numFmtId="0" fontId="16" fillId="0" borderId="0" xfId="86" applyFont="1" applyBorder="1" applyAlignment="1">
      <alignment horizontal="left"/>
    </xf>
    <xf numFmtId="0" fontId="16" fillId="0" borderId="2" xfId="86" applyFont="1" applyBorder="1" applyAlignment="1">
      <alignment horizontal="right" indent="1"/>
    </xf>
    <xf numFmtId="0" fontId="16" fillId="0" borderId="5" xfId="86" applyFont="1" applyBorder="1" applyAlignment="1">
      <alignment horizontal="right" indent="1"/>
    </xf>
    <xf numFmtId="0" fontId="16" fillId="0" borderId="7" xfId="0" applyFont="1" applyBorder="1" applyAlignment="1">
      <alignment horizontal="left" wrapText="1"/>
    </xf>
    <xf numFmtId="0" fontId="81" fillId="0" borderId="0" xfId="0" applyFont="1"/>
    <xf numFmtId="165" fontId="16" fillId="0" borderId="2" xfId="0" applyNumberFormat="1" applyFont="1" applyFill="1" applyBorder="1" applyAlignment="1">
      <alignment horizontal="right" indent="1"/>
    </xf>
    <xf numFmtId="0" fontId="73" fillId="0" borderId="0" xfId="0" applyFont="1" applyAlignment="1"/>
    <xf numFmtId="0" fontId="66" fillId="0" borderId="0" xfId="0" applyFont="1" applyBorder="1" applyAlignment="1">
      <alignment horizontal="right" indent="1"/>
    </xf>
    <xf numFmtId="0" fontId="96" fillId="0" borderId="0" xfId="0" applyFont="1" applyAlignment="1">
      <alignment wrapText="1"/>
    </xf>
    <xf numFmtId="0" fontId="73" fillId="0" borderId="0" xfId="0" applyFont="1" applyBorder="1" applyAlignment="1">
      <alignment wrapText="1"/>
    </xf>
    <xf numFmtId="0" fontId="16" fillId="0" borderId="0" xfId="83" applyFont="1" applyFill="1" applyBorder="1" applyAlignment="1">
      <alignment horizontal="left"/>
    </xf>
    <xf numFmtId="0" fontId="16" fillId="0" borderId="2" xfId="83" applyFont="1" applyFill="1" applyBorder="1" applyAlignment="1">
      <alignment horizontal="left"/>
    </xf>
    <xf numFmtId="0" fontId="54" fillId="0" borderId="0" xfId="83" applyFont="1" applyFill="1" applyBorder="1" applyAlignment="1">
      <alignment horizontal="left"/>
    </xf>
    <xf numFmtId="0" fontId="39" fillId="0" borderId="0" xfId="0" applyFont="1" applyBorder="1" applyAlignment="1">
      <alignment horizontal="left"/>
    </xf>
    <xf numFmtId="165" fontId="20" fillId="0" borderId="0" xfId="83" applyNumberFormat="1" applyFont="1" applyFill="1" applyBorder="1" applyAlignment="1">
      <alignment horizontal="right"/>
    </xf>
    <xf numFmtId="165" fontId="20" fillId="0" borderId="5" xfId="83" applyNumberFormat="1" applyFont="1" applyFill="1" applyBorder="1" applyAlignment="1">
      <alignment horizontal="right"/>
    </xf>
    <xf numFmtId="0" fontId="16" fillId="0" borderId="0" xfId="83" applyNumberFormat="1" applyFont="1" applyBorder="1" applyAlignment="1">
      <alignment horizontal="left"/>
    </xf>
    <xf numFmtId="2" fontId="16" fillId="0" borderId="5" xfId="83" applyNumberFormat="1" applyFont="1" applyBorder="1" applyAlignment="1">
      <alignment horizontal="right" indent="1"/>
    </xf>
    <xf numFmtId="0" fontId="83" fillId="0" borderId="0" xfId="0" applyFont="1"/>
    <xf numFmtId="165" fontId="34" fillId="0" borderId="0" xfId="83" applyNumberFormat="1" applyFont="1" applyFill="1" applyBorder="1"/>
    <xf numFmtId="0" fontId="49" fillId="0" borderId="0" xfId="86" applyFont="1" applyAlignment="1"/>
    <xf numFmtId="0" fontId="50" fillId="0" borderId="0" xfId="86" applyFont="1" applyAlignment="1"/>
    <xf numFmtId="0" fontId="16" fillId="0" borderId="0" xfId="86" applyFont="1" applyBorder="1"/>
    <xf numFmtId="0" fontId="16" fillId="0" borderId="0" xfId="83" applyNumberFormat="1" applyFont="1" applyFill="1" applyBorder="1" applyAlignment="1">
      <alignment horizontal="left"/>
    </xf>
    <xf numFmtId="0" fontId="98" fillId="0" borderId="0" xfId="0" applyFont="1" applyBorder="1" applyAlignment="1">
      <alignment horizontal="right" indent="1"/>
    </xf>
    <xf numFmtId="0" fontId="89" fillId="0" borderId="0" xfId="0" applyFont="1" applyBorder="1" applyAlignment="1">
      <alignment vertical="top" wrapText="1"/>
    </xf>
    <xf numFmtId="0" fontId="36" fillId="0" borderId="0" xfId="0" applyFont="1" applyBorder="1"/>
    <xf numFmtId="0" fontId="20" fillId="0" borderId="0" xfId="0" applyFont="1" applyBorder="1" applyAlignment="1">
      <alignment horizontal="right" indent="1"/>
    </xf>
    <xf numFmtId="0" fontId="16" fillId="0" borderId="0" xfId="0" applyNumberFormat="1" applyFont="1" applyFill="1" applyBorder="1" applyAlignment="1">
      <alignment horizontal="right" indent="1"/>
    </xf>
    <xf numFmtId="165" fontId="20" fillId="0" borderId="0" xfId="0" applyNumberFormat="1" applyFont="1" applyBorder="1" applyAlignment="1">
      <alignment horizontal="right" indent="1"/>
    </xf>
    <xf numFmtId="0" fontId="20" fillId="0" borderId="0" xfId="0" applyNumberFormat="1" applyFont="1" applyBorder="1" applyAlignment="1">
      <alignment horizontal="right" wrapText="1" indent="1"/>
    </xf>
    <xf numFmtId="0" fontId="20" fillId="0" borderId="0" xfId="0" applyFont="1" applyBorder="1" applyAlignment="1">
      <alignment horizontal="right" wrapText="1" indent="1"/>
    </xf>
    <xf numFmtId="2" fontId="34" fillId="0" borderId="0" xfId="83" applyNumberFormat="1" applyFont="1"/>
    <xf numFmtId="0" fontId="0" fillId="0" borderId="0" xfId="0" applyFont="1" applyBorder="1"/>
    <xf numFmtId="0" fontId="13" fillId="0" borderId="0" xfId="0" applyFont="1" applyBorder="1"/>
    <xf numFmtId="0" fontId="16" fillId="0" borderId="0" xfId="86" applyFont="1" applyBorder="1" applyAlignment="1">
      <alignment horizontal="right" indent="1"/>
    </xf>
    <xf numFmtId="165" fontId="16" fillId="0" borderId="6" xfId="0" applyNumberFormat="1" applyFont="1" applyBorder="1" applyAlignment="1">
      <alignment horizontal="right" indent="1"/>
    </xf>
    <xf numFmtId="2" fontId="90" fillId="0" borderId="0" xfId="0" applyNumberFormat="1" applyFont="1" applyBorder="1" applyAlignment="1">
      <alignment horizontal="right" indent="1"/>
    </xf>
    <xf numFmtId="165" fontId="0" fillId="0" borderId="0" xfId="0" applyNumberFormat="1" applyBorder="1"/>
    <xf numFmtId="3" fontId="0" fillId="0" borderId="0" xfId="0" applyNumberFormat="1"/>
    <xf numFmtId="0" fontId="20" fillId="0" borderId="5" xfId="83" applyFont="1" applyBorder="1" applyAlignment="1">
      <alignment horizontal="right" indent="1"/>
    </xf>
    <xf numFmtId="2" fontId="54" fillId="0" borderId="5" xfId="83" applyNumberFormat="1" applyFont="1" applyBorder="1" applyAlignment="1">
      <alignment horizontal="right" indent="1"/>
    </xf>
    <xf numFmtId="165" fontId="34" fillId="0" borderId="0" xfId="83" applyNumberFormat="1" applyFont="1"/>
    <xf numFmtId="1" fontId="26" fillId="0" borderId="0" xfId="0" applyNumberFormat="1" applyFont="1" applyBorder="1" applyAlignment="1">
      <alignment horizontal="right"/>
    </xf>
    <xf numFmtId="166" fontId="54" fillId="0" borderId="2" xfId="0" applyNumberFormat="1" applyFont="1" applyBorder="1" applyAlignment="1">
      <alignment horizontal="right"/>
    </xf>
    <xf numFmtId="3" fontId="54" fillId="0" borderId="2" xfId="0" applyNumberFormat="1" applyFont="1" applyBorder="1" applyAlignment="1">
      <alignment horizontal="right"/>
    </xf>
    <xf numFmtId="166" fontId="54" fillId="0" borderId="5" xfId="0" applyNumberFormat="1" applyFont="1" applyBorder="1" applyAlignment="1">
      <alignment horizontal="right"/>
    </xf>
    <xf numFmtId="0" fontId="55" fillId="0" borderId="0" xfId="0" applyFont="1" applyFill="1" applyBorder="1" applyAlignment="1">
      <alignment vertical="center" wrapText="1"/>
    </xf>
    <xf numFmtId="0" fontId="16" fillId="0" borderId="0" xfId="0" applyNumberFormat="1" applyFont="1" applyBorder="1" applyAlignment="1">
      <alignment horizontal="right" wrapText="1" indent="1"/>
    </xf>
    <xf numFmtId="0" fontId="16" fillId="2" borderId="0" xfId="0" applyFont="1" applyFill="1" applyBorder="1" applyAlignment="1">
      <alignment horizontal="right" wrapText="1" indent="1"/>
    </xf>
    <xf numFmtId="166" fontId="93" fillId="0" borderId="0" xfId="0" applyNumberFormat="1" applyFont="1" applyBorder="1" applyAlignment="1">
      <alignment horizontal="right" indent="1"/>
    </xf>
    <xf numFmtId="166" fontId="54" fillId="0" borderId="0" xfId="0" applyNumberFormat="1" applyFont="1" applyBorder="1" applyAlignment="1">
      <alignment horizontal="right" indent="1"/>
    </xf>
    <xf numFmtId="2" fontId="22" fillId="0" borderId="0" xfId="0" applyNumberFormat="1" applyFont="1"/>
    <xf numFmtId="165" fontId="16" fillId="0" borderId="0" xfId="0" applyNumberFormat="1" applyFont="1" applyBorder="1" applyAlignment="1">
      <alignment horizontal="right" wrapText="1" indent="1"/>
    </xf>
    <xf numFmtId="165" fontId="21" fillId="0" borderId="0" xfId="83" applyNumberFormat="1" applyFont="1" applyBorder="1"/>
    <xf numFmtId="0" fontId="21" fillId="0" borderId="0" xfId="84" applyFont="1" applyBorder="1"/>
    <xf numFmtId="0" fontId="20" fillId="0" borderId="0" xfId="0" applyNumberFormat="1" applyFont="1" applyBorder="1" applyAlignment="1">
      <alignment horizontal="center" vertical="center" wrapText="1"/>
    </xf>
    <xf numFmtId="0" fontId="49" fillId="2" borderId="0" xfId="91" applyFont="1" applyFill="1" applyBorder="1" applyAlignment="1">
      <alignment horizontal="center" vertical="center"/>
    </xf>
    <xf numFmtId="0" fontId="16" fillId="0" borderId="0" xfId="0" applyNumberFormat="1" applyFont="1" applyBorder="1" applyAlignment="1">
      <alignment horizontal="center" vertical="center" wrapText="1"/>
    </xf>
    <xf numFmtId="0" fontId="81" fillId="0" borderId="0" xfId="0" applyFont="1" applyFill="1" applyBorder="1"/>
    <xf numFmtId="0" fontId="81" fillId="0" borderId="0" xfId="0" applyFont="1" applyFill="1"/>
    <xf numFmtId="0" fontId="0" fillId="45" borderId="0" xfId="0" applyFill="1"/>
    <xf numFmtId="0" fontId="0" fillId="45" borderId="0" xfId="0" applyFill="1" applyAlignment="1">
      <alignment horizontal="center" vertical="center"/>
    </xf>
    <xf numFmtId="49" fontId="16" fillId="0" borderId="1" xfId="83" applyNumberFormat="1" applyFont="1" applyFill="1" applyBorder="1" applyAlignment="1">
      <alignment horizontal="left"/>
    </xf>
    <xf numFmtId="49" fontId="16" fillId="0" borderId="0" xfId="83" applyNumberFormat="1" applyFont="1" applyBorder="1" applyAlignment="1">
      <alignment horizontal="left"/>
    </xf>
    <xf numFmtId="49" fontId="16" fillId="0" borderId="0" xfId="83" applyNumberFormat="1" applyFont="1" applyFill="1" applyBorder="1" applyAlignment="1">
      <alignment horizontal="left"/>
    </xf>
    <xf numFmtId="49" fontId="54" fillId="0" borderId="0" xfId="83" applyNumberFormat="1" applyFont="1" applyFill="1" applyBorder="1" applyAlignment="1">
      <alignment horizontal="left"/>
    </xf>
    <xf numFmtId="49" fontId="39" fillId="0" borderId="7" xfId="0" applyNumberFormat="1" applyFont="1" applyBorder="1" applyAlignment="1">
      <alignment horizontal="left" wrapText="1"/>
    </xf>
    <xf numFmtId="49" fontId="16" fillId="0" borderId="0" xfId="86" applyNumberFormat="1" applyFont="1" applyBorder="1" applyAlignment="1"/>
    <xf numFmtId="49" fontId="39" fillId="0" borderId="0" xfId="0" applyNumberFormat="1" applyFont="1" applyBorder="1" applyAlignment="1">
      <alignment horizontal="left"/>
    </xf>
    <xf numFmtId="49" fontId="0" fillId="0" borderId="0" xfId="0" applyNumberFormat="1"/>
    <xf numFmtId="49" fontId="0" fillId="0" borderId="0" xfId="0" applyNumberFormat="1" applyBorder="1"/>
    <xf numFmtId="2" fontId="39" fillId="0" borderId="0" xfId="0" applyNumberFormat="1" applyFont="1" applyBorder="1" applyAlignment="1">
      <alignment horizontal="right" indent="1"/>
    </xf>
    <xf numFmtId="4" fontId="16" fillId="2" borderId="0" xfId="0" applyNumberFormat="1" applyFont="1" applyFill="1" applyBorder="1" applyAlignment="1">
      <alignment horizontal="right" indent="1"/>
    </xf>
    <xf numFmtId="165" fontId="16" fillId="0" borderId="5" xfId="0" applyNumberFormat="1" applyFont="1" applyFill="1" applyBorder="1" applyAlignment="1">
      <alignment horizontal="right" indent="1"/>
    </xf>
    <xf numFmtId="49" fontId="16" fillId="0" borderId="0" xfId="0" applyNumberFormat="1" applyFont="1" applyBorder="1" applyAlignment="1">
      <alignment horizontal="right" wrapText="1" indent="1"/>
    </xf>
    <xf numFmtId="49" fontId="39" fillId="0" borderId="0" xfId="0" applyNumberFormat="1" applyFont="1" applyBorder="1" applyAlignment="1">
      <alignment wrapText="1"/>
    </xf>
    <xf numFmtId="0" fontId="85" fillId="45" borderId="0" xfId="0" applyFont="1" applyFill="1" applyBorder="1" applyAlignment="1">
      <alignment vertical="top" textRotation="90"/>
    </xf>
    <xf numFmtId="0" fontId="73" fillId="45" borderId="0" xfId="0" applyFont="1" applyFill="1"/>
    <xf numFmtId="0" fontId="73" fillId="45" borderId="0" xfId="0" applyFont="1" applyFill="1" applyAlignment="1"/>
    <xf numFmtId="0" fontId="16" fillId="0" borderId="0" xfId="0" applyFont="1"/>
    <xf numFmtId="0" fontId="16" fillId="45" borderId="0" xfId="0" applyFont="1" applyFill="1"/>
    <xf numFmtId="0" fontId="26" fillId="3" borderId="18" xfId="0" applyFont="1" applyFill="1" applyBorder="1" applyAlignment="1">
      <alignment horizontal="center" vertical="center" textRotation="90"/>
    </xf>
    <xf numFmtId="0" fontId="39" fillId="0" borderId="2" xfId="0" applyFont="1" applyBorder="1" applyAlignment="1"/>
    <xf numFmtId="0" fontId="16" fillId="0" borderId="2" xfId="0" applyFont="1" applyBorder="1" applyAlignment="1">
      <alignment wrapText="1"/>
    </xf>
    <xf numFmtId="0" fontId="16" fillId="0" borderId="2" xfId="0" applyNumberFormat="1" applyFont="1" applyBorder="1" applyAlignment="1">
      <alignment wrapText="1"/>
    </xf>
    <xf numFmtId="0" fontId="20" fillId="2" borderId="2" xfId="0" applyFont="1" applyFill="1" applyBorder="1" applyAlignment="1">
      <alignment wrapText="1"/>
    </xf>
    <xf numFmtId="0" fontId="20" fillId="2" borderId="5" xfId="0" applyFont="1" applyFill="1" applyBorder="1" applyAlignment="1">
      <alignment wrapText="1"/>
    </xf>
    <xf numFmtId="1" fontId="20" fillId="2" borderId="2" xfId="0" applyNumberFormat="1" applyFont="1" applyFill="1" applyBorder="1" applyAlignment="1">
      <alignment wrapText="1"/>
    </xf>
    <xf numFmtId="1" fontId="16" fillId="2" borderId="2" xfId="0" applyNumberFormat="1" applyFont="1" applyFill="1" applyBorder="1" applyAlignment="1">
      <alignment wrapText="1"/>
    </xf>
    <xf numFmtId="0" fontId="16" fillId="2" borderId="2" xfId="0" applyFont="1" applyFill="1" applyBorder="1" applyAlignment="1">
      <alignment wrapText="1"/>
    </xf>
    <xf numFmtId="0" fontId="16" fillId="2" borderId="5" xfId="0" applyFont="1" applyFill="1" applyBorder="1" applyAlignment="1">
      <alignment wrapText="1"/>
    </xf>
    <xf numFmtId="3" fontId="49" fillId="2" borderId="2" xfId="91" applyNumberFormat="1" applyFont="1" applyFill="1" applyBorder="1" applyAlignment="1"/>
    <xf numFmtId="0" fontId="16" fillId="2" borderId="5" xfId="0" applyFont="1" applyFill="1" applyBorder="1" applyAlignment="1">
      <alignment horizontal="right" wrapText="1"/>
    </xf>
    <xf numFmtId="1" fontId="20" fillId="0" borderId="2" xfId="0" applyNumberFormat="1" applyFont="1" applyBorder="1" applyAlignment="1">
      <alignment horizontal="right" wrapText="1"/>
    </xf>
    <xf numFmtId="165" fontId="20" fillId="0" borderId="2" xfId="0" applyNumberFormat="1" applyFont="1" applyBorder="1" applyAlignment="1">
      <alignment horizontal="right" wrapText="1"/>
    </xf>
    <xf numFmtId="1" fontId="16" fillId="0" borderId="2" xfId="0" applyNumberFormat="1" applyFont="1" applyBorder="1" applyAlignment="1">
      <alignment horizontal="right" wrapText="1"/>
    </xf>
    <xf numFmtId="165" fontId="16" fillId="0" borderId="2" xfId="0" applyNumberFormat="1" applyFont="1" applyBorder="1" applyAlignment="1">
      <alignment horizontal="right" wrapText="1"/>
    </xf>
    <xf numFmtId="1" fontId="20" fillId="0" borderId="5" xfId="0" applyNumberFormat="1" applyFont="1" applyBorder="1" applyAlignment="1">
      <alignment horizontal="right" wrapText="1"/>
    </xf>
    <xf numFmtId="1" fontId="16" fillId="0" borderId="5" xfId="0" applyNumberFormat="1" applyFont="1" applyBorder="1" applyAlignment="1">
      <alignment horizontal="right" wrapText="1"/>
    </xf>
    <xf numFmtId="1" fontId="16" fillId="0" borderId="2" xfId="0" applyNumberFormat="1" applyFont="1" applyFill="1" applyBorder="1" applyAlignment="1">
      <alignment horizontal="right" wrapText="1"/>
    </xf>
    <xf numFmtId="0" fontId="39" fillId="0" borderId="0" xfId="0" applyFont="1"/>
    <xf numFmtId="0" fontId="39" fillId="0" borderId="0" xfId="0" applyFont="1" applyBorder="1" applyAlignment="1">
      <alignment wrapText="1"/>
    </xf>
    <xf numFmtId="0" fontId="137" fillId="0" borderId="0" xfId="0" applyFont="1"/>
    <xf numFmtId="164" fontId="62" fillId="0" borderId="0" xfId="0" applyNumberFormat="1" applyFont="1" applyBorder="1" applyAlignment="1">
      <alignment horizontal="left"/>
    </xf>
    <xf numFmtId="2" fontId="16" fillId="0" borderId="2" xfId="83" applyNumberFormat="1" applyFont="1" applyBorder="1" applyAlignment="1"/>
    <xf numFmtId="2" fontId="16" fillId="0" borderId="5" xfId="83" applyNumberFormat="1" applyFont="1" applyBorder="1" applyAlignment="1"/>
    <xf numFmtId="165" fontId="20" fillId="0" borderId="2" xfId="83" applyNumberFormat="1" applyFont="1" applyBorder="1" applyAlignment="1"/>
    <xf numFmtId="165" fontId="20" fillId="0" borderId="5" xfId="83" applyNumberFormat="1" applyFont="1" applyBorder="1" applyAlignment="1"/>
    <xf numFmtId="165" fontId="20" fillId="0" borderId="5" xfId="0" applyNumberFormat="1" applyFont="1" applyFill="1" applyBorder="1" applyAlignment="1"/>
    <xf numFmtId="165" fontId="20" fillId="0" borderId="2" xfId="0" applyNumberFormat="1" applyFont="1" applyFill="1" applyBorder="1" applyAlignment="1"/>
    <xf numFmtId="2" fontId="16" fillId="0" borderId="5" xfId="0" applyNumberFormat="1" applyFont="1" applyFill="1" applyBorder="1" applyAlignment="1"/>
    <xf numFmtId="2" fontId="16" fillId="0" borderId="2" xfId="0" applyNumberFormat="1" applyFont="1" applyFill="1" applyBorder="1" applyAlignment="1"/>
    <xf numFmtId="165" fontId="16" fillId="0" borderId="8" xfId="0" applyNumberFormat="1" applyFont="1" applyBorder="1" applyAlignment="1">
      <alignment horizontal="right" indent="1"/>
    </xf>
    <xf numFmtId="165" fontId="16" fillId="0" borderId="6" xfId="0" applyNumberFormat="1" applyFont="1" applyBorder="1" applyAlignment="1"/>
    <xf numFmtId="165" fontId="16" fillId="0" borderId="2" xfId="0" applyNumberFormat="1" applyFont="1" applyBorder="1" applyAlignment="1"/>
    <xf numFmtId="165" fontId="16" fillId="0" borderId="5" xfId="0" applyNumberFormat="1" applyFont="1" applyBorder="1" applyAlignment="1"/>
    <xf numFmtId="170" fontId="80" fillId="0" borderId="0" xfId="80" applyNumberFormat="1" applyFont="1" applyBorder="1" applyAlignment="1">
      <alignment horizontal="right"/>
    </xf>
    <xf numFmtId="165" fontId="20" fillId="0" borderId="6" xfId="0" applyNumberFormat="1" applyFont="1" applyFill="1" applyBorder="1" applyAlignment="1">
      <alignment horizontal="right"/>
    </xf>
    <xf numFmtId="165" fontId="20" fillId="0" borderId="8" xfId="0" applyNumberFormat="1" applyFont="1" applyFill="1" applyBorder="1" applyAlignment="1">
      <alignment horizontal="right"/>
    </xf>
    <xf numFmtId="1" fontId="16" fillId="0" borderId="2" xfId="0" applyNumberFormat="1" applyFont="1" applyFill="1" applyBorder="1" applyAlignment="1"/>
    <xf numFmtId="170" fontId="80" fillId="0" borderId="0" xfId="80" applyNumberFormat="1" applyFont="1" applyAlignment="1">
      <alignment horizontal="right"/>
    </xf>
    <xf numFmtId="1" fontId="16" fillId="0" borderId="2" xfId="83" applyNumberFormat="1" applyFont="1" applyFill="1" applyBorder="1" applyAlignment="1"/>
    <xf numFmtId="1" fontId="16" fillId="0" borderId="5" xfId="83" applyNumberFormat="1" applyFont="1" applyFill="1" applyBorder="1" applyAlignment="1"/>
    <xf numFmtId="166" fontId="16" fillId="0" borderId="2" xfId="83" applyNumberFormat="1" applyFont="1" applyFill="1" applyBorder="1" applyAlignment="1"/>
    <xf numFmtId="166" fontId="16" fillId="0" borderId="5" xfId="83" applyNumberFormat="1" applyFont="1" applyFill="1" applyBorder="1" applyAlignment="1"/>
    <xf numFmtId="165" fontId="16" fillId="0" borderId="2" xfId="83" applyNumberFormat="1" applyFont="1" applyFill="1" applyBorder="1" applyAlignment="1"/>
    <xf numFmtId="165" fontId="16" fillId="0" borderId="5" xfId="83" applyNumberFormat="1" applyFont="1" applyFill="1" applyBorder="1" applyAlignment="1"/>
    <xf numFmtId="165" fontId="16" fillId="0" borderId="0" xfId="83" applyNumberFormat="1" applyFont="1" applyFill="1" applyBorder="1" applyAlignment="1"/>
    <xf numFmtId="0" fontId="16" fillId="0" borderId="2" xfId="83" applyFont="1" applyFill="1" applyBorder="1" applyAlignment="1"/>
    <xf numFmtId="165" fontId="20" fillId="0" borderId="2" xfId="83" applyNumberFormat="1" applyFont="1" applyFill="1" applyBorder="1" applyAlignment="1"/>
    <xf numFmtId="165" fontId="20" fillId="0" borderId="5" xfId="83" applyNumberFormat="1" applyFont="1" applyFill="1" applyBorder="1" applyAlignment="1"/>
    <xf numFmtId="166" fontId="20" fillId="0" borderId="2" xfId="83" applyNumberFormat="1" applyFont="1" applyFill="1" applyBorder="1" applyAlignment="1"/>
    <xf numFmtId="166" fontId="20" fillId="0" borderId="5" xfId="83" applyNumberFormat="1" applyFont="1" applyFill="1" applyBorder="1" applyAlignment="1"/>
    <xf numFmtId="0" fontId="16" fillId="0" borderId="6" xfId="0" applyFont="1" applyBorder="1" applyAlignment="1"/>
    <xf numFmtId="165" fontId="16" fillId="0" borderId="6" xfId="0" applyNumberFormat="1" applyFont="1" applyBorder="1" applyAlignment="1">
      <alignment horizontal="right"/>
    </xf>
    <xf numFmtId="164" fontId="16" fillId="0" borderId="0" xfId="0" applyNumberFormat="1" applyFont="1" applyAlignment="1">
      <alignment horizontal="left" indent="2"/>
    </xf>
    <xf numFmtId="164" fontId="20" fillId="0" borderId="0" xfId="0" applyNumberFormat="1" applyFont="1" applyBorder="1" applyAlignment="1">
      <alignment horizontal="left"/>
    </xf>
    <xf numFmtId="165" fontId="16" fillId="0" borderId="2" xfId="91" applyNumberFormat="1" applyFont="1" applyFill="1" applyBorder="1" applyAlignment="1">
      <alignment horizontal="right"/>
    </xf>
    <xf numFmtId="165" fontId="16" fillId="0" borderId="5" xfId="91" applyNumberFormat="1" applyFont="1" applyFill="1" applyBorder="1" applyAlignment="1">
      <alignment horizontal="right"/>
    </xf>
    <xf numFmtId="165" fontId="16" fillId="0" borderId="0" xfId="91" applyNumberFormat="1" applyFont="1" applyFill="1" applyAlignment="1">
      <alignment horizontal="right"/>
    </xf>
    <xf numFmtId="165" fontId="20" fillId="0" borderId="2" xfId="0" applyNumberFormat="1" applyFont="1" applyFill="1" applyBorder="1" applyAlignment="1">
      <alignment horizontal="right"/>
    </xf>
    <xf numFmtId="165" fontId="20" fillId="0" borderId="5" xfId="0" applyNumberFormat="1" applyFont="1" applyFill="1" applyBorder="1" applyAlignment="1">
      <alignment horizontal="right"/>
    </xf>
    <xf numFmtId="0" fontId="65" fillId="0" borderId="0" xfId="0" applyFont="1" applyBorder="1" applyAlignment="1">
      <alignment horizontal="left"/>
    </xf>
    <xf numFmtId="165" fontId="16" fillId="0" borderId="5" xfId="0" applyNumberFormat="1" applyFont="1" applyFill="1" applyBorder="1" applyAlignment="1">
      <alignment horizontal="right"/>
    </xf>
    <xf numFmtId="165" fontId="21" fillId="0" borderId="0" xfId="0" applyNumberFormat="1" applyFont="1" applyFill="1" applyBorder="1"/>
    <xf numFmtId="0" fontId="21" fillId="0" borderId="0" xfId="0" applyFont="1" applyFill="1" applyBorder="1"/>
    <xf numFmtId="0" fontId="21" fillId="0" borderId="0" xfId="0" applyFont="1" applyFill="1"/>
    <xf numFmtId="164" fontId="20" fillId="0" borderId="0" xfId="0" applyNumberFormat="1" applyFont="1" applyFill="1" applyBorder="1" applyAlignment="1">
      <alignment horizontal="left"/>
    </xf>
    <xf numFmtId="0" fontId="81" fillId="0" borderId="0" xfId="0" applyFont="1" applyFill="1" applyBorder="1" applyAlignment="1">
      <alignment wrapText="1"/>
    </xf>
    <xf numFmtId="0" fontId="81" fillId="0" borderId="0" xfId="0" applyFont="1" applyFill="1" applyBorder="1" applyAlignment="1">
      <alignment vertical="top" wrapText="1"/>
    </xf>
    <xf numFmtId="165" fontId="16" fillId="0" borderId="2" xfId="0" applyNumberFormat="1" applyFont="1" applyBorder="1" applyAlignment="1">
      <alignment horizontal="right"/>
    </xf>
    <xf numFmtId="165" fontId="16" fillId="0" borderId="5" xfId="0" applyNumberFormat="1" applyFont="1" applyBorder="1" applyAlignment="1">
      <alignment horizontal="right" wrapText="1"/>
    </xf>
    <xf numFmtId="165" fontId="16" fillId="0" borderId="6" xfId="0" applyNumberFormat="1" applyFont="1" applyBorder="1" applyAlignment="1">
      <alignment horizontal="right" wrapText="1"/>
    </xf>
    <xf numFmtId="165" fontId="16" fillId="0" borderId="8" xfId="0" applyNumberFormat="1" applyFont="1" applyBorder="1" applyAlignment="1">
      <alignment horizontal="right" wrapText="1"/>
    </xf>
    <xf numFmtId="165" fontId="16" fillId="0" borderId="6" xfId="0" applyNumberFormat="1" applyFont="1" applyFill="1" applyBorder="1" applyAlignment="1">
      <alignment horizontal="right" wrapText="1"/>
    </xf>
    <xf numFmtId="165" fontId="16" fillId="0" borderId="2" xfId="0" applyNumberFormat="1" applyFont="1" applyFill="1" applyBorder="1" applyAlignment="1">
      <alignment horizontal="right" wrapText="1"/>
    </xf>
    <xf numFmtId="165" fontId="16" fillId="0" borderId="5" xfId="0" applyNumberFormat="1" applyFont="1" applyBorder="1" applyAlignment="1">
      <alignment horizontal="right"/>
    </xf>
    <xf numFmtId="165" fontId="55" fillId="0" borderId="6" xfId="0" applyNumberFormat="1" applyFont="1" applyBorder="1" applyAlignment="1">
      <alignment horizontal="right"/>
    </xf>
    <xf numFmtId="0" fontId="139" fillId="0" borderId="1" xfId="83" applyFont="1" applyFill="1" applyBorder="1" applyAlignment="1">
      <alignment horizontal="left"/>
    </xf>
    <xf numFmtId="49" fontId="139" fillId="0" borderId="1" xfId="83" applyNumberFormat="1" applyFont="1" applyFill="1" applyBorder="1" applyAlignment="1">
      <alignment horizontal="left"/>
    </xf>
    <xf numFmtId="1" fontId="16" fillId="0" borderId="6" xfId="0" applyNumberFormat="1" applyFont="1" applyBorder="1" applyAlignment="1">
      <alignment horizontal="right"/>
    </xf>
    <xf numFmtId="1" fontId="16" fillId="0" borderId="8" xfId="0" applyNumberFormat="1" applyFont="1" applyBorder="1" applyAlignment="1">
      <alignment horizontal="right"/>
    </xf>
    <xf numFmtId="165" fontId="20" fillId="0" borderId="5" xfId="0" applyNumberFormat="1" applyFont="1" applyBorder="1" applyAlignment="1">
      <alignment horizontal="right" wrapText="1"/>
    </xf>
    <xf numFmtId="2" fontId="54" fillId="0" borderId="5" xfId="83" applyNumberFormat="1" applyFont="1" applyBorder="1" applyAlignment="1"/>
    <xf numFmtId="165" fontId="20" fillId="0" borderId="2" xfId="0" applyNumberFormat="1" applyFont="1" applyBorder="1" applyAlignment="1"/>
    <xf numFmtId="165" fontId="20" fillId="0" borderId="5" xfId="0" applyNumberFormat="1" applyFont="1" applyBorder="1" applyAlignment="1"/>
    <xf numFmtId="0" fontId="16" fillId="0" borderId="2" xfId="0" applyNumberFormat="1" applyFont="1" applyFill="1" applyBorder="1" applyAlignment="1"/>
    <xf numFmtId="1" fontId="16" fillId="0" borderId="2" xfId="0" applyNumberFormat="1" applyFont="1" applyFill="1" applyBorder="1" applyAlignment="1">
      <alignment horizontal="right"/>
    </xf>
    <xf numFmtId="0" fontId="16" fillId="0" borderId="2" xfId="0" applyFont="1" applyFill="1" applyBorder="1" applyAlignment="1">
      <alignment horizontal="right" wrapText="1"/>
    </xf>
    <xf numFmtId="165" fontId="16" fillId="0" borderId="0" xfId="0" applyNumberFormat="1" applyFont="1" applyFill="1" applyBorder="1" applyAlignment="1">
      <alignment horizontal="right" wrapText="1"/>
    </xf>
    <xf numFmtId="165" fontId="16" fillId="0" borderId="0" xfId="0" applyNumberFormat="1" applyFont="1" applyFill="1" applyBorder="1" applyAlignment="1">
      <alignment horizontal="right"/>
    </xf>
    <xf numFmtId="165" fontId="16" fillId="0" borderId="2" xfId="0" applyNumberFormat="1" applyFont="1" applyBorder="1" applyAlignment="1">
      <alignment wrapText="1"/>
    </xf>
    <xf numFmtId="0" fontId="16" fillId="0" borderId="2" xfId="0" applyFont="1" applyFill="1" applyBorder="1" applyAlignment="1"/>
    <xf numFmtId="165" fontId="16" fillId="0" borderId="2" xfId="0" applyNumberFormat="1" applyFont="1" applyFill="1" applyBorder="1" applyAlignment="1"/>
    <xf numFmtId="165" fontId="16" fillId="0" borderId="6" xfId="0" applyNumberFormat="1" applyFont="1" applyFill="1" applyBorder="1" applyAlignment="1">
      <alignment wrapText="1"/>
    </xf>
    <xf numFmtId="166" fontId="16" fillId="0" borderId="6" xfId="0" applyNumberFormat="1" applyFont="1" applyFill="1" applyBorder="1" applyAlignment="1"/>
    <xf numFmtId="0" fontId="16" fillId="0" borderId="0" xfId="0" applyFont="1" applyBorder="1" applyAlignment="1">
      <alignment wrapText="1"/>
    </xf>
    <xf numFmtId="0" fontId="16" fillId="0" borderId="5" xfId="0" applyFont="1" applyFill="1" applyBorder="1" applyAlignment="1"/>
    <xf numFmtId="0" fontId="16" fillId="0" borderId="2" xfId="0" applyFont="1" applyBorder="1" applyAlignment="1">
      <alignment horizontal="right" wrapText="1"/>
    </xf>
    <xf numFmtId="0" fontId="16" fillId="0" borderId="5" xfId="0" applyFont="1" applyBorder="1" applyAlignment="1">
      <alignment horizontal="right" wrapText="1"/>
    </xf>
    <xf numFmtId="0" fontId="16" fillId="0" borderId="6" xfId="0" applyFont="1" applyBorder="1" applyAlignment="1">
      <alignment horizontal="right" wrapText="1"/>
    </xf>
    <xf numFmtId="165" fontId="16" fillId="0" borderId="6" xfId="0" applyNumberFormat="1" applyFont="1" applyFill="1" applyBorder="1" applyAlignment="1">
      <alignment horizontal="right"/>
    </xf>
    <xf numFmtId="166" fontId="16" fillId="2" borderId="5" xfId="0" applyNumberFormat="1" applyFont="1" applyFill="1" applyBorder="1" applyAlignment="1">
      <alignment horizontal="right"/>
    </xf>
    <xf numFmtId="0" fontId="16" fillId="0" borderId="0" xfId="0" applyFont="1" applyBorder="1" applyAlignment="1">
      <alignment horizontal="right" wrapText="1"/>
    </xf>
    <xf numFmtId="165" fontId="16" fillId="0" borderId="2" xfId="0" applyNumberFormat="1" applyFont="1" applyFill="1" applyBorder="1" applyAlignment="1">
      <alignment horizontal="right"/>
    </xf>
    <xf numFmtId="0" fontId="16" fillId="0" borderId="2" xfId="0" applyFont="1" applyFill="1" applyBorder="1" applyAlignment="1">
      <alignment horizontal="right"/>
    </xf>
    <xf numFmtId="2" fontId="16" fillId="2" borderId="2" xfId="0" applyNumberFormat="1" applyFont="1" applyFill="1" applyBorder="1" applyAlignment="1">
      <alignment horizontal="right"/>
    </xf>
    <xf numFmtId="4" fontId="16" fillId="2" borderId="5" xfId="0" applyNumberFormat="1" applyFont="1" applyFill="1" applyBorder="1" applyAlignment="1">
      <alignment horizontal="right"/>
    </xf>
    <xf numFmtId="2" fontId="16" fillId="2" borderId="6" xfId="0" applyNumberFormat="1" applyFont="1" applyFill="1" applyBorder="1" applyAlignment="1">
      <alignment horizontal="right"/>
    </xf>
    <xf numFmtId="4" fontId="16" fillId="2" borderId="2" xfId="0" applyNumberFormat="1" applyFont="1" applyFill="1" applyBorder="1" applyAlignment="1">
      <alignment horizontal="right"/>
    </xf>
    <xf numFmtId="0" fontId="16" fillId="0" borderId="8" xfId="0" applyFont="1" applyBorder="1" applyAlignment="1">
      <alignment horizontal="right" wrapText="1"/>
    </xf>
    <xf numFmtId="165" fontId="16" fillId="0" borderId="0" xfId="0" applyNumberFormat="1" applyFont="1" applyBorder="1" applyAlignment="1">
      <alignment horizontal="right" wrapText="1"/>
    </xf>
    <xf numFmtId="165" fontId="16" fillId="0" borderId="5" xfId="83" applyNumberFormat="1" applyFont="1" applyFill="1" applyBorder="1" applyAlignment="1">
      <alignment horizontal="right"/>
    </xf>
    <xf numFmtId="0" fontId="16" fillId="0" borderId="17" xfId="0" applyFont="1" applyBorder="1" applyAlignment="1">
      <alignment horizontal="right" wrapText="1"/>
    </xf>
    <xf numFmtId="165" fontId="16" fillId="0" borderId="5" xfId="0" applyNumberFormat="1" applyFont="1" applyFill="1" applyBorder="1" applyAlignment="1">
      <alignment horizontal="right" wrapText="1"/>
    </xf>
    <xf numFmtId="165" fontId="16" fillId="0" borderId="8" xfId="0" applyNumberFormat="1" applyFont="1" applyFill="1" applyBorder="1" applyAlignment="1">
      <alignment horizontal="right" wrapText="1"/>
    </xf>
    <xf numFmtId="165" fontId="14" fillId="0" borderId="2" xfId="0" applyNumberFormat="1" applyFont="1" applyBorder="1" applyAlignment="1">
      <alignment horizontal="right"/>
    </xf>
    <xf numFmtId="165" fontId="14" fillId="0" borderId="5" xfId="0" applyNumberFormat="1" applyFont="1" applyBorder="1" applyAlignment="1">
      <alignment horizontal="right"/>
    </xf>
    <xf numFmtId="165" fontId="16" fillId="0" borderId="0" xfId="83" applyNumberFormat="1" applyFont="1" applyFill="1" applyBorder="1" applyAlignment="1">
      <alignment horizontal="right"/>
    </xf>
    <xf numFmtId="0" fontId="16" fillId="0" borderId="2" xfId="83" applyNumberFormat="1" applyFont="1" applyFill="1" applyBorder="1" applyAlignment="1"/>
    <xf numFmtId="0" fontId="16" fillId="0" borderId="5" xfId="83" applyNumberFormat="1" applyFont="1" applyFill="1" applyBorder="1" applyAlignment="1"/>
    <xf numFmtId="1" fontId="139" fillId="0" borderId="2" xfId="83" applyNumberFormat="1" applyFont="1" applyFill="1" applyBorder="1" applyAlignment="1"/>
    <xf numFmtId="166" fontId="139" fillId="0" borderId="2" xfId="83" applyNumberFormat="1" applyFont="1" applyFill="1" applyBorder="1" applyAlignment="1"/>
    <xf numFmtId="166" fontId="139" fillId="0" borderId="5" xfId="83" applyNumberFormat="1" applyFont="1" applyFill="1" applyBorder="1" applyAlignment="1"/>
    <xf numFmtId="166" fontId="141" fillId="0" borderId="2" xfId="83" applyNumberFormat="1" applyFont="1" applyFill="1" applyBorder="1" applyAlignment="1"/>
    <xf numFmtId="165" fontId="139" fillId="0" borderId="2" xfId="83" applyNumberFormat="1" applyFont="1" applyFill="1" applyBorder="1" applyAlignment="1"/>
    <xf numFmtId="0" fontId="16" fillId="0" borderId="2" xfId="86" applyFont="1" applyBorder="1" applyAlignment="1"/>
    <xf numFmtId="0" fontId="16" fillId="0" borderId="5" xfId="86" applyFont="1" applyBorder="1" applyAlignment="1"/>
    <xf numFmtId="0" fontId="16" fillId="0" borderId="2" xfId="0" applyFont="1" applyBorder="1" applyAlignment="1"/>
    <xf numFmtId="0" fontId="16" fillId="0" borderId="5" xfId="0" applyFont="1" applyBorder="1" applyAlignment="1"/>
    <xf numFmtId="0" fontId="16" fillId="0" borderId="2" xfId="86" applyFont="1" applyBorder="1" applyAlignment="1">
      <alignment horizontal="right"/>
    </xf>
    <xf numFmtId="0" fontId="16" fillId="0" borderId="5" xfId="86" applyFont="1" applyBorder="1" applyAlignment="1">
      <alignment horizontal="right"/>
    </xf>
    <xf numFmtId="49" fontId="16" fillId="0" borderId="2" xfId="0" applyNumberFormat="1" applyFont="1" applyBorder="1" applyAlignment="1">
      <alignment horizontal="right"/>
    </xf>
    <xf numFmtId="49" fontId="16" fillId="0" borderId="5" xfId="0" applyNumberFormat="1" applyFont="1" applyBorder="1" applyAlignment="1">
      <alignment horizontal="right"/>
    </xf>
    <xf numFmtId="0" fontId="16" fillId="0" borderId="2" xfId="0" applyFont="1" applyBorder="1" applyAlignment="1">
      <alignment horizontal="right"/>
    </xf>
    <xf numFmtId="0" fontId="16" fillId="0" borderId="5" xfId="0" applyFont="1" applyBorder="1" applyAlignment="1">
      <alignment horizontal="right"/>
    </xf>
    <xf numFmtId="1" fontId="16" fillId="0" borderId="5" xfId="0" applyNumberFormat="1" applyFont="1" applyFill="1" applyBorder="1" applyAlignment="1"/>
    <xf numFmtId="1" fontId="20" fillId="0" borderId="2" xfId="0" applyNumberFormat="1" applyFont="1" applyFill="1" applyBorder="1" applyAlignment="1"/>
    <xf numFmtId="49" fontId="16" fillId="0" borderId="2" xfId="86" applyNumberFormat="1" applyFont="1" applyBorder="1" applyAlignment="1">
      <alignment horizontal="right"/>
    </xf>
    <xf numFmtId="165" fontId="20" fillId="0" borderId="2" xfId="86" applyNumberFormat="1" applyFont="1" applyBorder="1" applyAlignment="1">
      <alignment horizontal="right"/>
    </xf>
    <xf numFmtId="165" fontId="20" fillId="0" borderId="5" xfId="86" applyNumberFormat="1" applyFont="1" applyBorder="1" applyAlignment="1">
      <alignment horizontal="right"/>
    </xf>
    <xf numFmtId="0" fontId="20" fillId="0" borderId="2" xfId="86" applyFont="1" applyBorder="1" applyAlignment="1"/>
    <xf numFmtId="49" fontId="16" fillId="0" borderId="2" xfId="0" applyNumberFormat="1" applyFont="1" applyBorder="1" applyAlignment="1">
      <alignment horizontal="right" wrapText="1"/>
    </xf>
    <xf numFmtId="0" fontId="16" fillId="0" borderId="0" xfId="0" applyNumberFormat="1" applyFont="1" applyBorder="1" applyAlignment="1">
      <alignment wrapText="1"/>
    </xf>
    <xf numFmtId="0" fontId="20" fillId="0" borderId="0" xfId="0" applyNumberFormat="1" applyFont="1" applyBorder="1" applyAlignment="1">
      <alignment wrapText="1"/>
    </xf>
    <xf numFmtId="0" fontId="20" fillId="0" borderId="0" xfId="0" applyFont="1" applyBorder="1" applyAlignment="1">
      <alignment wrapText="1"/>
    </xf>
    <xf numFmtId="0" fontId="20" fillId="0" borderId="2" xfId="0" applyFont="1" applyBorder="1" applyAlignment="1"/>
    <xf numFmtId="0" fontId="20" fillId="0" borderId="5" xfId="0" applyFont="1" applyBorder="1" applyAlignment="1"/>
    <xf numFmtId="0" fontId="66" fillId="0" borderId="5" xfId="0" applyFont="1" applyBorder="1"/>
    <xf numFmtId="165" fontId="54" fillId="0" borderId="2" xfId="0" applyNumberFormat="1" applyFont="1" applyBorder="1" applyAlignment="1"/>
    <xf numFmtId="2" fontId="54" fillId="0" borderId="2" xfId="0" applyNumberFormat="1" applyFont="1" applyBorder="1" applyAlignment="1"/>
    <xf numFmtId="2" fontId="14" fillId="0" borderId="2" xfId="0" applyNumberFormat="1" applyFont="1" applyBorder="1" applyAlignment="1">
      <alignment horizontal="right"/>
    </xf>
    <xf numFmtId="2" fontId="14" fillId="0" borderId="5" xfId="0" applyNumberFormat="1" applyFont="1" applyBorder="1" applyAlignment="1">
      <alignment horizontal="right"/>
    </xf>
    <xf numFmtId="165" fontId="54" fillId="0" borderId="2" xfId="0" applyNumberFormat="1" applyFont="1" applyBorder="1" applyAlignment="1">
      <alignment horizontal="right"/>
    </xf>
    <xf numFmtId="165" fontId="54" fillId="0" borderId="5" xfId="0" applyNumberFormat="1" applyFont="1" applyBorder="1" applyAlignment="1">
      <alignment horizontal="right"/>
    </xf>
    <xf numFmtId="165" fontId="39" fillId="0" borderId="6" xfId="0" applyNumberFormat="1" applyFont="1" applyBorder="1" applyAlignment="1">
      <alignment horizontal="right"/>
    </xf>
    <xf numFmtId="165" fontId="39" fillId="0" borderId="8" xfId="0" applyNumberFormat="1" applyFont="1" applyBorder="1" applyAlignment="1">
      <alignment horizontal="right"/>
    </xf>
    <xf numFmtId="165" fontId="54" fillId="0" borderId="6" xfId="0" applyNumberFormat="1" applyFont="1" applyBorder="1" applyAlignment="1">
      <alignment horizontal="right"/>
    </xf>
    <xf numFmtId="165" fontId="54" fillId="0" borderId="8" xfId="0" applyNumberFormat="1" applyFont="1" applyBorder="1" applyAlignment="1">
      <alignment horizontal="right"/>
    </xf>
    <xf numFmtId="165" fontId="55" fillId="0" borderId="8" xfId="0" applyNumberFormat="1" applyFont="1" applyBorder="1" applyAlignment="1">
      <alignment horizontal="right"/>
    </xf>
    <xf numFmtId="49" fontId="54" fillId="0" borderId="8" xfId="0" applyNumberFormat="1" applyFont="1" applyBorder="1" applyAlignment="1">
      <alignment horizontal="right"/>
    </xf>
    <xf numFmtId="165" fontId="54" fillId="0" borderId="0" xfId="0" applyNumberFormat="1" applyFont="1" applyBorder="1" applyAlignment="1">
      <alignment horizontal="right"/>
    </xf>
    <xf numFmtId="165" fontId="16" fillId="0" borderId="8" xfId="0" applyNumberFormat="1" applyFont="1" applyBorder="1" applyAlignment="1">
      <alignment horizontal="right"/>
    </xf>
    <xf numFmtId="166" fontId="54" fillId="0" borderId="2" xfId="0" applyNumberFormat="1" applyFont="1" applyBorder="1" applyAlignment="1"/>
    <xf numFmtId="1" fontId="54" fillId="0" borderId="2" xfId="0" applyNumberFormat="1" applyFont="1" applyBorder="1" applyAlignment="1"/>
    <xf numFmtId="3" fontId="54" fillId="0" borderId="2" xfId="0" applyNumberFormat="1" applyFont="1" applyBorder="1" applyAlignment="1"/>
    <xf numFmtId="0" fontId="16" fillId="0" borderId="5" xfId="0" applyFont="1" applyFill="1" applyBorder="1" applyAlignment="1">
      <alignment horizontal="right" wrapText="1"/>
    </xf>
    <xf numFmtId="1" fontId="16" fillId="0" borderId="6" xfId="0" applyNumberFormat="1" applyFont="1" applyBorder="1" applyAlignment="1">
      <alignment horizontal="right" wrapText="1"/>
    </xf>
    <xf numFmtId="1" fontId="16" fillId="0" borderId="6" xfId="0" applyNumberFormat="1" applyFont="1" applyFill="1" applyBorder="1" applyAlignment="1">
      <alignment horizontal="right" wrapText="1"/>
    </xf>
    <xf numFmtId="0" fontId="16" fillId="0" borderId="2" xfId="0" applyNumberFormat="1" applyFont="1" applyFill="1" applyBorder="1" applyAlignment="1">
      <alignment horizontal="right"/>
    </xf>
    <xf numFmtId="1" fontId="16" fillId="0" borderId="0" xfId="83" applyNumberFormat="1" applyFont="1" applyFill="1" applyBorder="1" applyAlignment="1">
      <alignment horizontal="right"/>
    </xf>
    <xf numFmtId="166" fontId="20" fillId="0" borderId="2" xfId="83" applyNumberFormat="1" applyFont="1" applyFill="1" applyBorder="1" applyAlignment="1">
      <alignment horizontal="right"/>
    </xf>
    <xf numFmtId="166" fontId="20" fillId="0" borderId="5" xfId="83" applyNumberFormat="1" applyFont="1" applyFill="1" applyBorder="1" applyAlignment="1">
      <alignment horizontal="right"/>
    </xf>
    <xf numFmtId="1" fontId="16" fillId="0" borderId="2" xfId="0" applyNumberFormat="1" applyFont="1" applyBorder="1" applyAlignment="1">
      <alignment horizontal="right"/>
    </xf>
    <xf numFmtId="1" fontId="16" fillId="0" borderId="5" xfId="0" applyNumberFormat="1" applyFont="1" applyBorder="1" applyAlignment="1">
      <alignment horizontal="right"/>
    </xf>
    <xf numFmtId="0" fontId="16" fillId="0" borderId="2" xfId="83" applyFont="1" applyFill="1" applyBorder="1" applyAlignment="1">
      <alignment horizontal="right"/>
    </xf>
    <xf numFmtId="0" fontId="16" fillId="0" borderId="5" xfId="83" applyFont="1" applyFill="1" applyBorder="1" applyAlignment="1">
      <alignment horizontal="right"/>
    </xf>
    <xf numFmtId="165" fontId="20" fillId="0" borderId="2" xfId="83" applyNumberFormat="1" applyFont="1" applyBorder="1" applyAlignment="1">
      <alignment horizontal="right"/>
    </xf>
    <xf numFmtId="1" fontId="16" fillId="0" borderId="5" xfId="0" applyNumberFormat="1" applyFont="1" applyBorder="1" applyAlignment="1">
      <alignment wrapText="1"/>
    </xf>
    <xf numFmtId="0" fontId="49" fillId="45" borderId="0" xfId="0" applyFont="1" applyFill="1" applyBorder="1"/>
    <xf numFmtId="0" fontId="0" fillId="0" borderId="0" xfId="0"/>
    <xf numFmtId="0" fontId="26" fillId="45" borderId="0" xfId="0" applyFont="1" applyFill="1"/>
    <xf numFmtId="0" fontId="146" fillId="45" borderId="0" xfId="0" applyFont="1" applyFill="1"/>
    <xf numFmtId="0" fontId="34" fillId="45" borderId="0" xfId="0" applyFont="1" applyFill="1"/>
    <xf numFmtId="0" fontId="147" fillId="45" borderId="0" xfId="0" applyFont="1" applyFill="1"/>
    <xf numFmtId="0" fontId="21" fillId="45" borderId="0" xfId="0" applyFont="1" applyFill="1"/>
    <xf numFmtId="0" fontId="149" fillId="45" borderId="0" xfId="0" applyFont="1" applyFill="1"/>
    <xf numFmtId="0" fontId="35" fillId="45" borderId="0" xfId="58" applyFont="1" applyFill="1" applyAlignment="1" applyProtection="1"/>
    <xf numFmtId="0" fontId="34" fillId="45" borderId="0" xfId="0" applyFont="1" applyFill="1"/>
    <xf numFmtId="0" fontId="39" fillId="45" borderId="0" xfId="0" applyFont="1" applyFill="1" applyBorder="1" applyAlignment="1">
      <alignment horizontal="left"/>
    </xf>
    <xf numFmtId="0" fontId="34" fillId="45" borderId="0" xfId="0" applyFont="1" applyFill="1"/>
    <xf numFmtId="165" fontId="148" fillId="45" borderId="0" xfId="0" applyNumberFormat="1" applyFont="1" applyFill="1" applyBorder="1" applyAlignment="1">
      <alignment horizontal="right"/>
    </xf>
    <xf numFmtId="0" fontId="0" fillId="0" borderId="0" xfId="0"/>
    <xf numFmtId="0" fontId="34" fillId="45" borderId="0" xfId="0" applyFont="1" applyFill="1"/>
    <xf numFmtId="0" fontId="55" fillId="45" borderId="0" xfId="0" applyFont="1" applyFill="1" applyBorder="1" applyAlignment="1">
      <alignment horizontal="left" wrapText="1"/>
    </xf>
    <xf numFmtId="0" fontId="0" fillId="45" borderId="0" xfId="0" applyFill="1"/>
    <xf numFmtId="0" fontId="34" fillId="45" borderId="0" xfId="0" applyFont="1" applyFill="1"/>
    <xf numFmtId="164" fontId="55" fillId="45" borderId="0" xfId="0" applyNumberFormat="1" applyFont="1" applyFill="1" applyBorder="1" applyAlignment="1">
      <alignment horizontal="left" wrapText="1"/>
    </xf>
    <xf numFmtId="165" fontId="148" fillId="45" borderId="0" xfId="0" applyNumberFormat="1" applyFont="1" applyFill="1" applyBorder="1"/>
    <xf numFmtId="0" fontId="39" fillId="45" borderId="0" xfId="0" applyFont="1" applyFill="1" applyBorder="1" applyAlignment="1">
      <alignment horizontal="left" wrapText="1"/>
    </xf>
    <xf numFmtId="0" fontId="0" fillId="45" borderId="0" xfId="0" applyFill="1" applyBorder="1"/>
    <xf numFmtId="0" fontId="148" fillId="45" borderId="0" xfId="0" applyFont="1" applyFill="1" applyBorder="1"/>
    <xf numFmtId="165" fontId="16" fillId="45" borderId="2" xfId="133" applyNumberFormat="1" applyFont="1" applyFill="1" applyBorder="1"/>
    <xf numFmtId="165" fontId="16" fillId="45" borderId="5" xfId="133" applyNumberFormat="1" applyFont="1" applyFill="1" applyBorder="1"/>
    <xf numFmtId="0" fontId="145" fillId="45" borderId="2" xfId="0" applyFont="1" applyFill="1" applyBorder="1"/>
    <xf numFmtId="0" fontId="145" fillId="45" borderId="5" xfId="0" applyFont="1" applyFill="1" applyBorder="1"/>
    <xf numFmtId="165" fontId="137" fillId="45" borderId="2" xfId="0" applyNumberFormat="1" applyFont="1" applyFill="1" applyBorder="1"/>
    <xf numFmtId="165" fontId="137" fillId="45" borderId="5" xfId="0" applyNumberFormat="1" applyFont="1" applyFill="1" applyBorder="1"/>
    <xf numFmtId="0" fontId="27" fillId="0" borderId="14" xfId="83" applyFont="1" applyBorder="1" applyAlignment="1"/>
    <xf numFmtId="0" fontId="34" fillId="0" borderId="0" xfId="83" applyFont="1" applyAlignment="1"/>
    <xf numFmtId="0" fontId="16" fillId="0" borderId="0" xfId="0" applyFont="1" applyBorder="1" applyAlignment="1">
      <alignment horizontal="left" wrapText="1"/>
    </xf>
    <xf numFmtId="49" fontId="16" fillId="0" borderId="0" xfId="0" applyNumberFormat="1" applyFont="1" applyFill="1" applyBorder="1" applyAlignment="1">
      <alignment wrapText="1"/>
    </xf>
    <xf numFmtId="0" fontId="15" fillId="0" borderId="0" xfId="58" applyAlignment="1" applyProtection="1"/>
    <xf numFmtId="0" fontId="85" fillId="45" borderId="19" xfId="0" applyFont="1" applyFill="1" applyBorder="1" applyAlignment="1">
      <alignment vertical="top" textRotation="90"/>
    </xf>
    <xf numFmtId="0" fontId="26" fillId="0" borderId="0" xfId="0" applyFont="1" applyAlignment="1">
      <alignment horizontal="left" vertical="center"/>
    </xf>
    <xf numFmtId="0" fontId="151" fillId="0" borderId="0" xfId="58" applyFont="1" applyAlignment="1" applyProtection="1">
      <alignment horizontal="left" vertical="center"/>
    </xf>
    <xf numFmtId="0" fontId="19" fillId="0" borderId="0" xfId="58" applyFont="1" applyAlignment="1" applyProtection="1">
      <alignment horizontal="left" vertical="center"/>
    </xf>
    <xf numFmtId="0" fontId="50" fillId="0" borderId="0" xfId="0" applyFont="1" applyAlignment="1">
      <alignment horizontal="left" vertical="center" wrapText="1"/>
    </xf>
    <xf numFmtId="0" fontId="21" fillId="0" borderId="0" xfId="83" applyFont="1" applyAlignment="1">
      <alignment horizontal="left" indent="5"/>
    </xf>
    <xf numFmtId="0" fontId="21" fillId="0" borderId="0" xfId="83" applyFont="1"/>
    <xf numFmtId="0" fontId="26" fillId="2" borderId="0" xfId="79" applyFont="1" applyFill="1" applyAlignment="1"/>
    <xf numFmtId="0" fontId="21" fillId="2" borderId="0" xfId="79" applyFont="1" applyFill="1" applyAlignment="1"/>
    <xf numFmtId="0" fontId="48" fillId="2" borderId="0" xfId="81" applyFont="1" applyFill="1" applyBorder="1" applyAlignment="1">
      <alignment horizontal="left" wrapText="1"/>
    </xf>
    <xf numFmtId="0" fontId="63" fillId="2" borderId="0" xfId="81" applyFont="1" applyFill="1" applyAlignment="1">
      <alignment horizontal="left" wrapText="1"/>
    </xf>
    <xf numFmtId="0" fontId="26" fillId="0" borderId="0" xfId="83" applyFont="1"/>
    <xf numFmtId="0" fontId="49" fillId="0" borderId="0" xfId="83" applyFont="1"/>
    <xf numFmtId="0" fontId="16" fillId="0" borderId="0" xfId="0" applyFont="1" applyFill="1" applyBorder="1" applyAlignment="1">
      <alignment horizontal="left" wrapText="1"/>
    </xf>
    <xf numFmtId="49" fontId="16" fillId="0" borderId="6" xfId="0" applyNumberFormat="1" applyFont="1" applyBorder="1" applyAlignment="1">
      <alignment horizontal="right"/>
    </xf>
    <xf numFmtId="0" fontId="26" fillId="0" borderId="0" xfId="0" applyFont="1" applyAlignment="1">
      <alignment vertical="center"/>
    </xf>
    <xf numFmtId="0" fontId="21" fillId="0" borderId="0" xfId="0" applyFont="1"/>
    <xf numFmtId="0" fontId="21" fillId="0" borderId="0" xfId="0" applyFont="1" applyAlignment="1">
      <alignment vertical="center"/>
    </xf>
    <xf numFmtId="0" fontId="16" fillId="0" borderId="0" xfId="0" applyFont="1" applyBorder="1" applyAlignment="1">
      <alignment horizontal="right" indent="1"/>
    </xf>
    <xf numFmtId="0" fontId="21" fillId="0" borderId="0" xfId="0" applyFont="1" applyBorder="1"/>
    <xf numFmtId="0" fontId="101" fillId="0" borderId="0" xfId="0" applyFont="1" applyBorder="1" applyAlignment="1">
      <alignment horizontal="right" indent="1"/>
    </xf>
    <xf numFmtId="0" fontId="81" fillId="0" borderId="0" xfId="0" applyFont="1" applyBorder="1" applyAlignment="1">
      <alignment wrapText="1"/>
    </xf>
    <xf numFmtId="0" fontId="81" fillId="0" borderId="0" xfId="0" applyFont="1" applyBorder="1" applyAlignment="1">
      <alignment vertical="top" wrapText="1"/>
    </xf>
    <xf numFmtId="0" fontId="155" fillId="0" borderId="0" xfId="0" applyFont="1"/>
    <xf numFmtId="0" fontId="27" fillId="0" borderId="0" xfId="0" applyFont="1" applyAlignment="1">
      <alignment vertical="center"/>
    </xf>
    <xf numFmtId="0" fontId="155" fillId="0" borderId="0" xfId="0" applyFont="1" applyAlignment="1">
      <alignment vertical="center"/>
    </xf>
    <xf numFmtId="1" fontId="20" fillId="0" borderId="0" xfId="0" applyNumberFormat="1" applyFont="1" applyFill="1" applyBorder="1" applyAlignment="1"/>
    <xf numFmtId="165" fontId="21" fillId="0" borderId="0" xfId="0" applyNumberFormat="1" applyFont="1" applyFill="1"/>
    <xf numFmtId="0" fontId="21" fillId="0" borderId="0" xfId="0" applyFont="1" applyAlignment="1"/>
    <xf numFmtId="0" fontId="26" fillId="0" borderId="0" xfId="0" applyFont="1" applyAlignment="1"/>
    <xf numFmtId="1" fontId="16" fillId="0" borderId="0" xfId="0" applyNumberFormat="1" applyFont="1" applyBorder="1" applyAlignment="1"/>
    <xf numFmtId="0" fontId="20" fillId="0" borderId="0" xfId="0" applyFont="1" applyBorder="1" applyAlignment="1"/>
    <xf numFmtId="0" fontId="16" fillId="0" borderId="0" xfId="0" applyFont="1" applyBorder="1" applyAlignment="1"/>
    <xf numFmtId="165" fontId="155" fillId="0" borderId="0" xfId="0" applyNumberFormat="1" applyFont="1"/>
    <xf numFmtId="0" fontId="27" fillId="0" borderId="0" xfId="0" applyFont="1" applyAlignment="1">
      <alignment horizontal="left" vertical="center"/>
    </xf>
    <xf numFmtId="0" fontId="154" fillId="0" borderId="0" xfId="58" applyFont="1" applyAlignment="1" applyProtection="1">
      <alignment horizontal="left" vertical="center"/>
    </xf>
    <xf numFmtId="0" fontId="21" fillId="2" borderId="0" xfId="0" applyFont="1" applyFill="1" applyAlignment="1"/>
    <xf numFmtId="0" fontId="81" fillId="2" borderId="0" xfId="0" applyFont="1" applyFill="1"/>
    <xf numFmtId="0" fontId="27" fillId="2" borderId="0" xfId="0" applyFont="1" applyFill="1" applyAlignment="1"/>
    <xf numFmtId="0" fontId="81" fillId="2" borderId="0" xfId="0" applyFont="1" applyFill="1" applyBorder="1"/>
    <xf numFmtId="0" fontId="27" fillId="2" borderId="0" xfId="0" applyFont="1" applyFill="1" applyBorder="1" applyAlignment="1"/>
    <xf numFmtId="0" fontId="155" fillId="2" borderId="0" xfId="0" applyFont="1" applyFill="1" applyAlignment="1">
      <alignment vertical="center"/>
    </xf>
    <xf numFmtId="0" fontId="27" fillId="0" borderId="0" xfId="0" applyFont="1" applyFill="1" applyBorder="1" applyAlignment="1">
      <alignment horizontal="left" vertical="center"/>
    </xf>
    <xf numFmtId="165" fontId="21" fillId="0" borderId="0" xfId="0" applyNumberFormat="1" applyFont="1" applyBorder="1"/>
    <xf numFmtId="1" fontId="81" fillId="0" borderId="0" xfId="0" applyNumberFormat="1" applyFont="1" applyBorder="1" applyAlignment="1">
      <alignment horizontal="right"/>
    </xf>
    <xf numFmtId="0" fontId="16" fillId="0" borderId="7" xfId="0" applyFont="1" applyBorder="1" applyAlignment="1">
      <alignment wrapText="1"/>
    </xf>
    <xf numFmtId="0" fontId="16" fillId="0" borderId="6" xfId="0" applyFont="1" applyBorder="1" applyAlignment="1">
      <alignment wrapText="1"/>
    </xf>
    <xf numFmtId="0" fontId="16" fillId="0" borderId="8" xfId="0" applyFont="1" applyBorder="1" applyAlignment="1">
      <alignment wrapText="1"/>
    </xf>
    <xf numFmtId="0" fontId="81" fillId="0" borderId="0" xfId="0" applyFont="1" applyBorder="1"/>
    <xf numFmtId="49" fontId="16" fillId="0" borderId="7" xfId="0" applyNumberFormat="1" applyFont="1" applyBorder="1" applyAlignment="1">
      <alignment horizontal="left" wrapText="1"/>
    </xf>
    <xf numFmtId="0" fontId="156" fillId="0" borderId="0" xfId="0" applyFont="1" applyBorder="1" applyAlignment="1">
      <alignment horizontal="left" vertical="center"/>
    </xf>
    <xf numFmtId="0" fontId="155" fillId="0" borderId="0" xfId="0" applyFont="1" applyBorder="1"/>
    <xf numFmtId="165" fontId="155" fillId="0" borderId="0" xfId="0" applyNumberFormat="1" applyFont="1" applyBorder="1"/>
    <xf numFmtId="0" fontId="27" fillId="0" borderId="4" xfId="0" applyFont="1" applyBorder="1" applyAlignment="1">
      <alignment vertical="center"/>
    </xf>
    <xf numFmtId="0" fontId="16" fillId="0" borderId="0" xfId="0" applyNumberFormat="1" applyFont="1" applyBorder="1" applyAlignment="1">
      <alignment horizontal="left"/>
    </xf>
    <xf numFmtId="0" fontId="48" fillId="0" borderId="0" xfId="0" applyFont="1" applyAlignment="1">
      <alignment horizontal="left" vertical="center"/>
    </xf>
    <xf numFmtId="0" fontId="63" fillId="0" borderId="0" xfId="0" applyFont="1" applyAlignment="1">
      <alignment horizontal="left" vertical="center"/>
    </xf>
    <xf numFmtId="165" fontId="81" fillId="0" borderId="0" xfId="0" applyNumberFormat="1" applyFont="1" applyBorder="1"/>
    <xf numFmtId="0" fontId="16" fillId="0" borderId="0" xfId="0" applyFont="1" applyBorder="1" applyAlignment="1">
      <alignment horizontal="left"/>
    </xf>
    <xf numFmtId="0" fontId="16" fillId="0" borderId="0" xfId="0" applyFont="1" applyBorder="1" applyAlignment="1">
      <alignment horizontal="right"/>
    </xf>
    <xf numFmtId="165" fontId="81" fillId="0" borderId="0" xfId="0" applyNumberFormat="1" applyFont="1" applyBorder="1" applyAlignment="1">
      <alignment wrapText="1"/>
    </xf>
    <xf numFmtId="0" fontId="49" fillId="0" borderId="0" xfId="0" applyFont="1" applyBorder="1" applyAlignment="1">
      <alignment horizontal="left" vertical="center"/>
    </xf>
    <xf numFmtId="0" fontId="50" fillId="0" borderId="0" xfId="0" applyFont="1" applyAlignment="1">
      <alignment horizontal="left" vertical="center"/>
    </xf>
    <xf numFmtId="0" fontId="50" fillId="0" borderId="0" xfId="0" applyFont="1" applyBorder="1" applyAlignment="1">
      <alignment horizontal="left" vertical="center"/>
    </xf>
    <xf numFmtId="0" fontId="16" fillId="0" borderId="0" xfId="86" applyFont="1" applyBorder="1" applyAlignment="1">
      <alignment horizontal="left" wrapText="1"/>
    </xf>
    <xf numFmtId="49" fontId="16" fillId="0" borderId="0" xfId="86" applyNumberFormat="1" applyFont="1" applyBorder="1" applyAlignment="1">
      <alignment horizontal="left" wrapText="1"/>
    </xf>
    <xf numFmtId="0" fontId="21" fillId="0" borderId="0" xfId="86" applyFont="1" applyBorder="1"/>
    <xf numFmtId="165" fontId="20" fillId="0" borderId="2" xfId="0" applyNumberFormat="1" applyFont="1" applyBorder="1" applyAlignment="1">
      <alignment horizontal="right"/>
    </xf>
    <xf numFmtId="165" fontId="20" fillId="0" borderId="5" xfId="0" applyNumberFormat="1" applyFont="1" applyBorder="1" applyAlignment="1">
      <alignment horizontal="right"/>
    </xf>
    <xf numFmtId="0" fontId="48" fillId="0" borderId="0" xfId="0" applyFont="1" applyAlignment="1">
      <alignment horizontal="left"/>
    </xf>
    <xf numFmtId="165" fontId="16" fillId="0" borderId="5" xfId="0" applyNumberFormat="1" applyFont="1" applyFill="1" applyBorder="1" applyAlignment="1"/>
    <xf numFmtId="0" fontId="16" fillId="0" borderId="2" xfId="0" applyFont="1" applyFill="1" applyBorder="1" applyAlignment="1">
      <alignment horizontal="right" indent="1"/>
    </xf>
    <xf numFmtId="0" fontId="81" fillId="45" borderId="0" xfId="0" applyFont="1" applyFill="1"/>
    <xf numFmtId="0" fontId="16" fillId="45" borderId="0" xfId="0" applyFont="1" applyFill="1" applyBorder="1" applyAlignment="1">
      <alignment horizontal="left" wrapText="1"/>
    </xf>
    <xf numFmtId="0" fontId="16" fillId="45" borderId="2" xfId="0" applyFont="1" applyFill="1" applyBorder="1"/>
    <xf numFmtId="0" fontId="16" fillId="45" borderId="5" xfId="0" applyFont="1" applyFill="1" applyBorder="1"/>
    <xf numFmtId="0" fontId="49" fillId="45" borderId="0" xfId="0" applyFont="1" applyFill="1"/>
    <xf numFmtId="165" fontId="81" fillId="0" borderId="0" xfId="0" applyNumberFormat="1" applyFont="1"/>
    <xf numFmtId="0" fontId="157" fillId="0" borderId="0" xfId="0" applyFont="1" applyBorder="1"/>
    <xf numFmtId="0" fontId="157" fillId="0" borderId="0" xfId="0" applyFont="1"/>
    <xf numFmtId="165" fontId="16" fillId="0" borderId="6" xfId="0" applyNumberFormat="1" applyFont="1" applyBorder="1" applyAlignment="1">
      <alignment wrapText="1"/>
    </xf>
    <xf numFmtId="165" fontId="16" fillId="0" borderId="8" xfId="0" applyNumberFormat="1" applyFont="1" applyBorder="1" applyAlignment="1">
      <alignment wrapText="1"/>
    </xf>
    <xf numFmtId="165" fontId="16" fillId="0" borderId="0" xfId="0" applyNumberFormat="1" applyFont="1" applyBorder="1" applyAlignment="1"/>
    <xf numFmtId="165" fontId="21" fillId="0" borderId="0" xfId="0" applyNumberFormat="1" applyFont="1"/>
    <xf numFmtId="165" fontId="20" fillId="0" borderId="6" xfId="0" applyNumberFormat="1" applyFont="1" applyBorder="1" applyAlignment="1"/>
    <xf numFmtId="165" fontId="20" fillId="0" borderId="8" xfId="0" applyNumberFormat="1" applyFont="1" applyBorder="1" applyAlignment="1"/>
    <xf numFmtId="165" fontId="16" fillId="0" borderId="8" xfId="0" applyNumberFormat="1" applyFont="1" applyBorder="1" applyAlignment="1"/>
    <xf numFmtId="0" fontId="151" fillId="0" borderId="0" xfId="58" applyFont="1" applyAlignment="1" applyProtection="1"/>
    <xf numFmtId="0" fontId="81" fillId="0" borderId="0" xfId="0" applyFont="1" applyAlignment="1"/>
    <xf numFmtId="0" fontId="155" fillId="0" borderId="0" xfId="0" applyFont="1" applyFill="1"/>
    <xf numFmtId="165" fontId="20" fillId="0" borderId="6" xfId="0" applyNumberFormat="1" applyFont="1" applyBorder="1" applyAlignment="1">
      <alignment horizontal="right"/>
    </xf>
    <xf numFmtId="0" fontId="47" fillId="0" borderId="0" xfId="0" applyFont="1" applyAlignment="1">
      <alignment vertical="center"/>
    </xf>
    <xf numFmtId="0" fontId="160" fillId="0" borderId="0" xfId="0" applyFont="1"/>
    <xf numFmtId="1" fontId="155" fillId="0" borderId="0" xfId="0" applyNumberFormat="1" applyFont="1"/>
    <xf numFmtId="0" fontId="21" fillId="0" borderId="0" xfId="0" applyFont="1" applyBorder="1" applyAlignment="1">
      <alignment vertical="center"/>
    </xf>
    <xf numFmtId="0" fontId="16" fillId="0" borderId="6" xfId="0" applyFont="1" applyBorder="1" applyAlignment="1">
      <alignment horizontal="right" indent="1"/>
    </xf>
    <xf numFmtId="165" fontId="16" fillId="2" borderId="8" xfId="0" applyNumberFormat="1" applyFont="1" applyFill="1" applyBorder="1" applyAlignment="1"/>
    <xf numFmtId="1" fontId="81" fillId="0" borderId="0" xfId="0" applyNumberFormat="1" applyFont="1" applyAlignment="1">
      <alignment horizontal="right"/>
    </xf>
    <xf numFmtId="168" fontId="16" fillId="0" borderId="2" xfId="0" applyNumberFormat="1" applyFont="1" applyFill="1" applyBorder="1" applyAlignment="1"/>
    <xf numFmtId="168" fontId="16" fillId="0" borderId="5" xfId="0" applyNumberFormat="1" applyFont="1" applyFill="1" applyBorder="1" applyAlignment="1"/>
    <xf numFmtId="2" fontId="16" fillId="0" borderId="2" xfId="0" applyNumberFormat="1" applyFont="1" applyBorder="1" applyAlignment="1">
      <alignment horizontal="right" wrapText="1"/>
    </xf>
    <xf numFmtId="165" fontId="101" fillId="0" borderId="5" xfId="0" applyNumberFormat="1" applyFont="1" applyBorder="1" applyAlignment="1">
      <alignment horizontal="right" indent="1"/>
    </xf>
    <xf numFmtId="165" fontId="16" fillId="0" borderId="0" xfId="132" applyNumberFormat="1" applyFont="1"/>
    <xf numFmtId="165" fontId="16" fillId="0" borderId="0" xfId="0" applyNumberFormat="1" applyFont="1" applyBorder="1" applyAlignment="1">
      <alignment horizontal="right" vertical="center"/>
    </xf>
    <xf numFmtId="165" fontId="20" fillId="0" borderId="0" xfId="132" applyNumberFormat="1" applyFont="1"/>
    <xf numFmtId="0" fontId="159" fillId="0" borderId="0" xfId="60" applyFont="1" applyAlignment="1" applyProtection="1"/>
    <xf numFmtId="165" fontId="16" fillId="0" borderId="0" xfId="0" applyNumberFormat="1" applyFont="1" applyBorder="1" applyAlignment="1">
      <alignment horizontal="right" indent="1"/>
    </xf>
    <xf numFmtId="164" fontId="16" fillId="0" borderId="0" xfId="0" applyNumberFormat="1" applyFont="1" applyBorder="1" applyAlignment="1">
      <alignment horizontal="left" wrapText="1"/>
    </xf>
    <xf numFmtId="0" fontId="81" fillId="0" borderId="0" xfId="0" applyFont="1" applyAlignment="1">
      <alignment vertical="top"/>
    </xf>
    <xf numFmtId="165" fontId="16" fillId="0" borderId="0" xfId="0" applyNumberFormat="1" applyFont="1" applyBorder="1" applyAlignment="1">
      <alignment wrapText="1"/>
    </xf>
    <xf numFmtId="165" fontId="50" fillId="0" borderId="0" xfId="0" applyNumberFormat="1" applyFont="1" applyAlignment="1">
      <alignment horizontal="left" vertical="center" wrapText="1"/>
    </xf>
    <xf numFmtId="2" fontId="16" fillId="0" borderId="6" xfId="0" applyNumberFormat="1" applyFont="1" applyBorder="1" applyAlignment="1">
      <alignment wrapText="1"/>
    </xf>
    <xf numFmtId="2" fontId="16" fillId="0" borderId="8" xfId="0" applyNumberFormat="1" applyFont="1" applyBorder="1" applyAlignment="1">
      <alignment wrapText="1"/>
    </xf>
    <xf numFmtId="3" fontId="81" fillId="0" borderId="0" xfId="0" applyNumberFormat="1" applyFont="1"/>
    <xf numFmtId="2" fontId="16" fillId="0" borderId="2" xfId="0" applyNumberFormat="1" applyFont="1" applyBorder="1" applyAlignment="1"/>
    <xf numFmtId="2" fontId="16" fillId="0" borderId="5" xfId="0" applyNumberFormat="1" applyFont="1" applyBorder="1" applyAlignment="1"/>
    <xf numFmtId="0" fontId="16" fillId="0" borderId="0" xfId="0" applyFont="1" applyFill="1" applyBorder="1" applyAlignment="1">
      <alignment horizontal="right" indent="1"/>
    </xf>
    <xf numFmtId="1" fontId="16" fillId="0" borderId="6" xfId="0" applyNumberFormat="1" applyFont="1" applyFill="1" applyBorder="1" applyAlignment="1"/>
    <xf numFmtId="165" fontId="16" fillId="0" borderId="6" xfId="0" applyNumberFormat="1" applyFont="1" applyFill="1" applyBorder="1" applyAlignment="1"/>
    <xf numFmtId="165" fontId="16" fillId="0" borderId="8" xfId="0" applyNumberFormat="1" applyFont="1" applyFill="1" applyBorder="1" applyAlignment="1"/>
    <xf numFmtId="0" fontId="155" fillId="0" borderId="0" xfId="0" applyFont="1" applyFill="1" applyBorder="1"/>
    <xf numFmtId="0" fontId="26" fillId="0" borderId="0" xfId="0" applyFont="1" applyAlignment="1">
      <alignment horizontal="left"/>
    </xf>
    <xf numFmtId="0" fontId="16" fillId="0" borderId="6" xfId="0" applyFont="1" applyFill="1" applyBorder="1" applyAlignment="1"/>
    <xf numFmtId="0" fontId="16" fillId="0" borderId="8" xfId="0" applyFont="1" applyFill="1" applyBorder="1" applyAlignment="1"/>
    <xf numFmtId="1" fontId="81" fillId="0" borderId="0" xfId="0" applyNumberFormat="1" applyFont="1" applyFill="1"/>
    <xf numFmtId="0" fontId="16" fillId="0" borderId="6" xfId="0" applyFont="1" applyFill="1" applyBorder="1" applyAlignment="1">
      <alignment horizontal="right"/>
    </xf>
    <xf numFmtId="165" fontId="16" fillId="0" borderId="8" xfId="0" applyNumberFormat="1" applyFont="1" applyFill="1" applyBorder="1" applyAlignment="1">
      <alignment horizontal="right"/>
    </xf>
    <xf numFmtId="1" fontId="21" fillId="0" borderId="0" xfId="0" applyNumberFormat="1" applyFont="1"/>
    <xf numFmtId="0" fontId="21" fillId="0" borderId="0" xfId="0" applyFont="1" applyAlignment="1">
      <alignment wrapText="1"/>
    </xf>
    <xf numFmtId="169" fontId="21" fillId="0" borderId="0" xfId="0" applyNumberFormat="1" applyFont="1"/>
    <xf numFmtId="0" fontId="21" fillId="0" borderId="0" xfId="0" applyFont="1" applyAlignment="1">
      <alignment horizontal="left" vertical="center"/>
    </xf>
    <xf numFmtId="0" fontId="16" fillId="0" borderId="8" xfId="0" applyFont="1" applyBorder="1" applyAlignment="1">
      <alignment horizontal="right" indent="1"/>
    </xf>
    <xf numFmtId="165" fontId="81" fillId="0" borderId="0" xfId="0" applyNumberFormat="1" applyFont="1" applyAlignment="1">
      <alignment horizontal="center"/>
    </xf>
    <xf numFmtId="0" fontId="21" fillId="0" borderId="0" xfId="0" applyFont="1" applyAlignment="1">
      <alignment vertical="top"/>
    </xf>
    <xf numFmtId="0" fontId="16" fillId="0" borderId="5" xfId="0" applyFont="1" applyFill="1" applyBorder="1" applyAlignment="1">
      <alignment horizontal="right" indent="1"/>
    </xf>
    <xf numFmtId="0" fontId="21" fillId="0" borderId="0" xfId="79" applyFont="1" applyAlignment="1"/>
    <xf numFmtId="0" fontId="16" fillId="0" borderId="2" xfId="0" applyNumberFormat="1" applyFont="1" applyFill="1" applyBorder="1" applyAlignment="1">
      <alignment horizontal="right" indent="1"/>
    </xf>
    <xf numFmtId="0" fontId="21" fillId="0" borderId="0" xfId="79" applyFont="1" applyFill="1" applyBorder="1" applyAlignment="1"/>
    <xf numFmtId="167" fontId="21" fillId="0" borderId="0" xfId="79" applyNumberFormat="1" applyFont="1" applyBorder="1" applyAlignment="1"/>
    <xf numFmtId="0" fontId="21" fillId="0" borderId="0" xfId="79" applyFont="1" applyBorder="1" applyAlignment="1"/>
    <xf numFmtId="165" fontId="21" fillId="0" borderId="0" xfId="79" applyNumberFormat="1" applyFont="1"/>
    <xf numFmtId="1" fontId="21" fillId="0" borderId="0" xfId="79" applyNumberFormat="1" applyFont="1" applyFill="1" applyBorder="1" applyAlignment="1"/>
    <xf numFmtId="0" fontId="16" fillId="0" borderId="5" xfId="0" applyFont="1" applyBorder="1" applyAlignment="1">
      <alignment horizontal="right" indent="1"/>
    </xf>
    <xf numFmtId="2" fontId="81" fillId="0" borderId="0" xfId="0" applyNumberFormat="1" applyFont="1"/>
    <xf numFmtId="0" fontId="27" fillId="0" borderId="14" xfId="0" applyFont="1" applyBorder="1" applyAlignment="1">
      <alignment vertical="center"/>
    </xf>
    <xf numFmtId="0" fontId="162" fillId="0" borderId="2" xfId="0" applyFont="1" applyFill="1" applyBorder="1" applyAlignment="1">
      <alignment wrapText="1"/>
    </xf>
    <xf numFmtId="0" fontId="162" fillId="0" borderId="0" xfId="0" applyFont="1" applyFill="1" applyBorder="1" applyAlignment="1">
      <alignment wrapText="1"/>
    </xf>
    <xf numFmtId="0" fontId="162" fillId="0" borderId="2" xfId="0" applyFont="1" applyBorder="1" applyAlignment="1">
      <alignment wrapText="1"/>
    </xf>
    <xf numFmtId="0" fontId="162" fillId="0" borderId="5" xfId="0" applyFont="1" applyBorder="1" applyAlignment="1">
      <alignment wrapText="1"/>
    </xf>
    <xf numFmtId="0" fontId="81" fillId="0" borderId="0" xfId="0" applyFont="1" applyAlignment="1">
      <alignment vertical="center"/>
    </xf>
    <xf numFmtId="165" fontId="101" fillId="0" borderId="0" xfId="0" applyNumberFormat="1" applyFont="1" applyFill="1" applyBorder="1" applyAlignment="1">
      <alignment horizontal="right"/>
    </xf>
    <xf numFmtId="49" fontId="16" fillId="0" borderId="0" xfId="0" applyNumberFormat="1" applyFont="1" applyBorder="1" applyAlignment="1">
      <alignment wrapText="1"/>
    </xf>
    <xf numFmtId="0" fontId="20" fillId="0" borderId="0" xfId="0" applyNumberFormat="1" applyFont="1" applyBorder="1" applyAlignment="1">
      <alignment horizontal="right" wrapText="1"/>
    </xf>
    <xf numFmtId="49" fontId="81" fillId="0" borderId="0" xfId="0" applyNumberFormat="1" applyFont="1"/>
    <xf numFmtId="49" fontId="21" fillId="0" borderId="0" xfId="0" applyNumberFormat="1" applyFont="1"/>
    <xf numFmtId="0" fontId="16" fillId="0" borderId="0" xfId="0" applyFont="1" applyFill="1" applyBorder="1" applyAlignment="1">
      <alignment wrapText="1"/>
    </xf>
    <xf numFmtId="0" fontId="100" fillId="0" borderId="0" xfId="58" applyFont="1" applyAlignment="1" applyProtection="1">
      <alignment vertical="center"/>
    </xf>
    <xf numFmtId="0" fontId="27" fillId="0" borderId="0" xfId="0" applyFont="1" applyAlignment="1">
      <alignment horizontal="left" vertical="center" indent="5"/>
    </xf>
    <xf numFmtId="0" fontId="19" fillId="0" borderId="0" xfId="58" applyFont="1" applyAlignment="1" applyProtection="1">
      <alignment vertical="center"/>
    </xf>
    <xf numFmtId="0" fontId="163" fillId="0" borderId="0" xfId="0" applyFont="1"/>
    <xf numFmtId="0" fontId="164" fillId="0" borderId="0" xfId="0" applyFont="1" applyAlignment="1">
      <alignment horizontal="left" vertical="center"/>
    </xf>
    <xf numFmtId="0" fontId="165" fillId="0" borderId="0" xfId="0" applyFont="1" applyAlignment="1">
      <alignment horizontal="left" vertical="center"/>
    </xf>
    <xf numFmtId="0" fontId="21"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55" fillId="0" borderId="0" xfId="0" applyNumberFormat="1" applyFont="1" applyFill="1"/>
    <xf numFmtId="1" fontId="16" fillId="0" borderId="8" xfId="0" applyNumberFormat="1" applyFont="1" applyBorder="1" applyAlignment="1">
      <alignment wrapText="1"/>
    </xf>
    <xf numFmtId="0" fontId="21" fillId="0" borderId="0" xfId="83" applyFont="1"/>
    <xf numFmtId="0" fontId="166" fillId="0" borderId="0" xfId="0" applyFont="1" applyAlignment="1">
      <alignment horizontal="left" vertical="center" wrapText="1"/>
    </xf>
    <xf numFmtId="165" fontId="16" fillId="0" borderId="34" xfId="0" applyNumberFormat="1" applyFont="1" applyFill="1" applyBorder="1" applyAlignment="1">
      <alignment horizontal="right" wrapText="1"/>
    </xf>
    <xf numFmtId="2" fontId="16" fillId="0" borderId="34" xfId="0" applyNumberFormat="1" applyFont="1" applyFill="1" applyBorder="1" applyAlignment="1">
      <alignment horizontal="right" wrapText="1"/>
    </xf>
    <xf numFmtId="166" fontId="16" fillId="0" borderId="34" xfId="0" applyNumberFormat="1" applyFont="1" applyFill="1" applyBorder="1" applyAlignment="1">
      <alignment horizontal="right"/>
    </xf>
    <xf numFmtId="0" fontId="16" fillId="0" borderId="34" xfId="0" applyFont="1" applyFill="1" applyBorder="1" applyAlignment="1">
      <alignment horizontal="right"/>
    </xf>
    <xf numFmtId="165" fontId="16" fillId="0" borderId="33" xfId="0" applyNumberFormat="1" applyFont="1" applyBorder="1" applyAlignment="1">
      <alignment horizontal="right" wrapText="1"/>
    </xf>
    <xf numFmtId="0" fontId="16" fillId="0" borderId="33" xfId="83" applyFont="1" applyFill="1" applyBorder="1" applyAlignment="1">
      <alignment horizontal="right"/>
    </xf>
    <xf numFmtId="165" fontId="20" fillId="0" borderId="0" xfId="0" applyNumberFormat="1" applyFont="1" applyFill="1" applyBorder="1" applyAlignment="1">
      <alignment horizontal="right"/>
    </xf>
    <xf numFmtId="0" fontId="162" fillId="0" borderId="33" xfId="0" applyFont="1" applyBorder="1" applyAlignment="1">
      <alignment wrapText="1"/>
    </xf>
    <xf numFmtId="0" fontId="16" fillId="0" borderId="33" xfId="0" applyFont="1" applyFill="1" applyBorder="1" applyAlignment="1"/>
    <xf numFmtId="0" fontId="16" fillId="0" borderId="34" xfId="0" applyNumberFormat="1" applyFont="1" applyFill="1" applyBorder="1" applyAlignment="1"/>
    <xf numFmtId="0" fontId="16" fillId="0" borderId="33" xfId="0" applyNumberFormat="1" applyFont="1" applyFill="1" applyBorder="1" applyAlignment="1"/>
    <xf numFmtId="0" fontId="16" fillId="0" borderId="34" xfId="0" applyFont="1" applyFill="1" applyBorder="1" applyAlignment="1"/>
    <xf numFmtId="2" fontId="54" fillId="0" borderId="33" xfId="83" applyNumberFormat="1" applyFont="1" applyBorder="1" applyAlignment="1"/>
    <xf numFmtId="0" fontId="16" fillId="0" borderId="34" xfId="83" applyFont="1" applyFill="1" applyBorder="1" applyAlignment="1"/>
    <xf numFmtId="168" fontId="16" fillId="0" borderId="34" xfId="0" applyNumberFormat="1" applyFont="1" applyFill="1" applyBorder="1" applyAlignment="1"/>
    <xf numFmtId="168" fontId="16" fillId="0" borderId="33" xfId="0" applyNumberFormat="1" applyFont="1" applyFill="1" applyBorder="1" applyAlignment="1"/>
    <xf numFmtId="165" fontId="20" fillId="2" borderId="0" xfId="0" applyNumberFormat="1" applyFont="1" applyFill="1" applyBorder="1" applyAlignment="1">
      <alignment wrapText="1"/>
    </xf>
    <xf numFmtId="0" fontId="21" fillId="0" borderId="0" xfId="0" applyFont="1" applyBorder="1" applyAlignment="1"/>
    <xf numFmtId="0" fontId="21" fillId="0" borderId="0" xfId="0" applyFont="1" applyFill="1" applyBorder="1" applyAlignment="1"/>
    <xf numFmtId="165" fontId="16" fillId="0" borderId="0" xfId="0" applyNumberFormat="1" applyFont="1" applyFill="1" applyBorder="1" applyAlignment="1">
      <alignment wrapText="1"/>
    </xf>
    <xf numFmtId="165" fontId="20" fillId="0" borderId="0" xfId="0" applyNumberFormat="1" applyFont="1" applyFill="1" applyBorder="1" applyAlignment="1">
      <alignment wrapText="1"/>
    </xf>
    <xf numFmtId="165" fontId="16" fillId="2" borderId="0" xfId="0" applyNumberFormat="1" applyFont="1" applyFill="1" applyBorder="1" applyAlignment="1">
      <alignment wrapText="1"/>
    </xf>
    <xf numFmtId="1" fontId="16" fillId="2" borderId="33" xfId="0" applyNumberFormat="1" applyFont="1" applyFill="1" applyBorder="1" applyAlignment="1">
      <alignment wrapText="1"/>
    </xf>
    <xf numFmtId="1" fontId="20" fillId="2" borderId="33" xfId="0" applyNumberFormat="1" applyFont="1" applyFill="1" applyBorder="1" applyAlignment="1">
      <alignment wrapText="1"/>
    </xf>
    <xf numFmtId="0" fontId="55" fillId="0" borderId="0" xfId="0" applyFont="1" applyBorder="1" applyAlignment="1">
      <alignment horizontal="left" wrapText="1"/>
    </xf>
    <xf numFmtId="165" fontId="20" fillId="0" borderId="0" xfId="0" quotePrefix="1" applyNumberFormat="1" applyFont="1" applyFill="1" applyBorder="1" applyAlignment="1"/>
    <xf numFmtId="165" fontId="20" fillId="0" borderId="0" xfId="0" applyNumberFormat="1" applyFont="1" applyFill="1" applyBorder="1" applyAlignment="1"/>
    <xf numFmtId="0" fontId="16" fillId="0" borderId="34" xfId="0" applyNumberFormat="1" applyFont="1" applyFill="1" applyBorder="1" applyAlignment="1">
      <alignment horizontal="right"/>
    </xf>
    <xf numFmtId="165" fontId="20" fillId="0" borderId="33" xfId="0" applyNumberFormat="1" applyFont="1" applyFill="1" applyBorder="1" applyAlignment="1"/>
    <xf numFmtId="165" fontId="20" fillId="0" borderId="33" xfId="0" applyNumberFormat="1" applyFont="1" applyBorder="1" applyAlignment="1">
      <alignment horizontal="right"/>
    </xf>
    <xf numFmtId="165" fontId="20" fillId="0" borderId="33" xfId="86" applyNumberFormat="1" applyFont="1" applyBorder="1" applyAlignment="1">
      <alignment horizontal="right"/>
    </xf>
    <xf numFmtId="165" fontId="20" fillId="0" borderId="33" xfId="0" applyNumberFormat="1" applyFont="1" applyBorder="1" applyAlignment="1"/>
    <xf numFmtId="165" fontId="0" fillId="45" borderId="0" xfId="0" applyNumberFormat="1" applyFill="1"/>
    <xf numFmtId="166" fontId="20" fillId="0" borderId="33" xfId="83" applyNumberFormat="1" applyFont="1" applyFill="1" applyBorder="1" applyAlignment="1"/>
    <xf numFmtId="0" fontId="20" fillId="2" borderId="33" xfId="0" applyFont="1" applyFill="1" applyBorder="1" applyAlignment="1">
      <alignment wrapText="1"/>
    </xf>
    <xf numFmtId="0" fontId="16" fillId="0" borderId="33" xfId="0" applyNumberFormat="1" applyFont="1" applyBorder="1" applyAlignment="1">
      <alignment wrapText="1"/>
    </xf>
    <xf numFmtId="0" fontId="16" fillId="2" borderId="33" xfId="0" applyFont="1" applyFill="1" applyBorder="1" applyAlignment="1">
      <alignment wrapText="1"/>
    </xf>
    <xf numFmtId="1" fontId="16" fillId="0" borderId="33" xfId="0" applyNumberFormat="1" applyFont="1" applyBorder="1" applyAlignment="1">
      <alignment horizontal="right"/>
    </xf>
    <xf numFmtId="165" fontId="16" fillId="2" borderId="8" xfId="0" applyNumberFormat="1" applyFont="1" applyFill="1" applyBorder="1" applyAlignment="1">
      <alignment horizontal="right"/>
    </xf>
    <xf numFmtId="165" fontId="16" fillId="0" borderId="33" xfId="0" applyNumberFormat="1" applyFont="1" applyFill="1" applyBorder="1" applyAlignment="1">
      <alignment horizontal="right"/>
    </xf>
    <xf numFmtId="165" fontId="20" fillId="0" borderId="33" xfId="83" applyNumberFormat="1" applyFont="1" applyFill="1" applyBorder="1" applyAlignment="1"/>
    <xf numFmtId="165" fontId="16" fillId="0" borderId="0" xfId="0" applyNumberFormat="1" applyFont="1" applyFill="1" applyBorder="1" applyAlignment="1"/>
    <xf numFmtId="0" fontId="16" fillId="0" borderId="5" xfId="0" applyFont="1" applyBorder="1" applyAlignment="1">
      <alignment horizontal="left" wrapText="1"/>
    </xf>
    <xf numFmtId="165" fontId="16" fillId="0" borderId="33" xfId="83" applyNumberFormat="1" applyFont="1" applyFill="1" applyBorder="1" applyAlignment="1"/>
    <xf numFmtId="166" fontId="16" fillId="0" borderId="33" xfId="83" applyNumberFormat="1" applyFont="1" applyFill="1" applyBorder="1" applyAlignment="1"/>
    <xf numFmtId="0" fontId="16" fillId="0" borderId="33" xfId="83" applyNumberFormat="1" applyFont="1" applyFill="1" applyBorder="1" applyAlignment="1"/>
    <xf numFmtId="1" fontId="139" fillId="0" borderId="34" xfId="83" applyNumberFormat="1" applyFont="1" applyFill="1" applyBorder="1" applyAlignment="1"/>
    <xf numFmtId="166" fontId="139" fillId="0" borderId="33" xfId="83" applyNumberFormat="1" applyFont="1" applyFill="1" applyBorder="1" applyAlignment="1"/>
    <xf numFmtId="166" fontId="16" fillId="0" borderId="34" xfId="83" applyNumberFormat="1" applyFont="1" applyFill="1" applyBorder="1" applyAlignment="1">
      <alignment horizontal="right"/>
    </xf>
    <xf numFmtId="166" fontId="16" fillId="0" borderId="33" xfId="83" applyNumberFormat="1" applyFont="1" applyFill="1" applyBorder="1" applyAlignment="1">
      <alignment horizontal="right"/>
    </xf>
    <xf numFmtId="1" fontId="16" fillId="0" borderId="34" xfId="0" applyNumberFormat="1" applyFont="1" applyFill="1" applyBorder="1" applyAlignment="1"/>
    <xf numFmtId="1" fontId="16" fillId="0" borderId="33" xfId="0" applyNumberFormat="1" applyFont="1" applyFill="1" applyBorder="1" applyAlignment="1"/>
    <xf numFmtId="0" fontId="39" fillId="0" borderId="34" xfId="0" applyFont="1" applyBorder="1"/>
    <xf numFmtId="2" fontId="39" fillId="0" borderId="34" xfId="0" applyNumberFormat="1" applyFont="1" applyBorder="1"/>
    <xf numFmtId="165" fontId="20" fillId="0" borderId="0" xfId="0" applyNumberFormat="1" applyFont="1" applyBorder="1" applyAlignment="1">
      <alignment horizontal="right" wrapText="1"/>
    </xf>
    <xf numFmtId="0" fontId="20" fillId="2" borderId="2" xfId="0" applyFont="1" applyFill="1" applyBorder="1" applyAlignment="1">
      <alignment horizontal="right" wrapText="1"/>
    </xf>
    <xf numFmtId="165" fontId="16" fillId="0" borderId="34" xfId="0" applyNumberFormat="1" applyFont="1" applyFill="1" applyBorder="1" applyAlignment="1"/>
    <xf numFmtId="1" fontId="20" fillId="0" borderId="2" xfId="0" applyNumberFormat="1" applyFont="1" applyBorder="1" applyAlignment="1"/>
    <xf numFmtId="2" fontId="16" fillId="0" borderId="33" xfId="0" applyNumberFormat="1" applyFont="1" applyFill="1" applyBorder="1" applyAlignment="1"/>
    <xf numFmtId="2" fontId="16" fillId="0" borderId="33" xfId="83" applyNumberFormat="1" applyFont="1" applyBorder="1" applyAlignment="1"/>
    <xf numFmtId="165" fontId="20" fillId="0" borderId="33" xfId="0" applyNumberFormat="1" applyFont="1" applyFill="1" applyBorder="1" applyAlignment="1">
      <alignment horizontal="right"/>
    </xf>
    <xf numFmtId="165" fontId="20" fillId="0" borderId="33" xfId="83" applyNumberFormat="1" applyFont="1" applyBorder="1" applyAlignment="1">
      <alignment horizontal="right"/>
    </xf>
    <xf numFmtId="0" fontId="97" fillId="0" borderId="33" xfId="0" applyFont="1" applyBorder="1" applyAlignment="1">
      <alignment wrapText="1"/>
    </xf>
    <xf numFmtId="0" fontId="16" fillId="0" borderId="34" xfId="84" applyFont="1" applyBorder="1"/>
    <xf numFmtId="0" fontId="16" fillId="2" borderId="34" xfId="0" applyFont="1" applyFill="1" applyBorder="1" applyAlignment="1">
      <alignment wrapText="1"/>
    </xf>
    <xf numFmtId="1" fontId="16" fillId="2" borderId="34" xfId="0" applyNumberFormat="1" applyFont="1" applyFill="1" applyBorder="1" applyAlignment="1">
      <alignment wrapText="1"/>
    </xf>
    <xf numFmtId="0" fontId="20" fillId="2" borderId="34" xfId="0" applyFont="1" applyFill="1" applyBorder="1" applyAlignment="1">
      <alignment wrapText="1"/>
    </xf>
    <xf numFmtId="165" fontId="20" fillId="0" borderId="0" xfId="86" applyNumberFormat="1" applyFont="1" applyBorder="1" applyAlignment="1">
      <alignment horizontal="right"/>
    </xf>
    <xf numFmtId="165" fontId="72" fillId="0" borderId="0" xfId="0" applyNumberFormat="1" applyFont="1"/>
    <xf numFmtId="0" fontId="20" fillId="0" borderId="2" xfId="0" applyFont="1" applyFill="1" applyBorder="1" applyAlignment="1">
      <alignment wrapText="1"/>
    </xf>
    <xf numFmtId="166" fontId="141" fillId="0" borderId="2" xfId="83" applyNumberFormat="1" applyFont="1" applyFill="1" applyBorder="1" applyAlignment="1">
      <alignment horizontal="right"/>
    </xf>
    <xf numFmtId="166" fontId="141" fillId="0" borderId="33" xfId="83" applyNumberFormat="1" applyFont="1" applyFill="1" applyBorder="1" applyAlignment="1">
      <alignment horizontal="right"/>
    </xf>
    <xf numFmtId="166" fontId="141" fillId="0" borderId="5" xfId="83" applyNumberFormat="1" applyFont="1" applyFill="1" applyBorder="1" applyAlignment="1">
      <alignment horizontal="right"/>
    </xf>
    <xf numFmtId="2" fontId="16" fillId="0" borderId="2" xfId="0" applyNumberFormat="1" applyFont="1" applyFill="1" applyBorder="1" applyAlignment="1">
      <alignment horizontal="right"/>
    </xf>
    <xf numFmtId="165" fontId="16" fillId="0" borderId="33" xfId="84" applyNumberFormat="1" applyFont="1" applyBorder="1"/>
    <xf numFmtId="0" fontId="168" fillId="0" borderId="33" xfId="0" applyFont="1" applyBorder="1" applyAlignment="1">
      <alignment wrapText="1"/>
    </xf>
    <xf numFmtId="165" fontId="39" fillId="0" borderId="33" xfId="0" applyNumberFormat="1" applyFont="1" applyBorder="1"/>
    <xf numFmtId="165" fontId="137" fillId="0" borderId="33" xfId="0" applyNumberFormat="1" applyFont="1" applyBorder="1"/>
    <xf numFmtId="0" fontId="71" fillId="0" borderId="0" xfId="0" applyFont="1" applyFill="1" applyBorder="1"/>
    <xf numFmtId="165" fontId="29" fillId="0" borderId="0" xfId="0" applyNumberFormat="1" applyFont="1" applyFill="1" applyBorder="1"/>
    <xf numFmtId="165" fontId="71" fillId="0" borderId="0" xfId="0" applyNumberFormat="1" applyFont="1" applyFill="1" applyBorder="1"/>
    <xf numFmtId="165" fontId="155" fillId="0" borderId="0" xfId="0" applyNumberFormat="1" applyFont="1" applyFill="1" applyBorder="1"/>
    <xf numFmtId="165" fontId="16" fillId="0" borderId="0" xfId="83" applyNumberFormat="1" applyFont="1" applyFill="1" applyBorder="1" applyAlignment="1">
      <alignment horizontal="right" vertical="center"/>
    </xf>
    <xf numFmtId="1" fontId="20" fillId="0" borderId="33" xfId="0" applyNumberFormat="1" applyFont="1" applyBorder="1" applyAlignment="1"/>
    <xf numFmtId="1" fontId="16" fillId="0" borderId="33" xfId="0" applyNumberFormat="1" applyFont="1" applyBorder="1" applyAlignment="1"/>
    <xf numFmtId="0" fontId="151" fillId="0" borderId="0" xfId="58" applyFont="1" applyAlignment="1" applyProtection="1">
      <alignment horizontal="left" vertical="center"/>
    </xf>
    <xf numFmtId="0" fontId="21" fillId="0" borderId="0" xfId="83" applyFont="1"/>
    <xf numFmtId="0" fontId="26" fillId="0" borderId="0" xfId="83" applyFont="1" applyAlignment="1"/>
    <xf numFmtId="0" fontId="26" fillId="0" borderId="0" xfId="83" applyFont="1" applyAlignment="1">
      <alignment vertical="center"/>
    </xf>
    <xf numFmtId="0" fontId="16" fillId="49" borderId="9" xfId="0" applyFont="1" applyFill="1" applyBorder="1" applyAlignment="1">
      <alignment horizontal="center" vertical="center" wrapText="1"/>
    </xf>
    <xf numFmtId="165" fontId="20" fillId="64" borderId="2" xfId="0" applyNumberFormat="1" applyFont="1" applyFill="1" applyBorder="1" applyAlignment="1">
      <alignment horizontal="right" wrapText="1" indent="1"/>
    </xf>
    <xf numFmtId="165" fontId="20" fillId="64" borderId="5" xfId="0" applyNumberFormat="1" applyFont="1" applyFill="1" applyBorder="1" applyAlignment="1">
      <alignment horizontal="right" wrapText="1"/>
    </xf>
    <xf numFmtId="165" fontId="20" fillId="64" borderId="5" xfId="0" applyNumberFormat="1" applyFont="1" applyFill="1" applyBorder="1" applyAlignment="1">
      <alignment horizontal="right" wrapText="1" indent="1"/>
    </xf>
    <xf numFmtId="3" fontId="77" fillId="66" borderId="2" xfId="0" applyNumberFormat="1" applyFont="1" applyFill="1" applyBorder="1" applyAlignment="1"/>
    <xf numFmtId="1" fontId="77" fillId="66" borderId="2" xfId="0" applyNumberFormat="1" applyFont="1" applyFill="1" applyBorder="1" applyAlignment="1"/>
    <xf numFmtId="165" fontId="77" fillId="66" borderId="2" xfId="0" applyNumberFormat="1" applyFont="1" applyFill="1" applyBorder="1" applyAlignment="1"/>
    <xf numFmtId="166" fontId="77" fillId="66" borderId="2" xfId="0" applyNumberFormat="1" applyFont="1" applyFill="1" applyBorder="1" applyAlignment="1"/>
    <xf numFmtId="2" fontId="77" fillId="66" borderId="2" xfId="0" applyNumberFormat="1" applyFont="1" applyFill="1" applyBorder="1" applyAlignment="1"/>
    <xf numFmtId="165" fontId="77" fillId="66" borderId="2" xfId="0" applyNumberFormat="1" applyFont="1" applyFill="1" applyBorder="1" applyAlignment="1">
      <alignment horizontal="right"/>
    </xf>
    <xf numFmtId="165" fontId="77" fillId="66" borderId="5" xfId="0" applyNumberFormat="1" applyFont="1" applyFill="1" applyBorder="1" applyAlignment="1">
      <alignment horizontal="right"/>
    </xf>
    <xf numFmtId="166" fontId="77" fillId="66" borderId="2" xfId="0" applyNumberFormat="1" applyFont="1" applyFill="1" applyBorder="1" applyAlignment="1">
      <alignment horizontal="right"/>
    </xf>
    <xf numFmtId="3" fontId="77" fillId="66" borderId="2" xfId="0" applyNumberFormat="1" applyFont="1" applyFill="1" applyBorder="1" applyAlignment="1">
      <alignment horizontal="right"/>
    </xf>
    <xf numFmtId="166" fontId="77" fillId="66" borderId="5" xfId="0" applyNumberFormat="1" applyFont="1" applyFill="1" applyBorder="1" applyAlignment="1">
      <alignment horizontal="right"/>
    </xf>
    <xf numFmtId="0" fontId="50" fillId="45" borderId="0" xfId="0" applyFont="1" applyFill="1" applyBorder="1"/>
    <xf numFmtId="0" fontId="148" fillId="45" borderId="1" xfId="0" applyFont="1" applyFill="1" applyBorder="1"/>
    <xf numFmtId="0" fontId="63" fillId="0" borderId="0" xfId="0" applyFont="1" applyAlignment="1">
      <alignment horizontal="left" vertical="top"/>
    </xf>
    <xf numFmtId="165" fontId="16" fillId="0" borderId="0" xfId="0" applyNumberFormat="1" applyFont="1" applyBorder="1" applyAlignment="1">
      <alignment horizontal="right"/>
    </xf>
    <xf numFmtId="164" fontId="16" fillId="0" borderId="0" xfId="83" applyNumberFormat="1" applyFont="1" applyFill="1" applyBorder="1"/>
    <xf numFmtId="0" fontId="71" fillId="0" borderId="2" xfId="0" applyFont="1" applyBorder="1"/>
    <xf numFmtId="2" fontId="16" fillId="0" borderId="34" xfId="0" applyNumberFormat="1" applyFont="1" applyBorder="1" applyAlignment="1"/>
    <xf numFmtId="2" fontId="16" fillId="0" borderId="33" xfId="0" applyNumberFormat="1" applyFont="1" applyBorder="1" applyAlignment="1"/>
    <xf numFmtId="165" fontId="20" fillId="0" borderId="0" xfId="83" applyNumberFormat="1" applyFont="1" applyFill="1" applyBorder="1" applyAlignment="1"/>
    <xf numFmtId="166" fontId="20" fillId="0" borderId="0" xfId="83" applyNumberFormat="1" applyFont="1" applyFill="1" applyBorder="1" applyAlignment="1"/>
    <xf numFmtId="165" fontId="20" fillId="0" borderId="0" xfId="0" applyNumberFormat="1" applyFont="1" applyBorder="1" applyAlignment="1"/>
    <xf numFmtId="165" fontId="20" fillId="0" borderId="0" xfId="0" applyNumberFormat="1" applyFont="1" applyBorder="1" applyAlignment="1">
      <alignment horizontal="right"/>
    </xf>
    <xf numFmtId="166" fontId="20" fillId="0" borderId="0" xfId="83" applyNumberFormat="1" applyFont="1" applyFill="1" applyBorder="1" applyAlignment="1">
      <alignment horizontal="right"/>
    </xf>
    <xf numFmtId="164" fontId="16" fillId="0" borderId="0" xfId="83" applyNumberFormat="1" applyFont="1" applyFill="1" applyBorder="1" applyAlignment="1"/>
    <xf numFmtId="49" fontId="39" fillId="0" borderId="0" xfId="0" applyNumberFormat="1" applyFont="1" applyBorder="1" applyAlignment="1">
      <alignment horizontal="right"/>
    </xf>
    <xf numFmtId="49" fontId="54" fillId="0" borderId="0" xfId="0" applyNumberFormat="1" applyFont="1" applyBorder="1" applyAlignment="1">
      <alignment horizontal="right"/>
    </xf>
    <xf numFmtId="0" fontId="16" fillId="0" borderId="34" xfId="86" applyFont="1" applyBorder="1" applyAlignment="1"/>
    <xf numFmtId="0" fontId="16" fillId="0" borderId="33" xfId="86" applyFont="1" applyBorder="1" applyAlignment="1"/>
    <xf numFmtId="0" fontId="20" fillId="0" borderId="0" xfId="86" applyFont="1" applyBorder="1" applyAlignment="1">
      <alignment horizontal="right" indent="1"/>
    </xf>
    <xf numFmtId="165" fontId="20" fillId="0" borderId="34" xfId="86" applyNumberFormat="1" applyFont="1" applyBorder="1" applyAlignment="1">
      <alignment horizontal="right"/>
    </xf>
    <xf numFmtId="165" fontId="20" fillId="0" borderId="34" xfId="0" applyNumberFormat="1" applyFont="1" applyBorder="1" applyAlignment="1">
      <alignment horizontal="right"/>
    </xf>
    <xf numFmtId="165" fontId="20" fillId="0" borderId="34" xfId="0" applyNumberFormat="1" applyFont="1" applyFill="1" applyBorder="1" applyAlignment="1"/>
    <xf numFmtId="1" fontId="20" fillId="0" borderId="34" xfId="0" applyNumberFormat="1" applyFont="1" applyFill="1" applyBorder="1" applyAlignment="1"/>
    <xf numFmtId="165" fontId="94" fillId="0" borderId="0" xfId="0" applyNumberFormat="1" applyFont="1" applyBorder="1" applyAlignment="1">
      <alignment horizontal="right"/>
    </xf>
    <xf numFmtId="165" fontId="137" fillId="45" borderId="34" xfId="0" applyNumberFormat="1" applyFont="1" applyFill="1" applyBorder="1"/>
    <xf numFmtId="165" fontId="137" fillId="45" borderId="33" xfId="0" applyNumberFormat="1" applyFont="1" applyFill="1" applyBorder="1"/>
    <xf numFmtId="0" fontId="16" fillId="0" borderId="0" xfId="83" applyFont="1" applyFill="1" applyBorder="1" applyAlignment="1">
      <alignment horizontal="center" vertical="center" wrapText="1"/>
    </xf>
    <xf numFmtId="165" fontId="16" fillId="0" borderId="0" xfId="0" applyNumberFormat="1" applyFont="1" applyBorder="1" applyAlignment="1">
      <alignment vertical="center" wrapText="1"/>
    </xf>
    <xf numFmtId="165" fontId="20" fillId="0" borderId="0" xfId="0" applyNumberFormat="1" applyFont="1" applyBorder="1" applyAlignment="1">
      <alignment horizontal="right" vertical="center" wrapText="1"/>
    </xf>
    <xf numFmtId="0" fontId="16" fillId="0" borderId="0" xfId="83" applyFont="1" applyFill="1" applyBorder="1" applyAlignment="1">
      <alignment wrapText="1"/>
    </xf>
    <xf numFmtId="0" fontId="49" fillId="0" borderId="0" xfId="83" applyFont="1" applyFill="1" applyBorder="1" applyAlignment="1">
      <alignment horizontal="center" vertical="center" wrapText="1"/>
    </xf>
    <xf numFmtId="0" fontId="55" fillId="0" borderId="0" xfId="0" applyFont="1" applyBorder="1" applyAlignment="1">
      <alignment vertical="center" wrapText="1"/>
    </xf>
    <xf numFmtId="165" fontId="181" fillId="0" borderId="0" xfId="83" applyNumberFormat="1" applyFont="1" applyFill="1" applyBorder="1"/>
    <xf numFmtId="165" fontId="181" fillId="0" borderId="0" xfId="83" applyNumberFormat="1" applyFont="1" applyFill="1"/>
    <xf numFmtId="0" fontId="181" fillId="0" borderId="0" xfId="83" applyFont="1" applyFill="1"/>
    <xf numFmtId="164" fontId="167" fillId="0" borderId="0" xfId="83" applyNumberFormat="1" applyFont="1" applyFill="1" applyBorder="1"/>
    <xf numFmtId="0" fontId="182" fillId="0" borderId="0" xfId="0" applyFont="1"/>
    <xf numFmtId="165" fontId="132" fillId="0" borderId="0" xfId="0" applyNumberFormat="1" applyFont="1"/>
    <xf numFmtId="0" fontId="132" fillId="0" borderId="0" xfId="0" applyFont="1"/>
    <xf numFmtId="0" fontId="132" fillId="0" borderId="0" xfId="0" applyFont="1" applyBorder="1"/>
    <xf numFmtId="2" fontId="83" fillId="0" borderId="0" xfId="0" applyNumberFormat="1" applyFont="1"/>
    <xf numFmtId="0" fontId="16" fillId="0" borderId="0" xfId="83" applyFont="1" applyBorder="1"/>
    <xf numFmtId="164" fontId="73" fillId="0" borderId="0" xfId="0" applyNumberFormat="1" applyFont="1" applyBorder="1" applyAlignment="1">
      <alignment horizontal="left" wrapText="1"/>
    </xf>
    <xf numFmtId="165" fontId="90" fillId="0" borderId="0" xfId="0" applyNumberFormat="1" applyFont="1" applyBorder="1" applyAlignment="1"/>
    <xf numFmtId="165" fontId="20" fillId="0" borderId="34" xfId="0" applyNumberFormat="1" applyFont="1" applyFill="1" applyBorder="1" applyAlignment="1">
      <alignment horizontal="right"/>
    </xf>
    <xf numFmtId="0" fontId="167" fillId="0" borderId="0" xfId="83" applyFont="1" applyFill="1" applyBorder="1" applyAlignment="1">
      <alignment horizontal="center" vertical="center" wrapText="1"/>
    </xf>
    <xf numFmtId="0" fontId="78" fillId="45" borderId="34" xfId="0" applyFont="1" applyFill="1" applyBorder="1"/>
    <xf numFmtId="165" fontId="67" fillId="0" borderId="0" xfId="83" applyNumberFormat="1" applyFont="1" applyFill="1"/>
    <xf numFmtId="1" fontId="78" fillId="0" borderId="5" xfId="0" applyNumberFormat="1" applyFont="1" applyBorder="1" applyAlignment="1">
      <alignment horizontal="right"/>
    </xf>
    <xf numFmtId="165" fontId="20" fillId="0" borderId="34" xfId="0" applyNumberFormat="1" applyFont="1" applyBorder="1" applyAlignment="1"/>
    <xf numFmtId="0" fontId="0" fillId="0" borderId="0" xfId="0" applyAlignment="1"/>
    <xf numFmtId="0" fontId="20" fillId="2" borderId="0" xfId="0" applyFont="1" applyFill="1" applyBorder="1" applyAlignment="1">
      <alignment wrapText="1"/>
    </xf>
    <xf numFmtId="1" fontId="20" fillId="2" borderId="0" xfId="0" applyNumberFormat="1" applyFont="1" applyFill="1" applyBorder="1" applyAlignment="1">
      <alignment wrapText="1"/>
    </xf>
    <xf numFmtId="165" fontId="16" fillId="0" borderId="33" xfId="79" applyNumberFormat="1" applyFont="1" applyBorder="1" applyAlignment="1">
      <alignment horizontal="right" wrapText="1"/>
    </xf>
    <xf numFmtId="0" fontId="185" fillId="0" borderId="0" xfId="0" applyFont="1" applyFill="1" applyBorder="1" applyAlignment="1">
      <alignment vertical="center" wrapText="1"/>
    </xf>
    <xf numFmtId="0" fontId="132" fillId="0" borderId="0" xfId="0" applyFont="1" applyAlignment="1"/>
    <xf numFmtId="0" fontId="21" fillId="0" borderId="0" xfId="0" applyNumberFormat="1" applyFont="1" applyAlignment="1"/>
    <xf numFmtId="0" fontId="54" fillId="0" borderId="2" xfId="0" applyNumberFormat="1" applyFont="1" applyBorder="1" applyAlignment="1"/>
    <xf numFmtId="0" fontId="54" fillId="0" borderId="5" xfId="0" applyNumberFormat="1" applyFont="1" applyBorder="1" applyAlignment="1"/>
    <xf numFmtId="0" fontId="77" fillId="66" borderId="2" xfId="0" applyNumberFormat="1" applyFont="1" applyFill="1" applyBorder="1" applyAlignment="1"/>
    <xf numFmtId="0" fontId="77" fillId="66" borderId="5" xfId="0" applyNumberFormat="1" applyFont="1" applyFill="1" applyBorder="1" applyAlignment="1"/>
    <xf numFmtId="0" fontId="185" fillId="0" borderId="0" xfId="0" applyFont="1" applyBorder="1" applyAlignment="1">
      <alignment vertical="center"/>
    </xf>
    <xf numFmtId="0" fontId="186" fillId="0" borderId="0" xfId="0" applyFont="1" applyBorder="1" applyAlignment="1">
      <alignment vertical="center"/>
    </xf>
    <xf numFmtId="165" fontId="145" fillId="0" borderId="0" xfId="0" applyNumberFormat="1" applyFont="1" applyBorder="1" applyAlignment="1"/>
    <xf numFmtId="0" fontId="69" fillId="0" borderId="0" xfId="0" applyFont="1" applyBorder="1" applyAlignment="1">
      <alignment vertical="center"/>
    </xf>
    <xf numFmtId="0" fontId="188" fillId="0" borderId="0" xfId="0" applyFont="1" applyAlignment="1"/>
    <xf numFmtId="0" fontId="186" fillId="0" borderId="0" xfId="0" applyFont="1" applyFill="1" applyBorder="1" applyAlignment="1">
      <alignment vertical="center"/>
    </xf>
    <xf numFmtId="0" fontId="186" fillId="0" borderId="0" xfId="58" applyFont="1" applyAlignment="1" applyProtection="1"/>
    <xf numFmtId="0" fontId="0" fillId="45" borderId="0" xfId="0" applyFill="1" applyAlignment="1"/>
    <xf numFmtId="0" fontId="188" fillId="45" borderId="0" xfId="0" applyFont="1" applyFill="1" applyAlignment="1"/>
    <xf numFmtId="0" fontId="187" fillId="45" borderId="0" xfId="0" applyFont="1" applyFill="1" applyAlignment="1">
      <alignment horizontal="left" vertical="center"/>
    </xf>
    <xf numFmtId="0" fontId="188" fillId="0" borderId="0" xfId="0" applyFont="1" applyAlignment="1">
      <alignment wrapText="1"/>
    </xf>
    <xf numFmtId="0" fontId="188" fillId="45" borderId="0" xfId="0" applyFont="1" applyFill="1"/>
    <xf numFmtId="0" fontId="187" fillId="0" borderId="0" xfId="0" applyFont="1" applyBorder="1"/>
    <xf numFmtId="0" fontId="180" fillId="0" borderId="0" xfId="0" applyFont="1" applyBorder="1" applyAlignment="1">
      <alignment vertical="center"/>
    </xf>
    <xf numFmtId="165" fontId="20" fillId="45" borderId="34" xfId="0" applyNumberFormat="1" applyFont="1" applyFill="1" applyBorder="1" applyAlignment="1">
      <alignment horizontal="right"/>
    </xf>
    <xf numFmtId="2" fontId="16" fillId="45" borderId="34" xfId="0" applyNumberFormat="1" applyFont="1" applyFill="1" applyBorder="1" applyAlignment="1"/>
    <xf numFmtId="0" fontId="184" fillId="0" borderId="0" xfId="0" applyFont="1" applyBorder="1" applyAlignment="1">
      <alignment vertical="center"/>
    </xf>
    <xf numFmtId="0" fontId="179" fillId="0" borderId="0" xfId="83" applyFont="1" applyFill="1"/>
    <xf numFmtId="0" fontId="188" fillId="0" borderId="0" xfId="0" applyFont="1" applyBorder="1" applyAlignment="1">
      <alignment vertical="center"/>
    </xf>
    <xf numFmtId="0" fontId="179" fillId="0" borderId="0" xfId="83" applyFont="1" applyBorder="1" applyAlignment="1">
      <alignment vertical="center"/>
    </xf>
    <xf numFmtId="165" fontId="186" fillId="0" borderId="0" xfId="0" applyNumberFormat="1" applyFont="1" applyBorder="1" applyAlignment="1"/>
    <xf numFmtId="165" fontId="186" fillId="0" borderId="0" xfId="79" applyNumberFormat="1" applyFont="1" applyBorder="1" applyAlignment="1">
      <alignment vertical="center"/>
    </xf>
    <xf numFmtId="49" fontId="16" fillId="0" borderId="2" xfId="83" applyNumberFormat="1" applyFont="1" applyFill="1" applyBorder="1" applyAlignment="1">
      <alignment horizontal="right"/>
    </xf>
    <xf numFmtId="49" fontId="16" fillId="0" borderId="0" xfId="83" applyNumberFormat="1" applyFont="1" applyFill="1" applyBorder="1" applyAlignment="1">
      <alignment horizontal="right"/>
    </xf>
    <xf numFmtId="0" fontId="16" fillId="0" borderId="0" xfId="83" applyNumberFormat="1" applyFont="1" applyFill="1" applyBorder="1" applyAlignment="1"/>
    <xf numFmtId="0" fontId="16" fillId="0" borderId="34" xfId="83" applyFont="1" applyFill="1" applyBorder="1" applyAlignment="1">
      <alignment horizontal="right"/>
    </xf>
    <xf numFmtId="165" fontId="81" fillId="0" borderId="0" xfId="0" applyNumberFormat="1" applyFont="1" applyAlignment="1">
      <alignment horizontal="right"/>
    </xf>
    <xf numFmtId="1" fontId="78" fillId="0" borderId="33" xfId="0" applyNumberFormat="1" applyFont="1" applyBorder="1" applyAlignment="1">
      <alignment horizontal="right"/>
    </xf>
    <xf numFmtId="166" fontId="16" fillId="0" borderId="2" xfId="0" applyNumberFormat="1" applyFont="1" applyBorder="1" applyAlignment="1">
      <alignment horizontal="right"/>
    </xf>
    <xf numFmtId="166" fontId="16" fillId="0" borderId="5" xfId="0" applyNumberFormat="1" applyFont="1" applyBorder="1" applyAlignment="1">
      <alignment horizontal="right"/>
    </xf>
    <xf numFmtId="166" fontId="20" fillId="66" borderId="2" xfId="0" applyNumberFormat="1" applyFont="1" applyFill="1" applyBorder="1" applyAlignment="1">
      <alignment horizontal="right"/>
    </xf>
    <xf numFmtId="0" fontId="16" fillId="0" borderId="34" xfId="0" applyFont="1" applyBorder="1"/>
    <xf numFmtId="0" fontId="16" fillId="0" borderId="33" xfId="0" applyFont="1" applyBorder="1"/>
    <xf numFmtId="49" fontId="16" fillId="0" borderId="33" xfId="0" applyNumberFormat="1" applyFont="1" applyBorder="1" applyAlignment="1">
      <alignment horizontal="right" wrapText="1"/>
    </xf>
    <xf numFmtId="0" fontId="188" fillId="0" borderId="0" xfId="0" applyFont="1"/>
    <xf numFmtId="0" fontId="190" fillId="0" borderId="0" xfId="286" applyFont="1" applyFill="1" applyAlignment="1">
      <alignment horizontal="right"/>
    </xf>
    <xf numFmtId="165" fontId="16" fillId="0" borderId="34" xfId="0" applyNumberFormat="1" applyFont="1" applyBorder="1" applyAlignment="1">
      <alignment horizontal="right"/>
    </xf>
    <xf numFmtId="0" fontId="137" fillId="0" borderId="0" xfId="0" applyFont="1" applyBorder="1" applyAlignment="1">
      <alignment wrapText="1"/>
    </xf>
    <xf numFmtId="49" fontId="16" fillId="0" borderId="0" xfId="0" applyNumberFormat="1" applyFont="1" applyBorder="1" applyAlignment="1">
      <alignment horizontal="right" indent="1"/>
    </xf>
    <xf numFmtId="0" fontId="16" fillId="0" borderId="0" xfId="0" applyFont="1" applyFill="1" applyBorder="1" applyAlignment="1"/>
    <xf numFmtId="166" fontId="167" fillId="0" borderId="0" xfId="83" applyNumberFormat="1" applyFont="1" applyFill="1" applyBorder="1" applyAlignment="1">
      <alignment horizontal="left"/>
    </xf>
    <xf numFmtId="165" fontId="16" fillId="0" borderId="6" xfId="0" applyNumberFormat="1" applyFont="1" applyFill="1" applyBorder="1"/>
    <xf numFmtId="165" fontId="16" fillId="0" borderId="0" xfId="0" applyNumberFormat="1" applyFont="1" applyFill="1"/>
    <xf numFmtId="165" fontId="139" fillId="0" borderId="33" xfId="83" applyNumberFormat="1" applyFont="1" applyFill="1" applyBorder="1" applyAlignment="1"/>
    <xf numFmtId="0" fontId="54" fillId="0" borderId="2" xfId="0" applyNumberFormat="1" applyFont="1" applyBorder="1" applyAlignment="1">
      <alignment horizontal="right"/>
    </xf>
    <xf numFmtId="0" fontId="54" fillId="0" borderId="5" xfId="0" applyNumberFormat="1" applyFont="1" applyBorder="1" applyAlignment="1">
      <alignment horizontal="right"/>
    </xf>
    <xf numFmtId="165" fontId="55" fillId="0" borderId="6" xfId="0" applyNumberFormat="1" applyFont="1" applyFill="1" applyBorder="1" applyAlignment="1">
      <alignment horizontal="right"/>
    </xf>
    <xf numFmtId="165" fontId="54" fillId="0" borderId="8" xfId="0" applyNumberFormat="1" applyFont="1" applyFill="1" applyBorder="1" applyAlignment="1">
      <alignment horizontal="right"/>
    </xf>
    <xf numFmtId="0" fontId="185" fillId="0" borderId="0" xfId="0" applyFont="1" applyBorder="1" applyAlignment="1">
      <alignment vertical="center" wrapText="1"/>
    </xf>
    <xf numFmtId="1" fontId="16" fillId="0" borderId="34" xfId="0" applyNumberFormat="1" applyFont="1" applyBorder="1" applyAlignment="1">
      <alignment horizontal="right"/>
    </xf>
    <xf numFmtId="1" fontId="16" fillId="0" borderId="2" xfId="86" applyNumberFormat="1" applyFont="1" applyBorder="1" applyAlignment="1">
      <alignment horizontal="right"/>
    </xf>
    <xf numFmtId="1" fontId="16" fillId="0" borderId="34" xfId="86" applyNumberFormat="1" applyFont="1" applyBorder="1" applyAlignment="1">
      <alignment horizontal="right"/>
    </xf>
    <xf numFmtId="1" fontId="16" fillId="0" borderId="5" xfId="86" applyNumberFormat="1" applyFont="1" applyBorder="1" applyAlignment="1">
      <alignment horizontal="right"/>
    </xf>
    <xf numFmtId="1" fontId="16" fillId="0" borderId="33" xfId="86" applyNumberFormat="1" applyFont="1" applyBorder="1" applyAlignment="1">
      <alignment horizontal="right"/>
    </xf>
    <xf numFmtId="165" fontId="193" fillId="0" borderId="0" xfId="0" applyNumberFormat="1" applyFont="1" applyBorder="1"/>
    <xf numFmtId="2" fontId="78" fillId="0" borderId="33" xfId="80" applyNumberFormat="1" applyFont="1" applyBorder="1"/>
    <xf numFmtId="2" fontId="78" fillId="0" borderId="5" xfId="80" applyNumberFormat="1" applyFont="1" applyBorder="1"/>
    <xf numFmtId="1" fontId="16" fillId="0" borderId="0" xfId="0" applyNumberFormat="1" applyFont="1" applyAlignment="1">
      <alignment horizontal="right"/>
    </xf>
    <xf numFmtId="0" fontId="50" fillId="0" borderId="0" xfId="83" applyFont="1" applyAlignment="1">
      <alignment horizontal="justify" vertical="center" wrapText="1"/>
    </xf>
    <xf numFmtId="165" fontId="137" fillId="0" borderId="0" xfId="0" applyNumberFormat="1" applyFont="1"/>
    <xf numFmtId="0" fontId="155" fillId="45" borderId="0" xfId="0" applyFont="1" applyFill="1"/>
    <xf numFmtId="0" fontId="0" fillId="0" borderId="0" xfId="0"/>
    <xf numFmtId="0" fontId="186" fillId="0" borderId="0" xfId="0" applyFont="1" applyBorder="1" applyAlignment="1">
      <alignment vertical="center" wrapText="1"/>
    </xf>
    <xf numFmtId="165" fontId="21" fillId="0" borderId="0" xfId="84" applyNumberFormat="1" applyFont="1"/>
    <xf numFmtId="165" fontId="83" fillId="0" borderId="0" xfId="0" applyNumberFormat="1" applyFont="1"/>
    <xf numFmtId="0" fontId="181" fillId="0" borderId="0" xfId="83" applyFont="1"/>
    <xf numFmtId="165" fontId="181" fillId="0" borderId="0" xfId="83" applyNumberFormat="1" applyFont="1"/>
    <xf numFmtId="165" fontId="20" fillId="0" borderId="33" xfId="83" applyNumberFormat="1" applyFont="1" applyFill="1" applyBorder="1" applyAlignment="1">
      <alignment horizontal="right"/>
    </xf>
    <xf numFmtId="0" fontId="194" fillId="0" borderId="0" xfId="287" applyFont="1" applyAlignment="1">
      <alignment horizontal="right" wrapText="1"/>
    </xf>
    <xf numFmtId="49" fontId="16" fillId="0" borderId="35" xfId="83" applyNumberFormat="1" applyFont="1" applyFill="1" applyBorder="1" applyAlignment="1">
      <alignment horizontal="left"/>
    </xf>
    <xf numFmtId="165" fontId="137" fillId="0" borderId="34" xfId="0" applyNumberFormat="1" applyFont="1" applyBorder="1"/>
    <xf numFmtId="164" fontId="54" fillId="0" borderId="0" xfId="83" applyNumberFormat="1" applyFont="1" applyFill="1" applyBorder="1"/>
    <xf numFmtId="165" fontId="16" fillId="0" borderId="0" xfId="132" applyNumberFormat="1" applyFont="1" applyBorder="1"/>
    <xf numFmtId="0" fontId="26" fillId="0" borderId="0" xfId="0" applyFont="1" applyAlignment="1">
      <alignment horizontal="left" vertical="center"/>
    </xf>
    <xf numFmtId="0" fontId="27" fillId="0" borderId="0" xfId="0" applyFont="1" applyAlignment="1">
      <alignment horizontal="left" vertical="center"/>
    </xf>
    <xf numFmtId="165" fontId="20" fillId="0" borderId="33" xfId="83" applyNumberFormat="1" applyFont="1" applyBorder="1" applyAlignment="1"/>
    <xf numFmtId="165" fontId="16" fillId="0" borderId="34" xfId="0" applyNumberFormat="1" applyFont="1" applyBorder="1" applyAlignment="1"/>
    <xf numFmtId="0" fontId="50" fillId="45" borderId="0" xfId="0" applyFont="1" applyFill="1" applyAlignment="1">
      <alignment horizontal="left"/>
    </xf>
    <xf numFmtId="2" fontId="20" fillId="2" borderId="0" xfId="0" applyNumberFormat="1" applyFont="1" applyFill="1" applyBorder="1" applyAlignment="1">
      <alignment wrapText="1"/>
    </xf>
    <xf numFmtId="165" fontId="16" fillId="0" borderId="33" xfId="0" applyNumberFormat="1" applyFont="1" applyFill="1" applyBorder="1" applyAlignment="1"/>
    <xf numFmtId="166" fontId="139" fillId="0" borderId="5" xfId="83" applyNumberFormat="1" applyFont="1" applyFill="1" applyBorder="1" applyAlignment="1">
      <alignment horizontal="right"/>
    </xf>
    <xf numFmtId="0" fontId="37" fillId="0" borderId="0" xfId="0" applyFont="1"/>
    <xf numFmtId="0" fontId="37" fillId="0" borderId="0" xfId="0" applyFont="1" applyFill="1" applyBorder="1"/>
    <xf numFmtId="0" fontId="21" fillId="2" borderId="0" xfId="79" applyFont="1" applyFill="1" applyAlignment="1"/>
    <xf numFmtId="0" fontId="27" fillId="0" borderId="0" xfId="0" applyFont="1" applyAlignment="1">
      <alignment horizontal="left" vertical="center"/>
    </xf>
    <xf numFmtId="0" fontId="27" fillId="0" borderId="0" xfId="0" applyFont="1" applyAlignment="1">
      <alignment vertical="center"/>
    </xf>
    <xf numFmtId="0" fontId="21" fillId="0" borderId="0" xfId="0" applyFont="1" applyAlignment="1">
      <alignment vertical="center"/>
    </xf>
    <xf numFmtId="0" fontId="21" fillId="0" borderId="0" xfId="0" applyNumberFormat="1" applyFont="1"/>
    <xf numFmtId="0" fontId="16" fillId="0" borderId="34" xfId="79" applyFont="1" applyBorder="1" applyAlignment="1">
      <alignment horizontal="right"/>
    </xf>
    <xf numFmtId="165" fontId="20" fillId="0" borderId="0" xfId="0" applyNumberFormat="1" applyFont="1" applyFill="1" applyBorder="1" applyAlignment="1">
      <alignment horizontal="right" wrapText="1"/>
    </xf>
    <xf numFmtId="0" fontId="0" fillId="0" borderId="0" xfId="0"/>
    <xf numFmtId="1" fontId="16" fillId="0" borderId="0" xfId="0" applyNumberFormat="1" applyFont="1" applyFill="1" applyBorder="1" applyAlignment="1">
      <alignment horizontal="right" wrapText="1"/>
    </xf>
    <xf numFmtId="0" fontId="16" fillId="0" borderId="0" xfId="0" applyFont="1" applyFill="1" applyBorder="1" applyAlignment="1">
      <alignment horizontal="right"/>
    </xf>
    <xf numFmtId="2" fontId="16" fillId="2" borderId="0" xfId="0" applyNumberFormat="1" applyFont="1" applyFill="1" applyBorder="1" applyAlignment="1">
      <alignment horizontal="right"/>
    </xf>
    <xf numFmtId="166" fontId="16" fillId="0" borderId="0" xfId="0" applyNumberFormat="1" applyFont="1" applyFill="1" applyBorder="1" applyAlignment="1"/>
    <xf numFmtId="1" fontId="16" fillId="0" borderId="0" xfId="0" applyNumberFormat="1" applyFont="1" applyBorder="1" applyAlignment="1">
      <alignment wrapText="1"/>
    </xf>
    <xf numFmtId="165" fontId="67" fillId="0" borderId="0" xfId="83" applyNumberFormat="1" applyFont="1" applyFill="1" applyBorder="1"/>
    <xf numFmtId="165" fontId="16" fillId="45" borderId="0" xfId="133" applyNumberFormat="1" applyFont="1" applyFill="1" applyBorder="1"/>
    <xf numFmtId="165" fontId="137" fillId="45" borderId="0" xfId="0" applyNumberFormat="1" applyFont="1" applyFill="1" applyBorder="1"/>
    <xf numFmtId="164" fontId="16" fillId="45" borderId="0" xfId="0" applyNumberFormat="1" applyFont="1" applyFill="1" applyBorder="1" applyAlignment="1">
      <alignment horizontal="left" wrapText="1"/>
    </xf>
    <xf numFmtId="165" fontId="16" fillId="45" borderId="0" xfId="0" applyNumberFormat="1" applyFont="1" applyFill="1" applyBorder="1"/>
    <xf numFmtId="165" fontId="54" fillId="45" borderId="0" xfId="0" applyNumberFormat="1" applyFont="1" applyFill="1" applyBorder="1" applyAlignment="1">
      <alignment horizontal="right"/>
    </xf>
    <xf numFmtId="0" fontId="16" fillId="0" borderId="33" xfId="0" applyNumberFormat="1" applyFont="1" applyFill="1" applyBorder="1" applyAlignment="1">
      <alignment horizontal="right"/>
    </xf>
    <xf numFmtId="0" fontId="16" fillId="0" borderId="33" xfId="79" applyFont="1" applyBorder="1" applyAlignment="1">
      <alignment horizontal="right"/>
    </xf>
    <xf numFmtId="0" fontId="49" fillId="0" borderId="0" xfId="0" applyFont="1" applyAlignment="1">
      <alignment horizontal="left" vertical="center"/>
    </xf>
    <xf numFmtId="165" fontId="179" fillId="0" borderId="0" xfId="83" applyNumberFormat="1" applyFont="1" applyBorder="1" applyAlignment="1">
      <alignment vertical="center"/>
    </xf>
    <xf numFmtId="165" fontId="20" fillId="0" borderId="33" xfId="0" quotePrefix="1" applyNumberFormat="1" applyFont="1" applyFill="1" applyBorder="1" applyAlignment="1"/>
    <xf numFmtId="0" fontId="180" fillId="0" borderId="0" xfId="0" applyFont="1"/>
    <xf numFmtId="165" fontId="16" fillId="0" borderId="34" xfId="0" applyNumberFormat="1" applyFont="1" applyBorder="1"/>
    <xf numFmtId="165" fontId="186" fillId="0" borderId="0" xfId="0" applyNumberFormat="1" applyFont="1" applyBorder="1" applyAlignment="1">
      <alignment vertical="center"/>
    </xf>
    <xf numFmtId="165" fontId="193" fillId="0" borderId="0" xfId="0" applyNumberFormat="1" applyFont="1" applyFill="1" applyBorder="1"/>
    <xf numFmtId="165" fontId="161" fillId="45" borderId="34" xfId="0" applyNumberFormat="1" applyFont="1" applyFill="1" applyBorder="1"/>
    <xf numFmtId="165" fontId="161" fillId="45" borderId="33" xfId="0" applyNumberFormat="1" applyFont="1" applyFill="1" applyBorder="1"/>
    <xf numFmtId="165" fontId="20" fillId="0" borderId="0" xfId="79" applyNumberFormat="1" applyFont="1" applyBorder="1" applyAlignment="1">
      <alignment vertical="center"/>
    </xf>
    <xf numFmtId="0" fontId="16" fillId="0" borderId="34" xfId="0" applyFont="1" applyFill="1" applyBorder="1" applyAlignment="1">
      <alignment horizontal="right" indent="1"/>
    </xf>
    <xf numFmtId="0" fontId="16" fillId="0" borderId="33" xfId="0" applyFont="1" applyFill="1" applyBorder="1" applyAlignment="1">
      <alignment horizontal="right" indent="1"/>
    </xf>
    <xf numFmtId="0" fontId="49" fillId="0" borderId="0" xfId="79" applyFont="1" applyAlignment="1">
      <alignment vertical="center"/>
    </xf>
    <xf numFmtId="0" fontId="49" fillId="2" borderId="0" xfId="79" applyFont="1" applyFill="1" applyAlignment="1">
      <alignment horizontal="justify" vertical="center"/>
    </xf>
    <xf numFmtId="0" fontId="21" fillId="0" borderId="0" xfId="79" applyFont="1" applyAlignment="1">
      <alignment vertical="center"/>
    </xf>
    <xf numFmtId="0" fontId="50" fillId="0" borderId="0" xfId="79" applyFont="1" applyAlignment="1">
      <alignment vertical="center"/>
    </xf>
    <xf numFmtId="0" fontId="81" fillId="0" borderId="0" xfId="0" applyFont="1" applyAlignment="1">
      <alignment horizontal="left" vertical="center"/>
    </xf>
    <xf numFmtId="165" fontId="49" fillId="0" borderId="0" xfId="0" applyNumberFormat="1" applyFont="1"/>
    <xf numFmtId="165" fontId="69" fillId="0" borderId="0" xfId="0" applyNumberFormat="1" applyFont="1" applyBorder="1" applyAlignment="1"/>
    <xf numFmtId="165" fontId="16" fillId="0" borderId="33" xfId="0" applyNumberFormat="1" applyFont="1" applyBorder="1" applyAlignment="1">
      <alignment horizontal="right"/>
    </xf>
    <xf numFmtId="0" fontId="49" fillId="0" borderId="0" xfId="0" applyFont="1" applyFill="1" applyBorder="1" applyAlignment="1">
      <alignment horizontal="left" vertical="center"/>
    </xf>
    <xf numFmtId="0" fontId="155" fillId="0" borderId="0" xfId="0" applyFont="1" applyAlignment="1">
      <alignment horizontal="left" vertical="center"/>
    </xf>
    <xf numFmtId="0" fontId="155" fillId="0" borderId="0" xfId="0" applyFont="1" applyFill="1" applyBorder="1" applyAlignment="1">
      <alignment horizontal="left" vertical="center"/>
    </xf>
    <xf numFmtId="1" fontId="16" fillId="0" borderId="0" xfId="83" applyNumberFormat="1" applyFont="1" applyFill="1" applyBorder="1" applyAlignment="1"/>
    <xf numFmtId="0" fontId="16" fillId="0" borderId="34" xfId="0" applyFont="1" applyFill="1" applyBorder="1"/>
    <xf numFmtId="165" fontId="199" fillId="0" borderId="0" xfId="83" applyNumberFormat="1" applyFont="1" applyFill="1"/>
    <xf numFmtId="2" fontId="54" fillId="0" borderId="33" xfId="83" applyNumberFormat="1" applyFont="1" applyBorder="1" applyAlignment="1">
      <alignment horizontal="right"/>
    </xf>
    <xf numFmtId="165" fontId="16" fillId="0" borderId="33" xfId="0" applyNumberFormat="1" applyFont="1" applyBorder="1" applyAlignment="1"/>
    <xf numFmtId="0" fontId="21" fillId="0" borderId="0" xfId="83" applyFont="1"/>
    <xf numFmtId="0" fontId="29" fillId="0" borderId="0" xfId="0" applyFont="1"/>
    <xf numFmtId="0" fontId="16" fillId="0" borderId="40" xfId="83" applyFont="1" applyFill="1" applyBorder="1" applyAlignment="1">
      <alignment horizontal="left"/>
    </xf>
    <xf numFmtId="166" fontId="16" fillId="0" borderId="34" xfId="83" applyNumberFormat="1" applyFont="1" applyFill="1" applyBorder="1" applyAlignment="1"/>
    <xf numFmtId="49" fontId="16" fillId="0" borderId="40" xfId="83" applyNumberFormat="1" applyFont="1" applyFill="1" applyBorder="1" applyAlignment="1">
      <alignment horizontal="left"/>
    </xf>
    <xf numFmtId="165" fontId="20" fillId="0" borderId="34" xfId="83" applyNumberFormat="1" applyFont="1" applyFill="1" applyBorder="1" applyAlignment="1"/>
    <xf numFmtId="0" fontId="0" fillId="0" borderId="0" xfId="0" applyFont="1" applyBorder="1" applyAlignment="1">
      <alignment wrapText="1"/>
    </xf>
    <xf numFmtId="0" fontId="203" fillId="0" borderId="0" xfId="0" applyFont="1" applyBorder="1"/>
    <xf numFmtId="0" fontId="167" fillId="0" borderId="2" xfId="86" applyFont="1" applyBorder="1" applyAlignment="1"/>
    <xf numFmtId="0" fontId="167" fillId="0" borderId="5" xfId="86" applyFont="1" applyBorder="1" applyAlignment="1"/>
    <xf numFmtId="0" fontId="50" fillId="45" borderId="0" xfId="0" applyFont="1" applyFill="1" applyBorder="1" applyAlignment="1">
      <alignment horizontal="left"/>
    </xf>
    <xf numFmtId="0" fontId="49" fillId="0" borderId="0" xfId="0" applyNumberFormat="1" applyFont="1"/>
    <xf numFmtId="0" fontId="50" fillId="0" borderId="0" xfId="0" applyNumberFormat="1" applyFont="1"/>
    <xf numFmtId="0" fontId="81" fillId="0" borderId="0" xfId="0" applyFont="1" applyFill="1" applyAlignment="1">
      <alignment horizontal="left" vertical="center"/>
    </xf>
    <xf numFmtId="0" fontId="49" fillId="0" borderId="0" xfId="0" applyNumberFormat="1" applyFont="1" applyAlignment="1">
      <alignment horizontal="left" vertical="center"/>
    </xf>
    <xf numFmtId="0" fontId="157" fillId="0" borderId="0" xfId="0" applyFont="1" applyAlignment="1">
      <alignment horizontal="left" vertical="center"/>
    </xf>
    <xf numFmtId="0" fontId="50" fillId="0" borderId="0" xfId="0" applyNumberFormat="1" applyFont="1" applyAlignment="1">
      <alignment horizontal="left" vertical="center"/>
    </xf>
    <xf numFmtId="3" fontId="16" fillId="0" borderId="2" xfId="83" applyNumberFormat="1" applyFont="1" applyFill="1" applyBorder="1" applyAlignment="1">
      <alignment horizontal="right"/>
    </xf>
    <xf numFmtId="0" fontId="0" fillId="0" borderId="0" xfId="0"/>
    <xf numFmtId="0" fontId="21" fillId="0" borderId="0" xfId="0" applyFont="1" applyAlignment="1">
      <alignment vertical="center"/>
    </xf>
    <xf numFmtId="1" fontId="21" fillId="0" borderId="0" xfId="83" applyNumberFormat="1" applyFont="1"/>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21" fillId="0" borderId="0" xfId="0" applyFont="1" applyAlignment="1">
      <alignment vertical="center"/>
    </xf>
    <xf numFmtId="0" fontId="25" fillId="0" borderId="0" xfId="0" applyFont="1" applyAlignment="1">
      <alignment horizontal="left" vertical="center"/>
    </xf>
    <xf numFmtId="165" fontId="39" fillId="0" borderId="0" xfId="0" applyNumberFormat="1" applyFont="1" applyBorder="1"/>
    <xf numFmtId="165" fontId="66" fillId="0" borderId="0" xfId="0" applyNumberFormat="1" applyFont="1" applyBorder="1"/>
    <xf numFmtId="0" fontId="167" fillId="0" borderId="0" xfId="83" applyNumberFormat="1" applyFont="1" applyFill="1" applyBorder="1"/>
    <xf numFmtId="0" fontId="81" fillId="0" borderId="0" xfId="0" applyFont="1" applyAlignment="1"/>
    <xf numFmtId="0" fontId="49" fillId="0" borderId="0" xfId="0" applyFont="1" applyBorder="1"/>
    <xf numFmtId="0" fontId="50" fillId="0" borderId="0" xfId="0" applyFont="1"/>
    <xf numFmtId="0" fontId="49" fillId="0" borderId="0" xfId="0" applyFont="1"/>
    <xf numFmtId="0" fontId="21" fillId="0" borderId="0" xfId="83" applyFont="1"/>
    <xf numFmtId="0" fontId="49" fillId="0" borderId="0" xfId="0" applyFont="1" applyBorder="1" applyAlignment="1">
      <alignment horizontal="left" vertical="center"/>
    </xf>
    <xf numFmtId="0" fontId="49" fillId="0" borderId="0" xfId="0" applyFont="1" applyAlignment="1">
      <alignment horizontal="left" vertical="center"/>
    </xf>
    <xf numFmtId="0" fontId="0" fillId="0" borderId="0" xfId="0"/>
    <xf numFmtId="0" fontId="50" fillId="0" borderId="0" xfId="0" applyFont="1" applyAlignment="1">
      <alignment horizontal="left" vertical="center"/>
    </xf>
    <xf numFmtId="0" fontId="49" fillId="0" borderId="0" xfId="0" applyFont="1" applyAlignment="1">
      <alignment horizontal="left" vertical="center" wrapText="1"/>
    </xf>
    <xf numFmtId="0" fontId="50" fillId="0" borderId="0" xfId="86" applyFont="1" applyAlignment="1"/>
    <xf numFmtId="0" fontId="49" fillId="0" borderId="0" xfId="86" applyFont="1" applyAlignment="1"/>
    <xf numFmtId="0" fontId="21" fillId="0" borderId="0" xfId="0" applyFont="1" applyAlignment="1">
      <alignment vertical="center"/>
    </xf>
    <xf numFmtId="0" fontId="39" fillId="0" borderId="40" xfId="0" applyFont="1" applyBorder="1" applyAlignment="1">
      <alignment horizontal="left"/>
    </xf>
    <xf numFmtId="49" fontId="54" fillId="0" borderId="2" xfId="0" applyNumberFormat="1" applyFont="1" applyFill="1" applyBorder="1" applyAlignment="1">
      <alignment horizontal="right"/>
    </xf>
    <xf numFmtId="0" fontId="54" fillId="0" borderId="2" xfId="0" applyNumberFormat="1" applyFont="1" applyFill="1" applyBorder="1" applyAlignment="1">
      <alignment horizontal="right"/>
    </xf>
    <xf numFmtId="164" fontId="55" fillId="0" borderId="0" xfId="0" applyNumberFormat="1" applyFont="1" applyBorder="1" applyAlignment="1">
      <alignment horizontal="left" wrapText="1"/>
    </xf>
    <xf numFmtId="0" fontId="16" fillId="0" borderId="39" xfId="0" applyFont="1" applyBorder="1" applyAlignment="1">
      <alignment horizontal="left" vertical="center"/>
    </xf>
    <xf numFmtId="164" fontId="16" fillId="0" borderId="6" xfId="0" applyNumberFormat="1" applyFont="1" applyBorder="1" applyAlignment="1">
      <alignment horizontal="left" vertical="center"/>
    </xf>
    <xf numFmtId="49" fontId="16" fillId="0" borderId="0" xfId="0" applyNumberFormat="1" applyFont="1" applyBorder="1" applyAlignment="1">
      <alignment vertical="center"/>
    </xf>
    <xf numFmtId="49" fontId="16" fillId="0" borderId="8" xfId="0" applyNumberFormat="1" applyFont="1" applyBorder="1" applyAlignment="1">
      <alignment horizontal="right"/>
    </xf>
    <xf numFmtId="0" fontId="16" fillId="0" borderId="0" xfId="0" applyFont="1" applyBorder="1" applyAlignment="1">
      <alignment vertical="center"/>
    </xf>
    <xf numFmtId="49" fontId="16" fillId="0" borderId="39" xfId="0" applyNumberFormat="1" applyFont="1" applyBorder="1" applyAlignment="1">
      <alignment horizontal="left" vertical="center"/>
    </xf>
    <xf numFmtId="164" fontId="16" fillId="0" borderId="0" xfId="0" applyNumberFormat="1" applyFont="1" applyBorder="1" applyAlignment="1">
      <alignment horizontal="left" vertical="center"/>
    </xf>
    <xf numFmtId="0" fontId="0" fillId="0" borderId="0" xfId="0" applyFont="1" applyAlignment="1">
      <alignment horizontal="left" vertical="top"/>
    </xf>
    <xf numFmtId="165" fontId="39" fillId="0" borderId="0" xfId="0" applyNumberFormat="1" applyFont="1" applyBorder="1" applyAlignment="1">
      <alignment horizontal="right"/>
    </xf>
    <xf numFmtId="165" fontId="55" fillId="0" borderId="0" xfId="0" applyNumberFormat="1" applyFont="1" applyFill="1" applyBorder="1" applyAlignment="1">
      <alignment horizontal="right"/>
    </xf>
    <xf numFmtId="0" fontId="155" fillId="0" borderId="0" xfId="0" applyFont="1" applyBorder="1" applyAlignment="1">
      <alignment vertical="center"/>
    </xf>
    <xf numFmtId="3" fontId="155" fillId="0" borderId="0" xfId="0" applyNumberFormat="1" applyFont="1" applyBorder="1" applyAlignment="1">
      <alignment vertical="center"/>
    </xf>
    <xf numFmtId="4" fontId="16" fillId="0" borderId="2" xfId="0" applyNumberFormat="1" applyFont="1" applyBorder="1" applyAlignment="1">
      <alignment horizontal="right"/>
    </xf>
    <xf numFmtId="4" fontId="20" fillId="66" borderId="2" xfId="0" applyNumberFormat="1" applyFont="1" applyFill="1" applyBorder="1" applyAlignment="1">
      <alignment horizontal="right"/>
    </xf>
    <xf numFmtId="165" fontId="78" fillId="0" borderId="2" xfId="0" applyNumberFormat="1" applyFont="1" applyFill="1" applyBorder="1" applyAlignment="1">
      <alignment horizontal="right"/>
    </xf>
    <xf numFmtId="165" fontId="78" fillId="0" borderId="5" xfId="0" applyNumberFormat="1" applyFont="1" applyFill="1" applyBorder="1" applyAlignment="1">
      <alignment horizontal="right"/>
    </xf>
    <xf numFmtId="165" fontId="55" fillId="0" borderId="8" xfId="0" applyNumberFormat="1" applyFont="1" applyFill="1" applyBorder="1" applyAlignment="1">
      <alignment horizontal="right"/>
    </xf>
    <xf numFmtId="165" fontId="39" fillId="0" borderId="6" xfId="0" applyNumberFormat="1" applyFont="1" applyFill="1" applyBorder="1" applyAlignment="1">
      <alignment horizontal="right"/>
    </xf>
    <xf numFmtId="165" fontId="39" fillId="0" borderId="2" xfId="0" applyNumberFormat="1" applyFont="1" applyFill="1" applyBorder="1" applyAlignment="1">
      <alignment horizontal="right"/>
    </xf>
    <xf numFmtId="165" fontId="55" fillId="0" borderId="5" xfId="0" applyNumberFormat="1" applyFont="1" applyFill="1" applyBorder="1" applyAlignment="1">
      <alignment horizontal="right"/>
    </xf>
    <xf numFmtId="165" fontId="54" fillId="0" borderId="2" xfId="0" applyNumberFormat="1" applyFont="1" applyFill="1" applyBorder="1" applyAlignment="1">
      <alignment horizontal="right"/>
    </xf>
    <xf numFmtId="165" fontId="54" fillId="0" borderId="0" xfId="0" applyNumberFormat="1" applyFont="1" applyFill="1" applyAlignment="1">
      <alignment horizontal="right"/>
    </xf>
    <xf numFmtId="2" fontId="54" fillId="0" borderId="2" xfId="0" applyNumberFormat="1" applyFont="1" applyFill="1" applyBorder="1" applyAlignment="1">
      <alignment horizontal="right"/>
    </xf>
    <xf numFmtId="2" fontId="54" fillId="0" borderId="0" xfId="0" applyNumberFormat="1" applyFont="1" applyFill="1" applyAlignment="1">
      <alignment horizontal="right"/>
    </xf>
    <xf numFmtId="2" fontId="16" fillId="0" borderId="5" xfId="0" applyNumberFormat="1" applyFont="1" applyBorder="1" applyAlignment="1">
      <alignment horizontal="right"/>
    </xf>
    <xf numFmtId="2" fontId="16" fillId="0" borderId="33" xfId="0" applyNumberFormat="1" applyFont="1" applyBorder="1" applyAlignment="1">
      <alignment horizontal="right"/>
    </xf>
    <xf numFmtId="2" fontId="16" fillId="0" borderId="2" xfId="0" applyNumberFormat="1" applyFont="1" applyBorder="1" applyAlignment="1">
      <alignment horizontal="right"/>
    </xf>
    <xf numFmtId="2" fontId="16" fillId="0" borderId="34" xfId="0" applyNumberFormat="1" applyFont="1" applyBorder="1" applyAlignment="1">
      <alignment horizontal="right"/>
    </xf>
    <xf numFmtId="0" fontId="167" fillId="0" borderId="2" xfId="83" applyFont="1" applyFill="1" applyBorder="1" applyAlignment="1">
      <alignment horizontal="right"/>
    </xf>
    <xf numFmtId="49" fontId="55" fillId="0" borderId="8" xfId="0" applyNumberFormat="1" applyFont="1" applyFill="1" applyBorder="1" applyAlignment="1">
      <alignment horizontal="right"/>
    </xf>
    <xf numFmtId="165" fontId="49" fillId="0" borderId="0" xfId="80" applyNumberFormat="1" applyFont="1" applyAlignment="1">
      <alignment horizontal="right"/>
    </xf>
    <xf numFmtId="0" fontId="29" fillId="0" borderId="0" xfId="0" applyFont="1" applyBorder="1"/>
    <xf numFmtId="0" fontId="206" fillId="45" borderId="1" xfId="0" applyFont="1" applyFill="1" applyBorder="1"/>
    <xf numFmtId="0" fontId="207" fillId="45" borderId="0" xfId="0" applyFont="1" applyFill="1" applyBorder="1"/>
    <xf numFmtId="0" fontId="206" fillId="45" borderId="0" xfId="0" applyFont="1" applyFill="1" applyBorder="1"/>
    <xf numFmtId="165" fontId="206" fillId="45" borderId="0" xfId="0" applyNumberFormat="1" applyFont="1" applyFill="1" applyBorder="1"/>
    <xf numFmtId="0" fontId="207" fillId="45" borderId="0" xfId="0" applyFont="1" applyFill="1"/>
    <xf numFmtId="0" fontId="49" fillId="0" borderId="0" xfId="0" applyNumberFormat="1" applyFont="1" applyAlignment="1">
      <alignment vertical="center"/>
    </xf>
    <xf numFmtId="0" fontId="50" fillId="0" borderId="0" xfId="0" applyNumberFormat="1" applyFont="1" applyAlignment="1">
      <alignment vertical="center"/>
    </xf>
    <xf numFmtId="166" fontId="54" fillId="0" borderId="0" xfId="0" applyNumberFormat="1" applyFont="1" applyBorder="1" applyAlignment="1">
      <alignment horizontal="right"/>
    </xf>
    <xf numFmtId="3" fontId="54" fillId="0" borderId="0" xfId="0" applyNumberFormat="1" applyFont="1" applyBorder="1" applyAlignment="1">
      <alignment horizontal="right"/>
    </xf>
    <xf numFmtId="0" fontId="21" fillId="0" borderId="0" xfId="0" applyFont="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5" fillId="2" borderId="4" xfId="0" applyFont="1" applyFill="1" applyBorder="1" applyAlignment="1">
      <alignment vertical="center"/>
    </xf>
    <xf numFmtId="0" fontId="50" fillId="2" borderId="0" xfId="79" applyFont="1" applyFill="1" applyAlignment="1">
      <alignment horizontal="justify" vertical="center"/>
    </xf>
    <xf numFmtId="0" fontId="49" fillId="0" borderId="0" xfId="79" applyFont="1" applyFill="1" applyAlignment="1"/>
    <xf numFmtId="0" fontId="49" fillId="0" borderId="0" xfId="79" applyFont="1" applyFill="1" applyAlignment="1">
      <alignment horizontal="justify" vertical="center"/>
    </xf>
    <xf numFmtId="0" fontId="50" fillId="0" borderId="0" xfId="79" applyFont="1" applyFill="1" applyAlignment="1"/>
    <xf numFmtId="0" fontId="21" fillId="0" borderId="0" xfId="79" applyFont="1" applyFill="1"/>
    <xf numFmtId="165" fontId="186" fillId="0" borderId="0" xfId="79" applyNumberFormat="1" applyFont="1" applyFill="1" applyBorder="1" applyAlignment="1">
      <alignment vertical="center"/>
    </xf>
    <xf numFmtId="165" fontId="21" fillId="0" borderId="0" xfId="79" applyNumberFormat="1" applyFont="1" applyFill="1"/>
    <xf numFmtId="0" fontId="21" fillId="0" borderId="0" xfId="0" applyFont="1" applyFill="1" applyBorder="1" applyAlignment="1">
      <alignment horizontal="left" vertical="center"/>
    </xf>
    <xf numFmtId="0" fontId="21" fillId="0" borderId="0" xfId="0" applyFont="1" applyFill="1" applyAlignment="1">
      <alignment horizontal="left" vertical="center"/>
    </xf>
    <xf numFmtId="0" fontId="155" fillId="0" borderId="0" xfId="0" applyFont="1" applyFill="1" applyAlignment="1">
      <alignment horizontal="left" vertical="center"/>
    </xf>
    <xf numFmtId="0" fontId="49" fillId="0" borderId="0" xfId="79" applyFont="1" applyFill="1" applyAlignment="1">
      <alignment vertical="center"/>
    </xf>
    <xf numFmtId="0" fontId="21" fillId="0" borderId="0" xfId="79" applyFont="1" applyFill="1" applyAlignment="1">
      <alignment vertical="center"/>
    </xf>
    <xf numFmtId="0" fontId="50" fillId="0" borderId="0" xfId="79" applyFont="1" applyFill="1" applyAlignment="1">
      <alignment vertical="center"/>
    </xf>
    <xf numFmtId="165" fontId="20" fillId="0" borderId="0" xfId="79" applyNumberFormat="1" applyFont="1" applyFill="1" applyBorder="1" applyAlignment="1">
      <alignment vertical="center"/>
    </xf>
    <xf numFmtId="0" fontId="49" fillId="0" borderId="0" xfId="79" applyFont="1" applyFill="1" applyAlignment="1">
      <alignment horizontal="left" vertical="center"/>
    </xf>
    <xf numFmtId="0" fontId="50" fillId="0" borderId="0" xfId="79" applyFont="1" applyFill="1" applyAlignment="1">
      <alignment horizontal="left" vertical="center"/>
    </xf>
    <xf numFmtId="2" fontId="16" fillId="0" borderId="5" xfId="0" applyNumberFormat="1" applyFont="1" applyFill="1" applyBorder="1" applyAlignment="1">
      <alignment horizontal="right"/>
    </xf>
    <xf numFmtId="165" fontId="54" fillId="0" borderId="6" xfId="0" applyNumberFormat="1" applyFont="1" applyFill="1" applyBorder="1" applyAlignment="1">
      <alignment horizontal="right"/>
    </xf>
    <xf numFmtId="0" fontId="20" fillId="0" borderId="2" xfId="0" applyNumberFormat="1" applyFont="1" applyFill="1" applyBorder="1" applyAlignment="1">
      <alignment horizontal="right" wrapText="1"/>
    </xf>
    <xf numFmtId="0" fontId="16" fillId="0" borderId="2" xfId="0" applyNumberFormat="1" applyFont="1" applyFill="1" applyBorder="1" applyAlignment="1">
      <alignment horizontal="right" wrapText="1"/>
    </xf>
    <xf numFmtId="0" fontId="23" fillId="45" borderId="0" xfId="0" applyFont="1" applyFill="1" applyAlignment="1">
      <alignment vertical="center"/>
    </xf>
    <xf numFmtId="0" fontId="25" fillId="45" borderId="0" xfId="0" applyFont="1" applyFill="1" applyAlignment="1">
      <alignment vertical="center"/>
    </xf>
    <xf numFmtId="1" fontId="16" fillId="45" borderId="2" xfId="0" applyNumberFormat="1" applyFont="1" applyFill="1" applyBorder="1" applyAlignment="1">
      <alignment horizontal="right"/>
    </xf>
    <xf numFmtId="165" fontId="16" fillId="45" borderId="6" xfId="0" applyNumberFormat="1" applyFont="1" applyFill="1" applyBorder="1" applyAlignment="1">
      <alignment horizontal="right"/>
    </xf>
    <xf numFmtId="0" fontId="50" fillId="45" borderId="0" xfId="0" applyFont="1" applyFill="1"/>
    <xf numFmtId="0" fontId="49" fillId="45" borderId="0" xfId="0" applyFont="1" applyFill="1" applyAlignment="1">
      <alignment horizontal="left" vertical="center"/>
    </xf>
    <xf numFmtId="0" fontId="50" fillId="45" borderId="0" xfId="0" applyFont="1" applyFill="1" applyAlignment="1">
      <alignment horizontal="left" vertical="center"/>
    </xf>
    <xf numFmtId="2" fontId="16" fillId="45" borderId="34" xfId="0" applyNumberFormat="1" applyFont="1" applyFill="1" applyBorder="1" applyAlignment="1">
      <alignment horizontal="right"/>
    </xf>
    <xf numFmtId="1" fontId="78" fillId="45" borderId="33" xfId="0" applyNumberFormat="1" applyFont="1" applyFill="1" applyBorder="1" applyAlignment="1">
      <alignment horizontal="right"/>
    </xf>
    <xf numFmtId="0" fontId="21" fillId="45" borderId="0" xfId="83" applyFont="1" applyFill="1"/>
    <xf numFmtId="2" fontId="16" fillId="45" borderId="2" xfId="0" applyNumberFormat="1" applyFont="1" applyFill="1" applyBorder="1" applyAlignment="1"/>
    <xf numFmtId="2" fontId="16" fillId="0" borderId="34" xfId="0" applyNumberFormat="1" applyFont="1" applyFill="1" applyBorder="1" applyAlignment="1"/>
    <xf numFmtId="0" fontId="209" fillId="0" borderId="0" xfId="0" applyFont="1" applyAlignment="1"/>
    <xf numFmtId="0" fontId="157" fillId="0" borderId="0" xfId="0" applyFont="1" applyAlignment="1"/>
    <xf numFmtId="0" fontId="186" fillId="0" borderId="0" xfId="79" applyFont="1" applyFill="1" applyBorder="1" applyAlignment="1"/>
    <xf numFmtId="0" fontId="20" fillId="0" borderId="0" xfId="79" applyFont="1" applyFill="1" applyBorder="1" applyAlignment="1"/>
    <xf numFmtId="165" fontId="186" fillId="0" borderId="0" xfId="0" applyNumberFormat="1" applyFont="1" applyFill="1" applyBorder="1" applyAlignment="1"/>
    <xf numFmtId="1" fontId="210" fillId="0" borderId="0" xfId="83" applyNumberFormat="1" applyFont="1" applyFill="1" applyBorder="1" applyAlignment="1">
      <alignment horizontal="left" vertical="center"/>
    </xf>
    <xf numFmtId="166" fontId="20" fillId="0" borderId="0" xfId="83" applyNumberFormat="1" applyFont="1" applyFill="1" applyBorder="1" applyAlignment="1">
      <alignment horizontal="left" vertical="center"/>
    </xf>
    <xf numFmtId="1" fontId="20" fillId="0" borderId="0" xfId="0" applyNumberFormat="1" applyFont="1" applyBorder="1" applyAlignment="1">
      <alignment horizontal="left" vertical="center"/>
    </xf>
    <xf numFmtId="1" fontId="210" fillId="0" borderId="0" xfId="0" applyNumberFormat="1" applyFont="1" applyBorder="1" applyAlignment="1">
      <alignment horizontal="left" vertical="center"/>
    </xf>
    <xf numFmtId="165" fontId="20" fillId="0" borderId="0" xfId="0" applyNumberFormat="1" applyFont="1" applyBorder="1" applyAlignment="1">
      <alignment horizontal="left" vertical="center"/>
    </xf>
    <xf numFmtId="0" fontId="150" fillId="0" borderId="0" xfId="0" applyFont="1" applyBorder="1" applyAlignment="1">
      <alignment vertical="center"/>
    </xf>
    <xf numFmtId="0" fontId="150" fillId="0" borderId="0" xfId="83" applyFont="1" applyAlignment="1">
      <alignment vertical="center"/>
    </xf>
    <xf numFmtId="0" fontId="195" fillId="0" borderId="0" xfId="0" applyFont="1" applyAlignment="1">
      <alignment vertical="center"/>
    </xf>
    <xf numFmtId="0" fontId="211" fillId="0" borderId="0" xfId="83" applyFont="1" applyFill="1" applyAlignment="1"/>
    <xf numFmtId="0" fontId="20" fillId="0" borderId="0" xfId="83" applyFont="1"/>
    <xf numFmtId="0" fontId="199" fillId="0" borderId="0" xfId="83" applyFont="1" applyFill="1"/>
    <xf numFmtId="0" fontId="55" fillId="0" borderId="0" xfId="0" applyFont="1" applyBorder="1" applyAlignment="1">
      <alignment horizontal="center" vertical="center" wrapText="1"/>
    </xf>
    <xf numFmtId="0" fontId="26" fillId="11" borderId="20" xfId="0" applyFont="1" applyFill="1" applyBorder="1" applyAlignment="1">
      <alignment horizontal="center" vertical="center" textRotation="90"/>
    </xf>
    <xf numFmtId="0" fontId="0" fillId="0" borderId="0" xfId="0" applyAlignment="1"/>
    <xf numFmtId="0" fontId="0" fillId="0" borderId="0" xfId="0"/>
    <xf numFmtId="0" fontId="50" fillId="0" borderId="0" xfId="0" applyFont="1"/>
    <xf numFmtId="0" fontId="49" fillId="0" borderId="0" xfId="0" applyFont="1"/>
    <xf numFmtId="0" fontId="16" fillId="49" borderId="5"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49" borderId="17" xfId="0" applyFont="1" applyFill="1" applyBorder="1" applyAlignment="1">
      <alignment horizontal="center" vertical="center" wrapText="1"/>
    </xf>
    <xf numFmtId="0" fontId="50" fillId="0" borderId="0" xfId="0" applyFont="1" applyAlignment="1">
      <alignment horizontal="left"/>
    </xf>
    <xf numFmtId="0" fontId="0" fillId="0" borderId="0" xfId="0" applyAlignment="1"/>
    <xf numFmtId="0" fontId="0" fillId="0" borderId="0" xfId="0"/>
    <xf numFmtId="0" fontId="49" fillId="0" borderId="0" xfId="0" applyFont="1" applyAlignment="1">
      <alignment horizontal="left"/>
    </xf>
    <xf numFmtId="0" fontId="24" fillId="0" borderId="0" xfId="0" applyFont="1" applyAlignment="1"/>
    <xf numFmtId="0" fontId="16" fillId="0" borderId="39" xfId="0" applyFont="1" applyBorder="1" applyAlignment="1">
      <alignment horizontal="left" wrapText="1"/>
    </xf>
    <xf numFmtId="0" fontId="73" fillId="0" borderId="39" xfId="0" applyFont="1" applyBorder="1" applyAlignment="1">
      <alignment horizontal="left" wrapText="1"/>
    </xf>
    <xf numFmtId="0" fontId="0" fillId="0" borderId="0" xfId="0" applyBorder="1" applyAlignment="1"/>
    <xf numFmtId="0" fontId="16" fillId="0" borderId="0" xfId="0" applyFont="1" applyBorder="1"/>
    <xf numFmtId="0" fontId="16" fillId="50" borderId="10" xfId="83" applyFont="1" applyFill="1" applyBorder="1" applyAlignment="1">
      <alignment horizontal="center" vertical="center" wrapText="1"/>
    </xf>
    <xf numFmtId="0" fontId="0" fillId="0" borderId="0" xfId="0"/>
    <xf numFmtId="0" fontId="39"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21" fillId="0" borderId="0" xfId="0" applyFont="1" applyAlignment="1">
      <alignment vertical="center"/>
    </xf>
    <xf numFmtId="0" fontId="20" fillId="65" borderId="52" xfId="0" applyFont="1" applyFill="1" applyBorder="1" applyAlignment="1">
      <alignment horizontal="center" vertical="center"/>
    </xf>
    <xf numFmtId="0" fontId="20" fillId="65" borderId="51" xfId="0" applyFont="1" applyFill="1" applyBorder="1" applyAlignment="1">
      <alignment horizontal="center" vertical="center"/>
    </xf>
    <xf numFmtId="0" fontId="62" fillId="0" borderId="0" xfId="0" applyFont="1" applyBorder="1" applyAlignment="1">
      <alignment horizontal="center" vertical="center"/>
    </xf>
    <xf numFmtId="165" fontId="62" fillId="0" borderId="0" xfId="0" applyNumberFormat="1" applyFont="1" applyBorder="1" applyAlignment="1">
      <alignment horizontal="center" vertical="center"/>
    </xf>
    <xf numFmtId="0" fontId="15" fillId="2" borderId="0" xfId="58" applyFill="1" applyBorder="1" applyAlignment="1" applyProtection="1"/>
    <xf numFmtId="0" fontId="25" fillId="0" borderId="14" xfId="0" applyFont="1" applyBorder="1" applyAlignment="1">
      <alignment vertical="center" wrapText="1"/>
    </xf>
    <xf numFmtId="0" fontId="25" fillId="0" borderId="14" xfId="0" applyFont="1" applyBorder="1" applyAlignment="1">
      <alignment vertical="center"/>
    </xf>
    <xf numFmtId="0" fontId="16" fillId="48" borderId="60" xfId="0" applyFont="1" applyFill="1" applyBorder="1" applyAlignment="1">
      <alignment horizontal="center" vertical="center" wrapText="1"/>
    </xf>
    <xf numFmtId="0" fontId="20" fillId="48" borderId="61" xfId="0" applyFont="1" applyFill="1" applyBorder="1" applyAlignment="1">
      <alignment horizontal="center" vertical="center"/>
    </xf>
    <xf numFmtId="165" fontId="16" fillId="0" borderId="40" xfId="0" applyNumberFormat="1" applyFont="1" applyFill="1" applyBorder="1" applyAlignment="1">
      <alignment wrapText="1"/>
    </xf>
    <xf numFmtId="0" fontId="16" fillId="0" borderId="40" xfId="0" applyFont="1" applyFill="1" applyBorder="1" applyAlignment="1"/>
    <xf numFmtId="1" fontId="16" fillId="0" borderId="40" xfId="0" applyNumberFormat="1" applyFont="1" applyFill="1" applyBorder="1" applyAlignment="1">
      <alignment horizontal="right" wrapText="1"/>
    </xf>
    <xf numFmtId="0" fontId="16" fillId="0" borderId="40" xfId="0" applyFont="1" applyFill="1" applyBorder="1" applyAlignment="1">
      <alignment horizontal="right"/>
    </xf>
    <xf numFmtId="165" fontId="16" fillId="0" borderId="40" xfId="0" applyNumberFormat="1" applyFont="1" applyFill="1" applyBorder="1" applyAlignment="1">
      <alignment horizontal="right"/>
    </xf>
    <xf numFmtId="164" fontId="16" fillId="0" borderId="66" xfId="0" applyNumberFormat="1" applyFont="1" applyBorder="1" applyAlignment="1">
      <alignment horizontal="left" wrapText="1"/>
    </xf>
    <xf numFmtId="164" fontId="16" fillId="0" borderId="67" xfId="0" applyNumberFormat="1" applyFont="1" applyBorder="1" applyAlignment="1">
      <alignment horizontal="left" wrapText="1"/>
    </xf>
    <xf numFmtId="0" fontId="20" fillId="48" borderId="68" xfId="0" applyFont="1" applyFill="1" applyBorder="1" applyAlignment="1">
      <alignment horizontal="center" vertical="center"/>
    </xf>
    <xf numFmtId="0" fontId="16" fillId="48" borderId="61" xfId="0" applyFont="1" applyFill="1" applyBorder="1" applyAlignment="1">
      <alignment horizontal="center" vertical="center" wrapText="1"/>
    </xf>
    <xf numFmtId="0" fontId="20" fillId="48" borderId="69" xfId="0" applyFont="1" applyFill="1" applyBorder="1" applyAlignment="1">
      <alignment horizontal="center" vertical="center"/>
    </xf>
    <xf numFmtId="0" fontId="16" fillId="48" borderId="70" xfId="0" applyFont="1" applyFill="1" applyBorder="1" applyAlignment="1">
      <alignment horizontal="center" vertical="center" wrapText="1"/>
    </xf>
    <xf numFmtId="165" fontId="16" fillId="0" borderId="40" xfId="0" applyNumberFormat="1" applyFont="1" applyBorder="1" applyAlignment="1">
      <alignment horizontal="right" wrapText="1"/>
    </xf>
    <xf numFmtId="165" fontId="16" fillId="0" borderId="39" xfId="0" applyNumberFormat="1" applyFont="1" applyFill="1" applyBorder="1" applyAlignment="1">
      <alignment horizontal="right"/>
    </xf>
    <xf numFmtId="165" fontId="16" fillId="0" borderId="40" xfId="0" applyNumberFormat="1" applyFont="1" applyFill="1" applyBorder="1" applyAlignment="1">
      <alignment horizontal="right" wrapText="1"/>
    </xf>
    <xf numFmtId="165" fontId="16" fillId="0" borderId="71" xfId="0" applyNumberFormat="1" applyFont="1" applyFill="1" applyBorder="1" applyAlignment="1">
      <alignment horizontal="right" wrapText="1"/>
    </xf>
    <xf numFmtId="164" fontId="16" fillId="0" borderId="66" xfId="0" applyNumberFormat="1" applyFont="1" applyFill="1" applyBorder="1" applyAlignment="1">
      <alignment horizontal="left" wrapText="1"/>
    </xf>
    <xf numFmtId="0" fontId="39" fillId="45" borderId="0" xfId="0" applyFont="1" applyFill="1" applyAlignment="1">
      <alignment horizontal="left" vertical="top"/>
    </xf>
    <xf numFmtId="0" fontId="16" fillId="45" borderId="0" xfId="0" applyFont="1" applyFill="1" applyAlignment="1">
      <alignment vertical="top"/>
    </xf>
    <xf numFmtId="0" fontId="39" fillId="0" borderId="0" xfId="0" applyFont="1" applyAlignment="1">
      <alignment horizontal="left" vertical="top"/>
    </xf>
    <xf numFmtId="0" fontId="16" fillId="0" borderId="0" xfId="0" applyFont="1" applyAlignment="1">
      <alignment vertical="top"/>
    </xf>
    <xf numFmtId="0" fontId="20" fillId="48" borderId="74" xfId="0" applyFont="1" applyFill="1" applyBorder="1" applyAlignment="1">
      <alignment horizontal="center" vertical="center"/>
    </xf>
    <xf numFmtId="0" fontId="20" fillId="48" borderId="75" xfId="0" applyFont="1" applyFill="1" applyBorder="1" applyAlignment="1">
      <alignment horizontal="center" vertical="center"/>
    </xf>
    <xf numFmtId="0" fontId="20" fillId="48" borderId="76" xfId="0" applyFont="1" applyFill="1" applyBorder="1" applyAlignment="1">
      <alignment horizontal="center" vertical="center"/>
    </xf>
    <xf numFmtId="0" fontId="16" fillId="0" borderId="71" xfId="0" applyFont="1" applyFill="1" applyBorder="1" applyAlignment="1">
      <alignment horizontal="right" wrapText="1"/>
    </xf>
    <xf numFmtId="165" fontId="16" fillId="0" borderId="71" xfId="0" applyNumberFormat="1" applyFont="1" applyFill="1" applyBorder="1" applyAlignment="1">
      <alignment horizontal="right"/>
    </xf>
    <xf numFmtId="165" fontId="16" fillId="0" borderId="71" xfId="0" applyNumberFormat="1" applyFont="1" applyBorder="1" applyAlignment="1">
      <alignment horizontal="right" wrapText="1"/>
    </xf>
    <xf numFmtId="164" fontId="16" fillId="0" borderId="67" xfId="0" applyNumberFormat="1" applyFont="1" applyFill="1" applyBorder="1" applyAlignment="1">
      <alignment horizontal="left" wrapText="1"/>
    </xf>
    <xf numFmtId="0" fontId="20" fillId="45" borderId="71" xfId="0" applyFont="1" applyFill="1" applyBorder="1" applyAlignment="1">
      <alignment horizontal="center" vertical="center"/>
    </xf>
    <xf numFmtId="0" fontId="20" fillId="45" borderId="2" xfId="0" applyFont="1" applyFill="1" applyBorder="1" applyAlignment="1">
      <alignment horizontal="center" vertical="center"/>
    </xf>
    <xf numFmtId="0" fontId="20" fillId="45" borderId="5" xfId="0" applyFont="1" applyFill="1" applyBorder="1" applyAlignment="1">
      <alignment horizontal="center" vertical="center"/>
    </xf>
    <xf numFmtId="0" fontId="16" fillId="45" borderId="78" xfId="0" applyFont="1" applyFill="1" applyBorder="1" applyAlignment="1">
      <alignment horizontal="center" vertical="center" wrapText="1"/>
    </xf>
    <xf numFmtId="0" fontId="16" fillId="45" borderId="79" xfId="0" applyFont="1" applyFill="1" applyBorder="1" applyAlignment="1">
      <alignment horizontal="center" vertical="center" wrapText="1"/>
    </xf>
    <xf numFmtId="0" fontId="16" fillId="45" borderId="71" xfId="0" applyFont="1" applyFill="1" applyBorder="1" applyAlignment="1">
      <alignment horizontal="center" vertical="center" wrapText="1"/>
    </xf>
    <xf numFmtId="0" fontId="16" fillId="45" borderId="34" xfId="0" applyFont="1" applyFill="1" applyBorder="1" applyAlignment="1">
      <alignment horizontal="center" vertical="center" wrapText="1"/>
    </xf>
    <xf numFmtId="0" fontId="20" fillId="45" borderId="34" xfId="0" applyFont="1" applyFill="1" applyBorder="1" applyAlignment="1">
      <alignment horizontal="center" vertical="center"/>
    </xf>
    <xf numFmtId="0" fontId="20" fillId="45" borderId="33" xfId="0" applyFont="1" applyFill="1" applyBorder="1" applyAlignment="1">
      <alignment horizontal="center" vertical="center"/>
    </xf>
    <xf numFmtId="165" fontId="16" fillId="0" borderId="39" xfId="0" applyNumberFormat="1" applyFont="1" applyFill="1" applyBorder="1" applyAlignment="1">
      <alignment horizontal="right" wrapText="1"/>
    </xf>
    <xf numFmtId="0" fontId="16" fillId="45" borderId="40" xfId="0" applyFont="1" applyFill="1" applyBorder="1" applyAlignment="1">
      <alignment horizontal="center" vertical="center" wrapText="1"/>
    </xf>
    <xf numFmtId="0" fontId="16" fillId="45" borderId="81" xfId="0" applyFont="1" applyFill="1" applyBorder="1" applyAlignment="1">
      <alignment horizontal="center" vertical="center" wrapText="1"/>
    </xf>
    <xf numFmtId="0" fontId="16" fillId="0" borderId="39" xfId="0" applyFont="1" applyFill="1" applyBorder="1" applyAlignment="1">
      <alignment horizontal="left" wrapText="1"/>
    </xf>
    <xf numFmtId="0" fontId="20" fillId="48" borderId="83" xfId="0" applyFont="1" applyFill="1" applyBorder="1" applyAlignment="1">
      <alignment horizontal="center" vertical="center"/>
    </xf>
    <xf numFmtId="0" fontId="20" fillId="48" borderId="84" xfId="0" applyFont="1" applyFill="1" applyBorder="1" applyAlignment="1">
      <alignment horizontal="center" vertical="center"/>
    </xf>
    <xf numFmtId="0" fontId="20" fillId="48" borderId="85" xfId="0" applyFont="1" applyFill="1" applyBorder="1" applyAlignment="1">
      <alignment horizontal="center" vertical="center"/>
    </xf>
    <xf numFmtId="165" fontId="16" fillId="0" borderId="71" xfId="0" applyNumberFormat="1" applyFont="1" applyBorder="1" applyAlignment="1">
      <alignment horizontal="right"/>
    </xf>
    <xf numFmtId="165" fontId="16" fillId="0" borderId="71" xfId="0" applyNumberFormat="1" applyFont="1" applyFill="1" applyBorder="1" applyAlignment="1">
      <alignment horizontal="right" indent="1"/>
    </xf>
    <xf numFmtId="165" fontId="16" fillId="0" borderId="39" xfId="0" applyNumberFormat="1" applyFont="1" applyBorder="1" applyAlignment="1">
      <alignment horizontal="right" wrapText="1"/>
    </xf>
    <xf numFmtId="0" fontId="20" fillId="48" borderId="88" xfId="0" applyFont="1" applyFill="1" applyBorder="1" applyAlignment="1">
      <alignment horizontal="center" vertical="center"/>
    </xf>
    <xf numFmtId="0" fontId="20" fillId="48" borderId="89" xfId="0" applyFont="1" applyFill="1" applyBorder="1" applyAlignment="1">
      <alignment horizontal="center" vertical="center"/>
    </xf>
    <xf numFmtId="0" fontId="16" fillId="48" borderId="89" xfId="0" applyFont="1" applyFill="1" applyBorder="1" applyAlignment="1">
      <alignment horizontal="center" vertical="center" wrapText="1"/>
    </xf>
    <xf numFmtId="0" fontId="20" fillId="48" borderId="90" xfId="0" applyFont="1" applyFill="1" applyBorder="1" applyAlignment="1">
      <alignment horizontal="center" vertical="center"/>
    </xf>
    <xf numFmtId="0" fontId="20" fillId="48" borderId="91" xfId="0" applyFont="1" applyFill="1" applyBorder="1" applyAlignment="1">
      <alignment horizontal="center" vertical="center"/>
    </xf>
    <xf numFmtId="165" fontId="16" fillId="0" borderId="40" xfId="0" applyNumberFormat="1" applyFont="1" applyFill="1" applyBorder="1" applyAlignment="1">
      <alignment horizontal="right" wrapText="1" indent="1"/>
    </xf>
    <xf numFmtId="164" fontId="16" fillId="0" borderId="64" xfId="0" applyNumberFormat="1" applyFont="1" applyBorder="1" applyAlignment="1">
      <alignment horizontal="left" wrapText="1"/>
    </xf>
    <xf numFmtId="0" fontId="16" fillId="0" borderId="39" xfId="0" applyFont="1" applyBorder="1" applyAlignment="1">
      <alignment horizontal="right" wrapText="1"/>
    </xf>
    <xf numFmtId="165" fontId="20" fillId="0" borderId="40" xfId="0" applyNumberFormat="1" applyFont="1" applyFill="1" applyBorder="1" applyAlignment="1"/>
    <xf numFmtId="165" fontId="20" fillId="0" borderId="39" xfId="0" applyNumberFormat="1" applyFont="1" applyFill="1" applyBorder="1" applyAlignment="1"/>
    <xf numFmtId="165" fontId="20" fillId="0" borderId="71" xfId="0" applyNumberFormat="1" applyFont="1" applyFill="1" applyBorder="1" applyAlignment="1"/>
    <xf numFmtId="0" fontId="81" fillId="45" borderId="0" xfId="0" applyFont="1" applyFill="1" applyBorder="1"/>
    <xf numFmtId="165" fontId="20" fillId="0" borderId="39" xfId="0" applyNumberFormat="1" applyFont="1" applyFill="1" applyBorder="1" applyAlignment="1">
      <alignment horizontal="right"/>
    </xf>
    <xf numFmtId="165" fontId="16" fillId="0" borderId="39" xfId="0" applyNumberFormat="1" applyFont="1" applyBorder="1" applyAlignment="1">
      <alignment wrapText="1"/>
    </xf>
    <xf numFmtId="0" fontId="162" fillId="0" borderId="71" xfId="0" applyFont="1" applyBorder="1" applyAlignment="1">
      <alignment wrapText="1"/>
    </xf>
    <xf numFmtId="0" fontId="16" fillId="0" borderId="71" xfId="0" applyFont="1" applyBorder="1" applyAlignment="1">
      <alignment horizontal="right" wrapText="1" indent="1"/>
    </xf>
    <xf numFmtId="165" fontId="20" fillId="0" borderId="71" xfId="0" quotePrefix="1" applyNumberFormat="1" applyFont="1" applyFill="1" applyBorder="1" applyAlignment="1"/>
    <xf numFmtId="0" fontId="16" fillId="0" borderId="71" xfId="83" applyFont="1" applyFill="1" applyBorder="1"/>
    <xf numFmtId="164" fontId="16" fillId="0" borderId="95" xfId="83" applyNumberFormat="1" applyFont="1" applyFill="1" applyBorder="1"/>
    <xf numFmtId="49" fontId="16" fillId="0" borderId="71" xfId="83" applyNumberFormat="1" applyFont="1" applyFill="1" applyBorder="1" applyAlignment="1">
      <alignment horizontal="left"/>
    </xf>
    <xf numFmtId="0" fontId="16" fillId="0" borderId="71" xfId="83" applyFont="1" applyBorder="1"/>
    <xf numFmtId="0" fontId="16" fillId="0" borderId="95" xfId="83" applyFont="1" applyFill="1" applyBorder="1"/>
    <xf numFmtId="0" fontId="16" fillId="0" borderId="71" xfId="83" applyFont="1" applyFill="1" applyBorder="1" applyAlignment="1">
      <alignment horizontal="left"/>
    </xf>
    <xf numFmtId="165" fontId="20" fillId="0" borderId="95" xfId="83" applyNumberFormat="1" applyFont="1" applyFill="1" applyBorder="1" applyAlignment="1">
      <alignment horizontal="right"/>
    </xf>
    <xf numFmtId="165" fontId="20" fillId="0" borderId="96" xfId="83" applyNumberFormat="1" applyFont="1" applyFill="1" applyBorder="1" applyAlignment="1">
      <alignment horizontal="right"/>
    </xf>
    <xf numFmtId="0" fontId="16" fillId="49" borderId="100" xfId="83" applyFont="1" applyFill="1" applyBorder="1" applyAlignment="1">
      <alignment horizontal="center" vertical="center" wrapText="1"/>
    </xf>
    <xf numFmtId="0" fontId="16" fillId="49" borderId="99" xfId="83" applyFont="1" applyFill="1" applyBorder="1" applyAlignment="1">
      <alignment horizontal="center" vertical="center" wrapText="1"/>
    </xf>
    <xf numFmtId="0" fontId="16" fillId="49" borderId="101" xfId="83" applyFont="1" applyFill="1" applyBorder="1" applyAlignment="1">
      <alignment horizontal="center" vertical="center" wrapText="1"/>
    </xf>
    <xf numFmtId="0" fontId="162" fillId="0" borderId="71" xfId="0" applyFont="1" applyFill="1" applyBorder="1" applyAlignment="1">
      <alignment wrapText="1"/>
    </xf>
    <xf numFmtId="0" fontId="16" fillId="0" borderId="0" xfId="0" applyFont="1" applyBorder="1" applyAlignment="1">
      <alignment horizontal="right" wrapText="1" indent="1"/>
    </xf>
    <xf numFmtId="164" fontId="16" fillId="0" borderId="95" xfId="83" applyNumberFormat="1" applyFont="1" applyFill="1" applyBorder="1" applyAlignment="1">
      <alignment horizontal="right"/>
    </xf>
    <xf numFmtId="49" fontId="16" fillId="0" borderId="71" xfId="83" applyNumberFormat="1" applyFont="1" applyFill="1" applyBorder="1"/>
    <xf numFmtId="165" fontId="16" fillId="0" borderId="71" xfId="83" applyNumberFormat="1" applyFont="1" applyBorder="1"/>
    <xf numFmtId="0" fontId="16" fillId="49" borderId="59" xfId="83" applyFont="1" applyFill="1" applyBorder="1" applyAlignment="1">
      <alignment horizontal="center" vertical="center" wrapText="1"/>
    </xf>
    <xf numFmtId="1" fontId="16" fillId="0" borderId="0" xfId="0" applyNumberFormat="1" applyFont="1" applyFill="1" applyBorder="1" applyAlignment="1"/>
    <xf numFmtId="0" fontId="16" fillId="0" borderId="71" xfId="0" applyFont="1" applyFill="1" applyBorder="1" applyAlignment="1"/>
    <xf numFmtId="0" fontId="16" fillId="0" borderId="71" xfId="83" applyNumberFormat="1" applyFont="1" applyBorder="1" applyAlignment="1">
      <alignment horizontal="left"/>
    </xf>
    <xf numFmtId="164" fontId="16" fillId="0" borderId="96" xfId="83" applyNumberFormat="1" applyFont="1" applyFill="1" applyBorder="1" applyAlignment="1">
      <alignment horizontal="left"/>
    </xf>
    <xf numFmtId="0" fontId="16" fillId="0" borderId="71" xfId="83" applyNumberFormat="1" applyFont="1" applyFill="1" applyBorder="1" applyAlignment="1">
      <alignment horizontal="left"/>
    </xf>
    <xf numFmtId="2" fontId="20" fillId="0" borderId="96" xfId="83" applyNumberFormat="1" applyFont="1" applyFill="1" applyBorder="1" applyAlignment="1">
      <alignment horizontal="right"/>
    </xf>
    <xf numFmtId="49" fontId="16" fillId="0" borderId="71" xfId="83" applyNumberFormat="1" applyFont="1" applyBorder="1" applyAlignment="1">
      <alignment horizontal="left"/>
    </xf>
    <xf numFmtId="164" fontId="16" fillId="0" borderId="96" xfId="83" applyNumberFormat="1" applyFont="1" applyFill="1" applyBorder="1"/>
    <xf numFmtId="0" fontId="16" fillId="49" borderId="98" xfId="83" applyFont="1" applyFill="1" applyBorder="1" applyAlignment="1">
      <alignment horizontal="center" vertical="center" wrapText="1"/>
    </xf>
    <xf numFmtId="0" fontId="16" fillId="49" borderId="103" xfId="83" applyFont="1" applyFill="1" applyBorder="1" applyAlignment="1">
      <alignment horizontal="center" vertical="center" wrapText="1"/>
    </xf>
    <xf numFmtId="0" fontId="16" fillId="49" borderId="104" xfId="83" applyFont="1" applyFill="1" applyBorder="1" applyAlignment="1">
      <alignment horizontal="center" vertical="center" wrapText="1"/>
    </xf>
    <xf numFmtId="0" fontId="16" fillId="0" borderId="71" xfId="0" applyFont="1" applyBorder="1" applyAlignment="1">
      <alignment horizontal="right" indent="1"/>
    </xf>
    <xf numFmtId="1" fontId="16" fillId="0" borderId="71" xfId="0" applyNumberFormat="1" applyFont="1" applyBorder="1" applyAlignment="1">
      <alignment horizontal="right"/>
    </xf>
    <xf numFmtId="165" fontId="20" fillId="0" borderId="71" xfId="0" applyNumberFormat="1" applyFont="1" applyFill="1" applyBorder="1" applyAlignment="1">
      <alignment horizontal="right"/>
    </xf>
    <xf numFmtId="0" fontId="16" fillId="0" borderId="71" xfId="83" applyFont="1" applyFill="1" applyBorder="1" applyAlignment="1">
      <alignment horizontal="right"/>
    </xf>
    <xf numFmtId="165" fontId="20" fillId="0" borderId="71" xfId="83" applyNumberFormat="1" applyFont="1" applyFill="1" applyBorder="1" applyAlignment="1">
      <alignment horizontal="right"/>
    </xf>
    <xf numFmtId="165" fontId="20" fillId="0" borderId="71" xfId="83" applyNumberFormat="1" applyFont="1" applyBorder="1" applyAlignment="1">
      <alignment horizontal="right"/>
    </xf>
    <xf numFmtId="0" fontId="16" fillId="0" borderId="71" xfId="0" applyNumberFormat="1" applyFont="1" applyFill="1" applyBorder="1" applyAlignment="1"/>
    <xf numFmtId="2" fontId="16" fillId="0" borderId="71" xfId="79" applyNumberFormat="1" applyFont="1" applyBorder="1" applyAlignment="1"/>
    <xf numFmtId="49" fontId="16" fillId="0" borderId="71" xfId="79" applyNumberFormat="1" applyFont="1" applyFill="1" applyBorder="1" applyAlignment="1">
      <alignment horizontal="center"/>
    </xf>
    <xf numFmtId="164" fontId="16" fillId="0" borderId="96" xfId="79" applyNumberFormat="1" applyFont="1" applyBorder="1" applyAlignment="1"/>
    <xf numFmtId="164" fontId="16" fillId="0" borderId="96" xfId="79" applyNumberFormat="1" applyFont="1" applyFill="1" applyBorder="1" applyAlignment="1"/>
    <xf numFmtId="0" fontId="16" fillId="0" borderId="71" xfId="79" applyFont="1" applyBorder="1" applyAlignment="1">
      <alignment horizontal="center"/>
    </xf>
    <xf numFmtId="0" fontId="16" fillId="0" borderId="96" xfId="79" applyNumberFormat="1" applyFont="1" applyBorder="1" applyAlignment="1"/>
    <xf numFmtId="0" fontId="16" fillId="0" borderId="71" xfId="79" applyFont="1" applyFill="1" applyBorder="1" applyAlignment="1">
      <alignment horizontal="center"/>
    </xf>
    <xf numFmtId="0" fontId="20" fillId="0" borderId="96" xfId="79" applyNumberFormat="1" applyFont="1" applyFill="1" applyBorder="1" applyAlignment="1">
      <alignment horizontal="right"/>
    </xf>
    <xf numFmtId="0" fontId="16" fillId="0" borderId="5" xfId="0" applyNumberFormat="1" applyFont="1" applyFill="1" applyBorder="1" applyAlignment="1"/>
    <xf numFmtId="0" fontId="16" fillId="0" borderId="5" xfId="0" applyNumberFormat="1" applyFont="1" applyFill="1" applyBorder="1" applyAlignment="1">
      <alignment horizontal="right"/>
    </xf>
    <xf numFmtId="0" fontId="16" fillId="49" borderId="44" xfId="79" applyFont="1" applyFill="1" applyBorder="1" applyAlignment="1">
      <alignment horizontal="center" vertical="center" wrapText="1"/>
    </xf>
    <xf numFmtId="0" fontId="16" fillId="49" borderId="103" xfId="79" applyFont="1" applyFill="1" applyBorder="1" applyAlignment="1">
      <alignment horizontal="center" vertical="center" wrapText="1"/>
    </xf>
    <xf numFmtId="0" fontId="16" fillId="49" borderId="11" xfId="79" applyFont="1" applyFill="1" applyBorder="1" applyAlignment="1">
      <alignment horizontal="center" vertical="center" wrapText="1"/>
    </xf>
    <xf numFmtId="3" fontId="16" fillId="0" borderId="71" xfId="0" applyNumberFormat="1" applyFont="1" applyFill="1" applyBorder="1" applyAlignment="1">
      <alignment horizontal="right"/>
    </xf>
    <xf numFmtId="166" fontId="16" fillId="0" borderId="71" xfId="0" applyNumberFormat="1" applyFont="1" applyFill="1" applyBorder="1" applyAlignment="1">
      <alignment horizontal="right"/>
    </xf>
    <xf numFmtId="166" fontId="16" fillId="0" borderId="71" xfId="0" applyNumberFormat="1" applyFont="1" applyFill="1" applyBorder="1" applyAlignment="1"/>
    <xf numFmtId="166" fontId="16" fillId="0" borderId="71" xfId="0" applyNumberFormat="1" applyFont="1" applyFill="1" applyBorder="1" applyAlignment="1">
      <alignment horizontal="right" indent="1"/>
    </xf>
    <xf numFmtId="165" fontId="20" fillId="45" borderId="71" xfId="0" applyNumberFormat="1" applyFont="1" applyFill="1" applyBorder="1" applyAlignment="1">
      <alignment horizontal="right"/>
    </xf>
    <xf numFmtId="0" fontId="20" fillId="0" borderId="96" xfId="79" applyNumberFormat="1" applyFont="1" applyBorder="1" applyAlignment="1">
      <alignment horizontal="right"/>
    </xf>
    <xf numFmtId="0" fontId="20" fillId="0" borderId="95" xfId="79" applyFont="1" applyBorder="1" applyAlignment="1">
      <alignment horizontal="right"/>
    </xf>
    <xf numFmtId="0" fontId="16" fillId="0" borderId="71" xfId="0" applyFont="1" applyFill="1" applyBorder="1" applyAlignment="1">
      <alignment horizontal="right"/>
    </xf>
    <xf numFmtId="0" fontId="16" fillId="0" borderId="71" xfId="0" applyFont="1" applyFill="1" applyBorder="1"/>
    <xf numFmtId="165" fontId="20" fillId="0" borderId="71" xfId="0" applyNumberFormat="1" applyFont="1" applyBorder="1" applyAlignment="1">
      <alignment horizontal="right"/>
    </xf>
    <xf numFmtId="49" fontId="16" fillId="0" borderId="71" xfId="0" applyNumberFormat="1" applyFont="1" applyFill="1" applyBorder="1" applyAlignment="1">
      <alignment vertical="center" wrapText="1"/>
    </xf>
    <xf numFmtId="164" fontId="16" fillId="0" borderId="96" xfId="0" applyNumberFormat="1" applyFont="1" applyBorder="1" applyAlignment="1">
      <alignment horizontal="left" vertical="center" wrapText="1"/>
    </xf>
    <xf numFmtId="0" fontId="16" fillId="0" borderId="71" xfId="0" applyFont="1" applyFill="1" applyBorder="1" applyAlignment="1">
      <alignment vertical="center" wrapText="1"/>
    </xf>
    <xf numFmtId="0" fontId="21" fillId="0" borderId="71" xfId="0" applyFont="1" applyFill="1" applyBorder="1"/>
    <xf numFmtId="0" fontId="16" fillId="0" borderId="71" xfId="79" applyFont="1" applyBorder="1" applyAlignment="1">
      <alignment horizontal="left" vertical="center"/>
    </xf>
    <xf numFmtId="165" fontId="16" fillId="0" borderId="71" xfId="0" applyNumberFormat="1" applyFont="1" applyBorder="1" applyAlignment="1">
      <alignment vertical="center" wrapText="1"/>
    </xf>
    <xf numFmtId="165" fontId="20" fillId="0" borderId="96" xfId="0" applyNumberFormat="1" applyFont="1" applyBorder="1" applyAlignment="1">
      <alignment horizontal="right" vertical="center" wrapText="1"/>
    </xf>
    <xf numFmtId="0" fontId="16" fillId="0" borderId="2" xfId="0" applyFont="1" applyFill="1" applyBorder="1"/>
    <xf numFmtId="0" fontId="16" fillId="0" borderId="5" xfId="0" applyFont="1" applyFill="1" applyBorder="1"/>
    <xf numFmtId="0" fontId="16" fillId="49" borderId="103" xfId="0" applyFont="1" applyFill="1" applyBorder="1" applyAlignment="1">
      <alignment horizontal="center" vertical="center" wrapText="1"/>
    </xf>
    <xf numFmtId="0" fontId="16" fillId="49" borderId="98" xfId="0" applyFont="1" applyFill="1" applyBorder="1" applyAlignment="1">
      <alignment horizontal="center" vertical="center" wrapText="1"/>
    </xf>
    <xf numFmtId="0" fontId="16" fillId="0" borderId="39" xfId="0" applyFont="1" applyBorder="1" applyAlignment="1">
      <alignment horizontal="right" indent="1"/>
    </xf>
    <xf numFmtId="0" fontId="16" fillId="0" borderId="39" xfId="0" applyFont="1" applyFill="1" applyBorder="1" applyAlignment="1"/>
    <xf numFmtId="0" fontId="16" fillId="0" borderId="106" xfId="0" applyNumberFormat="1" applyFont="1" applyBorder="1" applyAlignment="1">
      <alignment horizontal="left" wrapText="1"/>
    </xf>
    <xf numFmtId="164" fontId="16" fillId="0" borderId="106" xfId="0" applyNumberFormat="1" applyFont="1" applyBorder="1" applyAlignment="1">
      <alignment horizontal="left" wrapText="1"/>
    </xf>
    <xf numFmtId="49" fontId="16" fillId="0" borderId="39" xfId="0" applyNumberFormat="1" applyFont="1" applyFill="1" applyBorder="1" applyAlignment="1">
      <alignment horizontal="left" wrapText="1"/>
    </xf>
    <xf numFmtId="164" fontId="16" fillId="0" borderId="106" xfId="0" applyNumberFormat="1" applyFont="1" applyFill="1" applyBorder="1" applyAlignment="1">
      <alignment horizontal="left" wrapText="1"/>
    </xf>
    <xf numFmtId="165" fontId="20" fillId="0" borderId="106" xfId="0" applyNumberFormat="1" applyFont="1" applyBorder="1" applyAlignment="1">
      <alignment horizontal="right" wrapText="1"/>
    </xf>
    <xf numFmtId="0" fontId="16" fillId="49" borderId="60" xfId="0" applyFont="1" applyFill="1" applyBorder="1" applyAlignment="1">
      <alignment horizontal="center" vertical="center" wrapText="1"/>
    </xf>
    <xf numFmtId="0" fontId="16" fillId="49" borderId="61" xfId="0" applyFont="1" applyFill="1" applyBorder="1" applyAlignment="1">
      <alignment horizontal="center" vertical="center" wrapText="1"/>
    </xf>
    <xf numFmtId="0" fontId="16" fillId="49" borderId="61" xfId="0" applyFont="1" applyFill="1" applyBorder="1" applyAlignment="1">
      <alignment horizontal="center" vertical="center"/>
    </xf>
    <xf numFmtId="0" fontId="16" fillId="49" borderId="69" xfId="0" applyFont="1" applyFill="1" applyBorder="1" applyAlignment="1">
      <alignment horizontal="center" vertical="center" wrapText="1"/>
    </xf>
    <xf numFmtId="0" fontId="16" fillId="0" borderId="39" xfId="0" applyFont="1" applyBorder="1" applyAlignment="1">
      <alignment vertical="top" wrapText="1"/>
    </xf>
    <xf numFmtId="0" fontId="16" fillId="0" borderId="106" xfId="0" applyFont="1" applyBorder="1" applyAlignment="1">
      <alignment vertical="top" wrapText="1"/>
    </xf>
    <xf numFmtId="0" fontId="16" fillId="49" borderId="97" xfId="0" applyFont="1" applyFill="1" applyBorder="1" applyAlignment="1">
      <alignment horizontal="center" vertical="center" wrapText="1"/>
    </xf>
    <xf numFmtId="0" fontId="16" fillId="49" borderId="103" xfId="0" applyFont="1" applyFill="1" applyBorder="1" applyAlignment="1">
      <alignment horizontal="center" vertical="center"/>
    </xf>
    <xf numFmtId="0" fontId="16" fillId="49" borderId="104" xfId="0" applyFont="1" applyFill="1" applyBorder="1" applyAlignment="1">
      <alignment horizontal="center" vertical="center"/>
    </xf>
    <xf numFmtId="0" fontId="16" fillId="49" borderId="107" xfId="0" applyFont="1" applyFill="1" applyBorder="1" applyAlignment="1">
      <alignment horizontal="center" vertical="center" wrapText="1"/>
    </xf>
    <xf numFmtId="0" fontId="16" fillId="49" borderId="108" xfId="0" applyFont="1" applyFill="1" applyBorder="1" applyAlignment="1">
      <alignment horizontal="center" vertical="center" wrapText="1"/>
    </xf>
    <xf numFmtId="169" fontId="16" fillId="0" borderId="39" xfId="0" applyNumberFormat="1" applyFont="1" applyFill="1" applyBorder="1" applyAlignment="1"/>
    <xf numFmtId="1" fontId="16" fillId="0" borderId="39" xfId="0" applyNumberFormat="1" applyFont="1" applyFill="1" applyBorder="1" applyAlignment="1">
      <alignment horizontal="right"/>
    </xf>
    <xf numFmtId="0" fontId="16" fillId="0" borderId="39" xfId="0" applyFont="1" applyFill="1" applyBorder="1" applyAlignment="1">
      <alignment horizontal="right"/>
    </xf>
    <xf numFmtId="164" fontId="16" fillId="0" borderId="106" xfId="0" applyNumberFormat="1" applyFont="1" applyFill="1" applyBorder="1" applyAlignment="1">
      <alignment wrapText="1"/>
    </xf>
    <xf numFmtId="164" fontId="16" fillId="0" borderId="96" xfId="0" applyNumberFormat="1" applyFont="1" applyBorder="1" applyAlignment="1">
      <alignment horizontal="right" wrapText="1"/>
    </xf>
    <xf numFmtId="165" fontId="16" fillId="0" borderId="39" xfId="0" applyNumberFormat="1" applyFont="1" applyBorder="1" applyAlignment="1">
      <alignment horizontal="left" wrapText="1"/>
    </xf>
    <xf numFmtId="49" fontId="16" fillId="0" borderId="39" xfId="0" applyNumberFormat="1" applyFont="1" applyBorder="1" applyAlignment="1">
      <alignment horizontal="left" wrapText="1"/>
    </xf>
    <xf numFmtId="164" fontId="16" fillId="0" borderId="106" xfId="0" applyNumberFormat="1" applyFont="1" applyFill="1" applyBorder="1" applyAlignment="1">
      <alignment horizontal="right" wrapText="1"/>
    </xf>
    <xf numFmtId="49" fontId="16" fillId="0" borderId="39" xfId="0" applyNumberFormat="1" applyFont="1" applyBorder="1" applyAlignment="1">
      <alignment horizontal="right" wrapText="1"/>
    </xf>
    <xf numFmtId="0" fontId="16" fillId="49" borderId="44" xfId="0" applyFont="1" applyFill="1" applyBorder="1" applyAlignment="1">
      <alignment horizontal="center" vertical="center" wrapText="1"/>
    </xf>
    <xf numFmtId="1" fontId="16" fillId="0" borderId="39" xfId="0" applyNumberFormat="1" applyFont="1" applyFill="1" applyBorder="1" applyAlignment="1"/>
    <xf numFmtId="1" fontId="16" fillId="0" borderId="40" xfId="0" applyNumberFormat="1" applyFont="1" applyFill="1" applyBorder="1" applyAlignment="1"/>
    <xf numFmtId="49" fontId="16" fillId="0" borderId="39" xfId="0" applyNumberFormat="1" applyFont="1" applyBorder="1" applyAlignment="1">
      <alignment wrapText="1"/>
    </xf>
    <xf numFmtId="0" fontId="16" fillId="49" borderId="110" xfId="0" applyFont="1" applyFill="1" applyBorder="1" applyAlignment="1">
      <alignment horizontal="center" vertical="center" wrapText="1"/>
    </xf>
    <xf numFmtId="0" fontId="16" fillId="49" borderId="111" xfId="0" applyFont="1" applyFill="1" applyBorder="1" applyAlignment="1">
      <alignment horizontal="center" vertical="center" wrapText="1"/>
    </xf>
    <xf numFmtId="0" fontId="0" fillId="0" borderId="0" xfId="0"/>
    <xf numFmtId="0" fontId="68" fillId="0" borderId="0" xfId="58" applyFont="1" applyBorder="1" applyAlignment="1" applyProtection="1">
      <alignment horizontal="left" vertical="top"/>
    </xf>
    <xf numFmtId="0" fontId="16" fillId="50" borderId="122"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118" xfId="83" applyFont="1" applyFill="1" applyBorder="1" applyAlignment="1">
      <alignment horizontal="center" vertical="center" wrapText="1"/>
    </xf>
    <xf numFmtId="2" fontId="16" fillId="0" borderId="0" xfId="0" applyNumberFormat="1" applyFont="1" applyFill="1" applyBorder="1" applyAlignment="1"/>
    <xf numFmtId="2" fontId="16" fillId="0" borderId="71" xfId="0" applyNumberFormat="1" applyFont="1" applyFill="1" applyBorder="1" applyAlignment="1"/>
    <xf numFmtId="2" fontId="16" fillId="0" borderId="71" xfId="83" applyNumberFormat="1" applyFont="1" applyBorder="1" applyAlignment="1">
      <alignment horizontal="right" indent="1"/>
    </xf>
    <xf numFmtId="2" fontId="16" fillId="0" borderId="71" xfId="83" applyNumberFormat="1" applyFont="1" applyBorder="1" applyAlignment="1"/>
    <xf numFmtId="165" fontId="20" fillId="0" borderId="71" xfId="83" applyNumberFormat="1" applyFont="1" applyBorder="1" applyAlignment="1"/>
    <xf numFmtId="165" fontId="20" fillId="0" borderId="71" xfId="0" applyNumberFormat="1" applyFont="1" applyBorder="1" applyAlignment="1"/>
    <xf numFmtId="164" fontId="16" fillId="0" borderId="96" xfId="83" applyNumberFormat="1" applyFont="1" applyFill="1" applyBorder="1" applyAlignment="1">
      <alignment horizontal="right"/>
    </xf>
    <xf numFmtId="0" fontId="16" fillId="50" borderId="135" xfId="0" applyFont="1" applyFill="1" applyBorder="1" applyAlignment="1">
      <alignment horizontal="center" vertical="center" wrapText="1"/>
    </xf>
    <xf numFmtId="0" fontId="16" fillId="50" borderId="114" xfId="0" applyFont="1" applyFill="1" applyBorder="1" applyAlignment="1">
      <alignment horizontal="center" vertical="center" wrapText="1"/>
    </xf>
    <xf numFmtId="165" fontId="16" fillId="0" borderId="130" xfId="0" applyNumberFormat="1" applyFont="1" applyBorder="1" applyAlignment="1">
      <alignment wrapText="1"/>
    </xf>
    <xf numFmtId="165" fontId="16" fillId="0" borderId="138" xfId="0" applyNumberFormat="1" applyFont="1" applyBorder="1" applyAlignment="1"/>
    <xf numFmtId="165" fontId="20" fillId="0" borderId="138" xfId="0" applyNumberFormat="1" applyFont="1" applyBorder="1" applyAlignment="1"/>
    <xf numFmtId="0" fontId="16" fillId="0" borderId="130" xfId="0" applyFont="1" applyBorder="1" applyAlignment="1">
      <alignment wrapText="1"/>
    </xf>
    <xf numFmtId="0" fontId="16" fillId="0" borderId="140" xfId="0" applyFont="1" applyBorder="1" applyAlignment="1">
      <alignment wrapText="1"/>
    </xf>
    <xf numFmtId="0" fontId="16" fillId="0" borderId="130" xfId="0" applyFont="1" applyBorder="1" applyAlignment="1">
      <alignment horizontal="left" wrapText="1"/>
    </xf>
    <xf numFmtId="164" fontId="16" fillId="0" borderId="140" xfId="0" applyNumberFormat="1" applyFont="1" applyBorder="1" applyAlignment="1">
      <alignment horizontal="left" wrapText="1"/>
    </xf>
    <xf numFmtId="165" fontId="20" fillId="0" borderId="141" xfId="0" applyNumberFormat="1" applyFont="1" applyBorder="1" applyAlignment="1">
      <alignment horizontal="right" wrapText="1"/>
    </xf>
    <xf numFmtId="0" fontId="16" fillId="0" borderId="71" xfId="0" applyFont="1" applyBorder="1" applyAlignment="1">
      <alignment horizontal="left" wrapText="1"/>
    </xf>
    <xf numFmtId="49" fontId="16" fillId="0" borderId="71" xfId="0" applyNumberFormat="1" applyFont="1" applyBorder="1" applyAlignment="1">
      <alignment horizontal="left" wrapText="1"/>
    </xf>
    <xf numFmtId="164" fontId="16" fillId="0" borderId="141" xfId="0" applyNumberFormat="1" applyFont="1" applyBorder="1" applyAlignment="1">
      <alignment horizontal="left" wrapText="1"/>
    </xf>
    <xf numFmtId="165" fontId="16" fillId="0" borderId="71" xfId="0" applyNumberFormat="1" applyFont="1" applyBorder="1" applyAlignment="1">
      <alignment wrapText="1"/>
    </xf>
    <xf numFmtId="165" fontId="20" fillId="0" borderId="64" xfId="0" applyNumberFormat="1" applyFont="1" applyBorder="1" applyAlignment="1">
      <alignment horizontal="right" wrapText="1"/>
    </xf>
    <xf numFmtId="49" fontId="16" fillId="0" borderId="138" xfId="0" applyNumberFormat="1" applyFont="1" applyBorder="1" applyAlignment="1">
      <alignment horizontal="left" wrapText="1"/>
    </xf>
    <xf numFmtId="0" fontId="16" fillId="51" borderId="110"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16" fillId="51" borderId="147" xfId="0" applyFont="1" applyFill="1" applyBorder="1" applyAlignment="1">
      <alignment horizontal="center" vertical="center" wrapText="1"/>
    </xf>
    <xf numFmtId="0" fontId="16" fillId="51" borderId="127" xfId="0" applyFont="1" applyFill="1" applyBorder="1" applyAlignment="1">
      <alignment horizontal="center" vertical="center" wrapText="1"/>
    </xf>
    <xf numFmtId="165" fontId="16" fillId="0" borderId="130" xfId="0" applyNumberFormat="1" applyFont="1" applyBorder="1" applyAlignment="1">
      <alignment horizontal="right" indent="1"/>
    </xf>
    <xf numFmtId="0" fontId="16" fillId="0" borderId="151" xfId="0" applyNumberFormat="1" applyFont="1" applyBorder="1" applyAlignment="1">
      <alignment wrapText="1"/>
    </xf>
    <xf numFmtId="0" fontId="16" fillId="0" borderId="147" xfId="0" applyFont="1" applyBorder="1" applyAlignment="1">
      <alignment horizontal="left" wrapText="1"/>
    </xf>
    <xf numFmtId="164" fontId="16" fillId="0" borderId="96" xfId="0" applyNumberFormat="1" applyFont="1" applyBorder="1" applyAlignment="1">
      <alignment horizontal="left" wrapText="1"/>
    </xf>
    <xf numFmtId="49" fontId="16" fillId="0" borderId="147" xfId="0" applyNumberFormat="1" applyFont="1" applyBorder="1" applyAlignment="1">
      <alignment horizontal="left" wrapText="1"/>
    </xf>
    <xf numFmtId="0" fontId="16" fillId="0" borderId="132" xfId="0" applyFont="1" applyBorder="1" applyAlignment="1">
      <alignment horizontal="left" wrapText="1"/>
    </xf>
    <xf numFmtId="0" fontId="16" fillId="51" borderId="144" xfId="0" applyFont="1" applyFill="1" applyBorder="1" applyAlignment="1">
      <alignment horizontal="center" vertical="center" wrapText="1"/>
    </xf>
    <xf numFmtId="0" fontId="16" fillId="51" borderId="143" xfId="0" applyFont="1" applyFill="1" applyBorder="1" applyAlignment="1">
      <alignment horizontal="center" vertical="center" wrapText="1"/>
    </xf>
    <xf numFmtId="165" fontId="16" fillId="0" borderId="138" xfId="0" applyNumberFormat="1" applyFont="1" applyBorder="1" applyAlignment="1">
      <alignment horizontal="right"/>
    </xf>
    <xf numFmtId="0" fontId="16" fillId="51" borderId="103" xfId="83" applyFont="1" applyFill="1" applyBorder="1" applyAlignment="1">
      <alignment horizontal="center" vertical="center" wrapText="1"/>
    </xf>
    <xf numFmtId="0" fontId="16" fillId="51" borderId="156" xfId="83" applyFont="1" applyFill="1" applyBorder="1" applyAlignment="1">
      <alignment horizontal="center" vertical="center" wrapText="1"/>
    </xf>
    <xf numFmtId="0" fontId="16" fillId="51" borderId="104" xfId="83" applyFont="1" applyFill="1" applyBorder="1" applyAlignment="1">
      <alignment horizontal="center" vertical="center" wrapText="1"/>
    </xf>
    <xf numFmtId="165" fontId="16" fillId="0" borderId="138" xfId="83" applyNumberFormat="1" applyFont="1" applyFill="1" applyBorder="1" applyAlignment="1">
      <alignment horizontal="right"/>
    </xf>
    <xf numFmtId="165" fontId="16" fillId="0" borderId="138" xfId="83" applyNumberFormat="1" applyFont="1" applyFill="1" applyBorder="1" applyAlignment="1"/>
    <xf numFmtId="1" fontId="16" fillId="0" borderId="138" xfId="83" applyNumberFormat="1" applyFont="1" applyFill="1" applyBorder="1" applyAlignment="1"/>
    <xf numFmtId="1" fontId="16" fillId="0" borderId="138" xfId="83" applyNumberFormat="1" applyFont="1" applyFill="1" applyBorder="1" applyAlignment="1">
      <alignment horizontal="right"/>
    </xf>
    <xf numFmtId="0" fontId="16" fillId="0" borderId="138" xfId="83" applyNumberFormat="1" applyFont="1" applyFill="1" applyBorder="1" applyAlignment="1"/>
    <xf numFmtId="165" fontId="137" fillId="0" borderId="138" xfId="0" applyNumberFormat="1" applyFont="1" applyBorder="1"/>
    <xf numFmtId="0" fontId="16" fillId="51" borderId="132" xfId="83" applyFont="1" applyFill="1" applyBorder="1" applyAlignment="1">
      <alignment horizontal="center" vertical="center" wrapText="1"/>
    </xf>
    <xf numFmtId="165" fontId="16" fillId="0" borderId="138" xfId="0" applyNumberFormat="1" applyFont="1" applyFill="1" applyBorder="1" applyAlignment="1">
      <alignment horizontal="right"/>
    </xf>
    <xf numFmtId="164" fontId="54" fillId="0" borderId="158" xfId="83" applyNumberFormat="1" applyFont="1" applyFill="1" applyBorder="1"/>
    <xf numFmtId="164" fontId="54" fillId="0" borderId="96" xfId="83" applyNumberFormat="1" applyFont="1" applyFill="1" applyBorder="1"/>
    <xf numFmtId="0" fontId="16" fillId="51" borderId="111" xfId="0" applyFont="1" applyFill="1" applyBorder="1" applyAlignment="1">
      <alignment horizontal="center" vertical="center" wrapText="1"/>
    </xf>
    <xf numFmtId="165" fontId="20" fillId="0" borderId="132" xfId="0" applyNumberFormat="1" applyFont="1" applyBorder="1" applyAlignment="1"/>
    <xf numFmtId="165" fontId="16" fillId="0" borderId="138" xfId="132" applyNumberFormat="1" applyFont="1" applyBorder="1"/>
    <xf numFmtId="165" fontId="161" fillId="0" borderId="138" xfId="0" applyNumberFormat="1" applyFont="1" applyBorder="1" applyAlignment="1">
      <alignment horizontal="right"/>
    </xf>
    <xf numFmtId="0" fontId="53" fillId="0" borderId="95" xfId="0" applyFont="1" applyBorder="1" applyAlignment="1">
      <alignment horizontal="left"/>
    </xf>
    <xf numFmtId="0" fontId="16" fillId="0" borderId="95" xfId="0" applyFont="1" applyBorder="1" applyAlignment="1">
      <alignment horizontal="left"/>
    </xf>
    <xf numFmtId="164" fontId="16" fillId="0" borderId="95" xfId="0" applyNumberFormat="1" applyFont="1" applyBorder="1" applyAlignment="1">
      <alignment horizontal="left"/>
    </xf>
    <xf numFmtId="0" fontId="16" fillId="0" borderId="95" xfId="0" applyNumberFormat="1" applyFont="1" applyBorder="1" applyAlignment="1">
      <alignment horizontal="left"/>
    </xf>
    <xf numFmtId="0" fontId="39" fillId="53" borderId="113" xfId="0" applyFont="1" applyFill="1" applyBorder="1" applyAlignment="1">
      <alignment horizontal="center" vertical="center" wrapText="1"/>
    </xf>
    <xf numFmtId="0" fontId="39" fillId="53" borderId="135" xfId="0" applyFont="1" applyFill="1" applyBorder="1" applyAlignment="1">
      <alignment horizontal="center" vertical="center" wrapText="1"/>
    </xf>
    <xf numFmtId="0" fontId="39" fillId="53" borderId="114" xfId="0" applyFont="1" applyFill="1" applyBorder="1" applyAlignment="1">
      <alignment horizontal="center" vertical="center" wrapText="1"/>
    </xf>
    <xf numFmtId="165" fontId="73" fillId="0" borderId="130" xfId="0" applyNumberFormat="1" applyFont="1" applyBorder="1" applyAlignment="1">
      <alignment horizontal="right" indent="1"/>
    </xf>
    <xf numFmtId="164" fontId="73" fillId="0" borderId="140" xfId="0" applyNumberFormat="1" applyFont="1" applyBorder="1" applyAlignment="1">
      <alignment horizontal="left" wrapText="1"/>
    </xf>
    <xf numFmtId="164" fontId="39" fillId="0" borderId="140" xfId="0" applyNumberFormat="1" applyFont="1" applyBorder="1" applyAlignment="1">
      <alignment wrapText="1"/>
    </xf>
    <xf numFmtId="165" fontId="16" fillId="0" borderId="132" xfId="84" applyNumberFormat="1" applyFont="1" applyBorder="1"/>
    <xf numFmtId="0" fontId="39" fillId="53" borderId="120" xfId="84" applyFont="1" applyFill="1" applyBorder="1" applyAlignment="1">
      <alignment horizontal="center" vertical="center" wrapText="1"/>
    </xf>
    <xf numFmtId="0" fontId="66" fillId="53" borderId="123" xfId="84" applyFont="1" applyFill="1" applyBorder="1" applyAlignment="1">
      <alignment horizontal="center" vertical="center" wrapText="1"/>
    </xf>
    <xf numFmtId="0" fontId="39" fillId="53" borderId="167" xfId="84" applyFont="1" applyFill="1" applyBorder="1" applyAlignment="1">
      <alignment horizontal="center" vertical="center"/>
    </xf>
    <xf numFmtId="0" fontId="39" fillId="53" borderId="167" xfId="84" applyFont="1" applyFill="1" applyBorder="1" applyAlignment="1">
      <alignment horizontal="center" vertical="center" wrapText="1"/>
    </xf>
    <xf numFmtId="0" fontId="39" fillId="53" borderId="125" xfId="84" applyFont="1" applyFill="1" applyBorder="1" applyAlignment="1">
      <alignment horizontal="center" wrapText="1"/>
    </xf>
    <xf numFmtId="2" fontId="137" fillId="0" borderId="138" xfId="0" applyNumberFormat="1" applyFont="1" applyBorder="1" applyAlignment="1">
      <alignment horizontal="right" wrapText="1"/>
    </xf>
    <xf numFmtId="2" fontId="137" fillId="0" borderId="138" xfId="0" applyNumberFormat="1" applyFont="1" applyBorder="1" applyAlignment="1">
      <alignment wrapText="1"/>
    </xf>
    <xf numFmtId="0" fontId="97" fillId="0" borderId="138" xfId="0" applyFont="1" applyBorder="1" applyAlignment="1">
      <alignment wrapText="1"/>
    </xf>
    <xf numFmtId="0" fontId="74" fillId="0" borderId="95" xfId="84" applyFont="1" applyBorder="1" applyAlignment="1">
      <alignment wrapText="1"/>
    </xf>
    <xf numFmtId="164" fontId="73" fillId="0" borderId="95" xfId="84" applyNumberFormat="1" applyFont="1" applyBorder="1" applyAlignment="1">
      <alignment wrapText="1"/>
    </xf>
    <xf numFmtId="0" fontId="73" fillId="0" borderId="95" xfId="84" applyFont="1" applyBorder="1" applyAlignment="1">
      <alignment wrapText="1"/>
    </xf>
    <xf numFmtId="0" fontId="74" fillId="0" borderId="95" xfId="84" applyFont="1" applyBorder="1" applyAlignment="1">
      <alignment horizontal="left" wrapText="1" indent="2"/>
    </xf>
    <xf numFmtId="0" fontId="74" fillId="0" borderId="95" xfId="84" applyFont="1" applyBorder="1" applyAlignment="1">
      <alignment horizontal="left" wrapText="1"/>
    </xf>
    <xf numFmtId="0" fontId="73" fillId="0" borderId="95" xfId="84" applyFont="1" applyBorder="1" applyAlignment="1">
      <alignment horizontal="left" wrapText="1"/>
    </xf>
    <xf numFmtId="164" fontId="39" fillId="0" borderId="95" xfId="84" applyNumberFormat="1" applyFont="1" applyBorder="1" applyAlignment="1">
      <alignment horizontal="left" wrapText="1" indent="1"/>
    </xf>
    <xf numFmtId="0" fontId="40" fillId="0" borderId="95" xfId="84" applyFont="1" applyBorder="1" applyAlignment="1">
      <alignment horizontal="left" wrapText="1" indent="1"/>
    </xf>
    <xf numFmtId="164" fontId="39" fillId="0" borderId="95" xfId="84" applyNumberFormat="1" applyFont="1" applyBorder="1" applyAlignment="1">
      <alignment wrapText="1"/>
    </xf>
    <xf numFmtId="0" fontId="40" fillId="0" borderId="95" xfId="84" applyFont="1" applyBorder="1" applyAlignment="1">
      <alignment wrapText="1"/>
    </xf>
    <xf numFmtId="165" fontId="39" fillId="0" borderId="132" xfId="0" applyNumberFormat="1" applyFont="1" applyBorder="1"/>
    <xf numFmtId="2" fontId="90" fillId="0" borderId="138" xfId="0" applyNumberFormat="1" applyFont="1" applyBorder="1" applyAlignment="1">
      <alignment horizontal="right" wrapText="1"/>
    </xf>
    <xf numFmtId="2" fontId="39" fillId="0" borderId="138" xfId="0" applyNumberFormat="1" applyFont="1" applyBorder="1"/>
    <xf numFmtId="2" fontId="39" fillId="0" borderId="138" xfId="0" applyNumberFormat="1" applyFont="1" applyBorder="1" applyAlignment="1">
      <alignment horizontal="right" wrapText="1"/>
    </xf>
    <xf numFmtId="2" fontId="40" fillId="0" borderId="138" xfId="84" applyNumberFormat="1" applyFont="1" applyBorder="1" applyAlignment="1">
      <alignment horizontal="right" indent="1"/>
    </xf>
    <xf numFmtId="0" fontId="53" fillId="0" borderId="95" xfId="84" applyFont="1" applyBorder="1" applyAlignment="1">
      <alignment wrapText="1"/>
    </xf>
    <xf numFmtId="164" fontId="16" fillId="0" borderId="95" xfId="84" applyNumberFormat="1" applyFont="1" applyBorder="1" applyAlignment="1">
      <alignment wrapText="1"/>
    </xf>
    <xf numFmtId="0" fontId="73" fillId="0" borderId="95" xfId="84" applyFont="1" applyBorder="1" applyAlignment="1"/>
    <xf numFmtId="164" fontId="39" fillId="0" borderId="95" xfId="84" applyNumberFormat="1" applyFont="1" applyBorder="1" applyAlignment="1">
      <alignment horizontal="left" wrapText="1"/>
    </xf>
    <xf numFmtId="164" fontId="39" fillId="0" borderId="55" xfId="84" applyNumberFormat="1" applyFont="1" applyBorder="1" applyAlignment="1">
      <alignment wrapText="1"/>
    </xf>
    <xf numFmtId="0" fontId="40" fillId="0" borderId="95" xfId="84" applyFont="1" applyBorder="1" applyAlignment="1">
      <alignment horizontal="left" wrapText="1" indent="2"/>
    </xf>
    <xf numFmtId="164" fontId="39" fillId="0" borderId="95" xfId="84" applyNumberFormat="1" applyFont="1" applyBorder="1" applyAlignment="1">
      <alignment horizontal="left" wrapText="1" indent="3"/>
    </xf>
    <xf numFmtId="0" fontId="40" fillId="0" borderId="95" xfId="84" applyFont="1" applyBorder="1" applyAlignment="1">
      <alignment horizontal="left" wrapText="1" indent="3"/>
    </xf>
    <xf numFmtId="164" fontId="39" fillId="0" borderId="95" xfId="84" applyNumberFormat="1" applyFont="1" applyBorder="1" applyAlignment="1">
      <alignment horizontal="left" wrapText="1" indent="2"/>
    </xf>
    <xf numFmtId="2" fontId="16" fillId="0" borderId="147" xfId="0" applyNumberFormat="1" applyFont="1" applyBorder="1" applyAlignment="1">
      <alignment horizontal="right" wrapText="1"/>
    </xf>
    <xf numFmtId="165" fontId="16" fillId="0" borderId="132" xfId="0" applyNumberFormat="1" applyFont="1" applyBorder="1" applyAlignment="1">
      <alignment horizontal="right" wrapText="1"/>
    </xf>
    <xf numFmtId="2" fontId="145" fillId="0" borderId="138" xfId="0" applyNumberFormat="1" applyFont="1" applyBorder="1" applyAlignment="1">
      <alignment horizontal="right" indent="1"/>
    </xf>
    <xf numFmtId="49" fontId="16" fillId="0" borderId="95" xfId="84" applyNumberFormat="1" applyFont="1" applyBorder="1" applyAlignment="1">
      <alignment vertical="center" wrapText="1"/>
    </xf>
    <xf numFmtId="0" fontId="53" fillId="0" borderId="95" xfId="84" applyFont="1" applyBorder="1" applyAlignment="1">
      <alignment vertical="top" wrapText="1"/>
    </xf>
    <xf numFmtId="49" fontId="16" fillId="0" borderId="95" xfId="84" applyNumberFormat="1" applyFont="1" applyBorder="1" applyAlignment="1">
      <alignment wrapText="1"/>
    </xf>
    <xf numFmtId="164" fontId="16" fillId="0" borderId="95" xfId="84" applyNumberFormat="1" applyFont="1" applyBorder="1" applyAlignment="1"/>
    <xf numFmtId="0" fontId="53" fillId="0" borderId="95" xfId="84" applyNumberFormat="1" applyFont="1" applyBorder="1" applyAlignment="1">
      <alignment wrapText="1"/>
    </xf>
    <xf numFmtId="0" fontId="53" fillId="0" borderId="95" xfId="84" applyFont="1" applyBorder="1" applyAlignment="1"/>
    <xf numFmtId="0" fontId="16" fillId="53" borderId="120" xfId="83" applyFont="1" applyFill="1" applyBorder="1" applyAlignment="1">
      <alignment horizontal="center" vertical="center" wrapText="1"/>
    </xf>
    <xf numFmtId="0" fontId="16" fillId="53" borderId="166" xfId="83" applyFont="1" applyFill="1" applyBorder="1" applyAlignment="1">
      <alignment horizontal="center" vertical="center" wrapText="1"/>
    </xf>
    <xf numFmtId="0" fontId="16" fillId="53" borderId="167" xfId="83" applyFont="1" applyFill="1" applyBorder="1" applyAlignment="1">
      <alignment horizontal="center" vertical="center" wrapText="1"/>
    </xf>
    <xf numFmtId="2" fontId="16" fillId="0" borderId="138" xfId="83" applyNumberFormat="1" applyFont="1" applyFill="1" applyBorder="1" applyAlignment="1">
      <alignment horizontal="right"/>
    </xf>
    <xf numFmtId="2" fontId="16" fillId="0" borderId="138" xfId="0" applyNumberFormat="1" applyFont="1" applyBorder="1" applyAlignment="1"/>
    <xf numFmtId="2" fontId="16" fillId="0" borderId="138" xfId="0" applyNumberFormat="1" applyFont="1" applyFill="1" applyBorder="1" applyAlignment="1"/>
    <xf numFmtId="165" fontId="20" fillId="0" borderId="138" xfId="0" applyNumberFormat="1" applyFont="1" applyFill="1" applyBorder="1" applyAlignment="1"/>
    <xf numFmtId="0" fontId="78" fillId="45" borderId="138" xfId="0" applyFont="1" applyFill="1" applyBorder="1"/>
    <xf numFmtId="165" fontId="67" fillId="0" borderId="138" xfId="83" applyNumberFormat="1" applyFont="1" applyFill="1" applyBorder="1"/>
    <xf numFmtId="0" fontId="16" fillId="0" borderId="138" xfId="83" applyNumberFormat="1" applyFont="1" applyFill="1" applyBorder="1" applyAlignment="1">
      <alignment horizontal="left"/>
    </xf>
    <xf numFmtId="0" fontId="16" fillId="0" borderId="96" xfId="83" applyFont="1" applyFill="1" applyBorder="1"/>
    <xf numFmtId="49" fontId="16" fillId="0" borderId="138" xfId="83" applyNumberFormat="1" applyFont="1" applyFill="1" applyBorder="1" applyAlignment="1">
      <alignment horizontal="left"/>
    </xf>
    <xf numFmtId="0" fontId="167" fillId="0" borderId="138" xfId="83" applyNumberFormat="1" applyFont="1" applyFill="1" applyBorder="1" applyAlignment="1">
      <alignment horizontal="left"/>
    </xf>
    <xf numFmtId="0" fontId="16" fillId="53" borderId="121" xfId="0" applyFont="1" applyFill="1" applyBorder="1" applyAlignment="1">
      <alignment horizontal="center" vertical="center" wrapText="1"/>
    </xf>
    <xf numFmtId="0" fontId="16" fillId="53" borderId="116" xfId="83" applyFont="1" applyFill="1" applyBorder="1" applyAlignment="1">
      <alignment horizontal="center" vertical="center" wrapText="1"/>
    </xf>
    <xf numFmtId="0" fontId="20" fillId="0" borderId="138" xfId="0" applyFont="1" applyBorder="1" applyAlignment="1">
      <alignment horizontal="right" indent="1"/>
    </xf>
    <xf numFmtId="2" fontId="54" fillId="0" borderId="138" xfId="83" applyNumberFormat="1" applyFont="1" applyBorder="1" applyAlignment="1"/>
    <xf numFmtId="165" fontId="20" fillId="0" borderId="138" xfId="0" applyNumberFormat="1" applyFont="1" applyBorder="1" applyAlignment="1">
      <alignment horizontal="right"/>
    </xf>
    <xf numFmtId="0" fontId="16" fillId="0" borderId="138" xfId="83" applyFont="1" applyBorder="1"/>
    <xf numFmtId="0" fontId="39" fillId="53" borderId="169" xfId="0" applyFont="1" applyFill="1" applyBorder="1" applyAlignment="1">
      <alignment horizontal="center" vertical="center" wrapText="1"/>
    </xf>
    <xf numFmtId="0" fontId="16" fillId="53" borderId="170" xfId="0" applyFont="1" applyFill="1" applyBorder="1" applyAlignment="1">
      <alignment horizontal="center" vertical="center" wrapText="1"/>
    </xf>
    <xf numFmtId="0" fontId="16" fillId="53" borderId="104" xfId="0" applyFont="1" applyFill="1" applyBorder="1" applyAlignment="1">
      <alignment horizontal="center" vertical="center" wrapText="1"/>
    </xf>
    <xf numFmtId="0" fontId="39" fillId="53" borderId="137" xfId="0" applyFont="1" applyFill="1" applyBorder="1" applyAlignment="1">
      <alignment horizontal="center" vertical="center" wrapText="1"/>
    </xf>
    <xf numFmtId="0" fontId="39" fillId="53" borderId="112" xfId="0" applyFont="1" applyFill="1" applyBorder="1" applyAlignment="1">
      <alignment horizontal="center" vertical="center" wrapText="1"/>
    </xf>
    <xf numFmtId="0" fontId="39" fillId="0" borderId="130" xfId="0" applyFont="1" applyBorder="1" applyAlignment="1">
      <alignment horizontal="center" vertical="center" wrapText="1"/>
    </xf>
    <xf numFmtId="165" fontId="16" fillId="0" borderId="130" xfId="0" applyNumberFormat="1" applyFont="1" applyFill="1" applyBorder="1" applyAlignment="1"/>
    <xf numFmtId="165" fontId="16" fillId="0" borderId="138" xfId="0" applyNumberFormat="1" applyFont="1" applyFill="1" applyBorder="1" applyAlignment="1"/>
    <xf numFmtId="0" fontId="39" fillId="0" borderId="151" xfId="0" applyFont="1" applyBorder="1" applyAlignment="1">
      <alignment horizontal="center" vertical="center" wrapText="1"/>
    </xf>
    <xf numFmtId="0" fontId="73" fillId="0" borderId="130" xfId="0" applyFont="1" applyBorder="1" applyAlignment="1">
      <alignment horizontal="left" wrapText="1"/>
    </xf>
    <xf numFmtId="164" fontId="39" fillId="0" borderId="151" xfId="0" applyNumberFormat="1" applyFont="1" applyBorder="1" applyAlignment="1">
      <alignment horizontal="left" wrapText="1"/>
    </xf>
    <xf numFmtId="164" fontId="73" fillId="0" borderId="96" xfId="0" applyNumberFormat="1" applyFont="1" applyBorder="1" applyAlignment="1">
      <alignment horizontal="left" wrapText="1"/>
    </xf>
    <xf numFmtId="49" fontId="39" fillId="0" borderId="130" xfId="0" applyNumberFormat="1" applyFont="1" applyBorder="1" applyAlignment="1">
      <alignment horizontal="left" wrapText="1"/>
    </xf>
    <xf numFmtId="164" fontId="73" fillId="0" borderId="151" xfId="0" applyNumberFormat="1" applyFont="1" applyBorder="1" applyAlignment="1">
      <alignment horizontal="left" wrapText="1"/>
    </xf>
    <xf numFmtId="0" fontId="170" fillId="54" borderId="167" xfId="83" applyFont="1" applyFill="1" applyBorder="1" applyAlignment="1">
      <alignment horizontal="center" vertical="center" wrapText="1"/>
    </xf>
    <xf numFmtId="0" fontId="170" fillId="54" borderId="120" xfId="83" applyFont="1" applyFill="1" applyBorder="1" applyAlignment="1">
      <alignment horizontal="center" vertical="center" wrapText="1"/>
    </xf>
    <xf numFmtId="0" fontId="16" fillId="0" borderId="138" xfId="83" applyFont="1" applyFill="1" applyBorder="1"/>
    <xf numFmtId="0" fontId="16" fillId="0" borderId="138" xfId="83" applyFont="1" applyFill="1" applyBorder="1" applyAlignment="1"/>
    <xf numFmtId="165" fontId="20" fillId="0" borderId="138" xfId="83" applyNumberFormat="1" applyFont="1" applyFill="1" applyBorder="1" applyAlignment="1"/>
    <xf numFmtId="0" fontId="16" fillId="0" borderId="138" xfId="83" applyFont="1" applyFill="1" applyBorder="1" applyAlignment="1">
      <alignment horizontal="left"/>
    </xf>
    <xf numFmtId="0" fontId="20" fillId="0" borderId="96" xfId="83" applyFont="1" applyFill="1" applyBorder="1" applyAlignment="1">
      <alignment horizontal="right"/>
    </xf>
    <xf numFmtId="166" fontId="20" fillId="0" borderId="138" xfId="83" applyNumberFormat="1" applyFont="1" applyFill="1" applyBorder="1" applyAlignment="1"/>
    <xf numFmtId="0" fontId="170" fillId="54" borderId="103" xfId="0" applyFont="1" applyFill="1" applyBorder="1" applyAlignment="1">
      <alignment horizontal="center" vertical="center" wrapText="1"/>
    </xf>
    <xf numFmtId="0" fontId="170" fillId="54" borderId="104" xfId="0" applyFont="1" applyFill="1" applyBorder="1" applyAlignment="1">
      <alignment horizontal="center" vertical="center" wrapText="1"/>
    </xf>
    <xf numFmtId="0" fontId="16" fillId="0" borderId="130" xfId="0" applyFont="1" applyBorder="1" applyAlignment="1">
      <alignment horizontal="right" indent="1"/>
    </xf>
    <xf numFmtId="0" fontId="16" fillId="0" borderId="130" xfId="0" applyFont="1" applyBorder="1" applyAlignment="1"/>
    <xf numFmtId="165" fontId="20" fillId="0" borderId="130" xfId="0" applyNumberFormat="1" applyFont="1" applyBorder="1" applyAlignment="1"/>
    <xf numFmtId="164" fontId="16" fillId="0" borderId="151" xfId="0" applyNumberFormat="1" applyFont="1" applyBorder="1" applyAlignment="1">
      <alignment horizontal="left" wrapText="1"/>
    </xf>
    <xf numFmtId="0" fontId="20" fillId="0" borderId="151" xfId="0" applyNumberFormat="1" applyFont="1" applyBorder="1" applyAlignment="1">
      <alignment horizontal="right" wrapText="1"/>
    </xf>
    <xf numFmtId="0" fontId="16" fillId="55" borderId="127" xfId="0" applyFont="1" applyFill="1" applyBorder="1" applyAlignment="1">
      <alignment horizontal="center" vertical="center" wrapText="1"/>
    </xf>
    <xf numFmtId="0" fontId="16" fillId="55" borderId="121" xfId="0" applyFont="1" applyFill="1" applyBorder="1" applyAlignment="1">
      <alignment horizontal="center" vertical="center" wrapText="1"/>
    </xf>
    <xf numFmtId="165" fontId="20" fillId="0" borderId="159" xfId="0" applyNumberFormat="1" applyFont="1" applyBorder="1" applyAlignment="1">
      <alignment horizontal="right" wrapText="1"/>
    </xf>
    <xf numFmtId="165" fontId="20" fillId="0" borderId="131" xfId="0" applyNumberFormat="1" applyFont="1" applyBorder="1" applyAlignment="1">
      <alignment horizontal="right" wrapText="1"/>
    </xf>
    <xf numFmtId="1" fontId="16" fillId="0" borderId="138" xfId="0" applyNumberFormat="1" applyFont="1" applyBorder="1" applyAlignment="1">
      <alignment horizontal="right" wrapText="1"/>
    </xf>
    <xf numFmtId="165" fontId="20" fillId="0" borderId="138" xfId="0" applyNumberFormat="1" applyFont="1" applyBorder="1" applyAlignment="1">
      <alignment horizontal="right" wrapText="1"/>
    </xf>
    <xf numFmtId="165" fontId="20" fillId="0" borderId="130" xfId="0" applyNumberFormat="1" applyFont="1" applyBorder="1" applyAlignment="1">
      <alignment horizontal="right" wrapText="1"/>
    </xf>
    <xf numFmtId="0" fontId="16" fillId="0" borderId="140" xfId="0" applyNumberFormat="1" applyFont="1" applyBorder="1" applyAlignment="1">
      <alignment horizontal="left" wrapText="1"/>
    </xf>
    <xf numFmtId="0" fontId="20" fillId="0" borderId="140" xfId="0" applyNumberFormat="1" applyFont="1" applyBorder="1" applyAlignment="1">
      <alignment horizontal="right" wrapText="1"/>
    </xf>
    <xf numFmtId="1" fontId="16" fillId="0" borderId="130" xfId="0" applyNumberFormat="1" applyFont="1" applyBorder="1" applyAlignment="1">
      <alignment horizontal="right"/>
    </xf>
    <xf numFmtId="165" fontId="20" fillId="0" borderId="130" xfId="0" applyNumberFormat="1" applyFont="1" applyBorder="1" applyAlignment="1">
      <alignment horizontal="right"/>
    </xf>
    <xf numFmtId="49" fontId="16" fillId="0" borderId="140" xfId="0" applyNumberFormat="1" applyFont="1" applyBorder="1" applyAlignment="1">
      <alignment horizontal="left" wrapText="1"/>
    </xf>
    <xf numFmtId="0" fontId="16" fillId="45" borderId="138" xfId="0" applyFont="1" applyFill="1" applyBorder="1" applyAlignment="1">
      <alignment vertical="center" wrapText="1"/>
    </xf>
    <xf numFmtId="0" fontId="16" fillId="45" borderId="96" xfId="0" applyFont="1" applyFill="1" applyBorder="1" applyAlignment="1">
      <alignment vertical="center" wrapText="1"/>
    </xf>
    <xf numFmtId="0" fontId="16" fillId="55" borderId="120" xfId="83" applyFont="1" applyFill="1" applyBorder="1" applyAlignment="1">
      <alignment horizontal="center" vertical="center" wrapText="1"/>
    </xf>
    <xf numFmtId="0" fontId="16" fillId="55" borderId="166" xfId="83" applyFont="1" applyFill="1" applyBorder="1" applyAlignment="1">
      <alignment horizontal="center" vertical="center" wrapText="1"/>
    </xf>
    <xf numFmtId="166" fontId="20" fillId="0" borderId="138" xfId="83" applyNumberFormat="1" applyFont="1" applyFill="1" applyBorder="1" applyAlignment="1">
      <alignment horizontal="right"/>
    </xf>
    <xf numFmtId="1" fontId="16" fillId="0" borderId="138" xfId="0" applyNumberFormat="1" applyFont="1" applyBorder="1" applyAlignment="1">
      <alignment horizontal="right"/>
    </xf>
    <xf numFmtId="0" fontId="16" fillId="55" borderId="116" xfId="83" applyFont="1" applyFill="1" applyBorder="1" applyAlignment="1">
      <alignment horizontal="center" vertical="center" wrapText="1"/>
    </xf>
    <xf numFmtId="0" fontId="16" fillId="55" borderId="127" xfId="83" applyFont="1" applyFill="1" applyBorder="1" applyAlignment="1">
      <alignment horizontal="center" vertical="center" wrapText="1"/>
    </xf>
    <xf numFmtId="165" fontId="20" fillId="0" borderId="138" xfId="83" applyNumberFormat="1" applyFont="1" applyFill="1" applyBorder="1" applyAlignment="1">
      <alignment horizontal="right"/>
    </xf>
    <xf numFmtId="1" fontId="16" fillId="0" borderId="138" xfId="0" applyNumberFormat="1" applyFont="1" applyFill="1" applyBorder="1" applyAlignment="1">
      <alignment horizontal="right"/>
    </xf>
    <xf numFmtId="1" fontId="16" fillId="45" borderId="138" xfId="0" applyNumberFormat="1" applyFont="1" applyFill="1" applyBorder="1" applyAlignment="1">
      <alignment horizontal="right"/>
    </xf>
    <xf numFmtId="165" fontId="20" fillId="0" borderId="138" xfId="0" applyNumberFormat="1" applyFont="1" applyFill="1" applyBorder="1" applyAlignment="1">
      <alignment horizontal="right"/>
    </xf>
    <xf numFmtId="0" fontId="170" fillId="47" borderId="120" xfId="83" applyFont="1" applyFill="1" applyBorder="1" applyAlignment="1">
      <alignment horizontal="center" vertical="center" wrapText="1"/>
    </xf>
    <xf numFmtId="0" fontId="170" fillId="47" borderId="166" xfId="83" applyFont="1" applyFill="1" applyBorder="1" applyAlignment="1">
      <alignment horizontal="center" vertical="center" wrapText="1"/>
    </xf>
    <xf numFmtId="166" fontId="16" fillId="0" borderId="138" xfId="83" applyNumberFormat="1" applyFont="1" applyFill="1" applyBorder="1" applyAlignment="1">
      <alignment horizontal="right"/>
    </xf>
    <xf numFmtId="166" fontId="16" fillId="0" borderId="138" xfId="83" applyNumberFormat="1" applyFont="1" applyFill="1" applyBorder="1" applyAlignment="1"/>
    <xf numFmtId="166" fontId="16" fillId="0" borderId="0" xfId="83" applyNumberFormat="1" applyFont="1" applyFill="1" applyBorder="1" applyAlignment="1"/>
    <xf numFmtId="0" fontId="20" fillId="0" borderId="158" xfId="83" applyFont="1" applyFill="1" applyBorder="1" applyAlignment="1">
      <alignment horizontal="right"/>
    </xf>
    <xf numFmtId="0" fontId="170" fillId="47" borderId="104" xfId="83" applyFont="1" applyFill="1" applyBorder="1" applyAlignment="1">
      <alignment horizontal="center" vertical="center" wrapText="1"/>
    </xf>
    <xf numFmtId="165" fontId="20" fillId="0" borderId="138" xfId="0" applyNumberFormat="1" applyFont="1" applyFill="1" applyBorder="1" applyAlignment="1">
      <alignment horizontal="right" indent="1"/>
    </xf>
    <xf numFmtId="0" fontId="170" fillId="47" borderId="120" xfId="0" applyFont="1" applyFill="1" applyBorder="1" applyAlignment="1">
      <alignment horizontal="center" vertical="center" wrapText="1"/>
    </xf>
    <xf numFmtId="0" fontId="170" fillId="47" borderId="129" xfId="0" applyFont="1" applyFill="1" applyBorder="1" applyAlignment="1">
      <alignment horizontal="center" vertical="center" wrapText="1"/>
    </xf>
    <xf numFmtId="0" fontId="170" fillId="47" borderId="111" xfId="0" applyFont="1" applyFill="1" applyBorder="1" applyAlignment="1">
      <alignment horizontal="center" vertical="center" wrapText="1"/>
    </xf>
    <xf numFmtId="0" fontId="170" fillId="47" borderId="110" xfId="0" applyFont="1" applyFill="1" applyBorder="1" applyAlignment="1">
      <alignment horizontal="center" vertical="center" wrapText="1"/>
    </xf>
    <xf numFmtId="165" fontId="16" fillId="0" borderId="71" xfId="0" applyNumberFormat="1" applyFont="1" applyBorder="1" applyAlignment="1"/>
    <xf numFmtId="165" fontId="16" fillId="0" borderId="130" xfId="0" applyNumberFormat="1" applyFont="1" applyBorder="1" applyAlignment="1"/>
    <xf numFmtId="0" fontId="20" fillId="0" borderId="81" xfId="83" applyFont="1" applyFill="1" applyBorder="1" applyAlignment="1">
      <alignment horizontal="right"/>
    </xf>
    <xf numFmtId="164" fontId="16" fillId="0" borderId="81" xfId="83" applyNumberFormat="1" applyFont="1" applyFill="1" applyBorder="1" applyAlignment="1">
      <alignment horizontal="left"/>
    </xf>
    <xf numFmtId="164" fontId="16" fillId="0" borderId="81" xfId="83" applyNumberFormat="1" applyFont="1" applyFill="1" applyBorder="1"/>
    <xf numFmtId="0" fontId="16" fillId="57" borderId="166" xfId="83" applyFont="1" applyFill="1" applyBorder="1" applyAlignment="1">
      <alignment horizontal="center" vertical="center" wrapText="1"/>
    </xf>
    <xf numFmtId="0" fontId="16" fillId="57" borderId="120" xfId="83" applyFont="1" applyFill="1" applyBorder="1" applyAlignment="1">
      <alignment horizontal="center" vertical="center" wrapText="1"/>
    </xf>
    <xf numFmtId="165" fontId="16" fillId="0" borderId="71" xfId="83" applyNumberFormat="1" applyFont="1" applyFill="1" applyBorder="1" applyAlignment="1">
      <alignment horizontal="right" vertical="center"/>
    </xf>
    <xf numFmtId="164" fontId="16" fillId="0" borderId="96" xfId="83" applyNumberFormat="1" applyFont="1" applyFill="1" applyBorder="1" applyAlignment="1"/>
    <xf numFmtId="165" fontId="16" fillId="0" borderId="71" xfId="83" applyNumberFormat="1" applyFont="1" applyFill="1" applyBorder="1" applyAlignment="1">
      <alignment horizontal="right" indent="1"/>
    </xf>
    <xf numFmtId="165" fontId="16" fillId="0" borderId="71" xfId="83" applyNumberFormat="1" applyFont="1" applyFill="1" applyBorder="1" applyAlignment="1">
      <alignment horizontal="right"/>
    </xf>
    <xf numFmtId="0" fontId="139" fillId="58" borderId="167" xfId="83" applyFont="1" applyFill="1" applyBorder="1" applyAlignment="1">
      <alignment vertical="center" wrapText="1"/>
    </xf>
    <xf numFmtId="0" fontId="139" fillId="58" borderId="103" xfId="83" applyFont="1" applyFill="1" applyBorder="1" applyAlignment="1">
      <alignment horizontal="center" vertical="center" wrapText="1"/>
    </xf>
    <xf numFmtId="0" fontId="139" fillId="58" borderId="104" xfId="83" applyFont="1" applyFill="1" applyBorder="1" applyAlignment="1">
      <alignment horizontal="center" vertical="center" wrapText="1"/>
    </xf>
    <xf numFmtId="1" fontId="139" fillId="0" borderId="71" xfId="83" applyNumberFormat="1" applyFont="1" applyFill="1" applyBorder="1" applyAlignment="1"/>
    <xf numFmtId="166" fontId="141" fillId="0" borderId="71" xfId="83" applyNumberFormat="1" applyFont="1" applyFill="1" applyBorder="1" applyAlignment="1"/>
    <xf numFmtId="164" fontId="139" fillId="0" borderId="96" xfId="83" applyNumberFormat="1" applyFont="1" applyFill="1" applyBorder="1"/>
    <xf numFmtId="0" fontId="141" fillId="0" borderId="96" xfId="83" applyFont="1" applyFill="1" applyBorder="1" applyAlignment="1">
      <alignment horizontal="right"/>
    </xf>
    <xf numFmtId="166" fontId="139" fillId="0" borderId="71" xfId="83" applyNumberFormat="1" applyFont="1" applyFill="1" applyBorder="1" applyAlignment="1"/>
    <xf numFmtId="0" fontId="139" fillId="0" borderId="96" xfId="83" applyFont="1" applyFill="1" applyBorder="1"/>
    <xf numFmtId="1" fontId="16" fillId="0" borderId="71" xfId="83" applyNumberFormat="1" applyFont="1" applyFill="1" applyBorder="1" applyAlignment="1"/>
    <xf numFmtId="166" fontId="20" fillId="0" borderId="71" xfId="83" applyNumberFormat="1" applyFont="1" applyFill="1" applyBorder="1" applyAlignment="1"/>
    <xf numFmtId="0" fontId="145" fillId="45" borderId="147" xfId="0" applyFont="1" applyFill="1" applyBorder="1"/>
    <xf numFmtId="0" fontId="145" fillId="45" borderId="132" xfId="0" applyFont="1" applyFill="1" applyBorder="1"/>
    <xf numFmtId="0" fontId="170" fillId="60" borderId="103" xfId="0" applyFont="1" applyFill="1" applyBorder="1" applyAlignment="1">
      <alignment horizontal="center" vertical="center" wrapText="1"/>
    </xf>
    <xf numFmtId="0" fontId="170" fillId="60" borderId="104" xfId="0" applyFont="1" applyFill="1" applyBorder="1" applyAlignment="1">
      <alignment horizontal="center" vertical="center" wrapText="1"/>
    </xf>
    <xf numFmtId="0" fontId="145" fillId="45" borderId="71" xfId="0" applyFont="1" applyFill="1" applyBorder="1"/>
    <xf numFmtId="165" fontId="16" fillId="45" borderId="71" xfId="133" applyNumberFormat="1" applyFont="1" applyFill="1" applyBorder="1"/>
    <xf numFmtId="164" fontId="55" fillId="45" borderId="96" xfId="0" applyNumberFormat="1" applyFont="1" applyFill="1" applyBorder="1" applyAlignment="1">
      <alignment horizontal="left" wrapText="1"/>
    </xf>
    <xf numFmtId="0" fontId="49" fillId="45" borderId="0" xfId="0" applyFont="1" applyFill="1" applyBorder="1" applyAlignment="1">
      <alignment vertical="center"/>
    </xf>
    <xf numFmtId="0" fontId="50" fillId="45" borderId="0" xfId="0" applyFont="1" applyFill="1" applyBorder="1" applyAlignment="1">
      <alignment vertical="center"/>
    </xf>
    <xf numFmtId="0" fontId="148" fillId="45" borderId="1" xfId="0" applyFont="1" applyFill="1" applyBorder="1" applyAlignment="1">
      <alignment vertical="center"/>
    </xf>
    <xf numFmtId="0" fontId="0" fillId="45" borderId="0" xfId="0" applyFont="1" applyFill="1" applyBorder="1" applyAlignment="1">
      <alignment vertical="center"/>
    </xf>
    <xf numFmtId="0" fontId="148" fillId="45" borderId="0" xfId="0" applyFont="1" applyFill="1" applyBorder="1" applyAlignment="1">
      <alignment vertical="center"/>
    </xf>
    <xf numFmtId="165" fontId="148" fillId="45" borderId="0" xfId="0" applyNumberFormat="1" applyFont="1" applyFill="1" applyBorder="1" applyAlignment="1">
      <alignment vertical="center"/>
    </xf>
    <xf numFmtId="0" fontId="0" fillId="45" borderId="0" xfId="0" applyFont="1" applyFill="1" applyAlignment="1">
      <alignment vertical="center"/>
    </xf>
    <xf numFmtId="0" fontId="201" fillId="45" borderId="1" xfId="0" applyFont="1" applyFill="1" applyBorder="1" applyAlignment="1">
      <alignment vertical="center"/>
    </xf>
    <xf numFmtId="0" fontId="202" fillId="45" borderId="0" xfId="0" applyFont="1" applyFill="1" applyBorder="1" applyAlignment="1">
      <alignment vertical="center"/>
    </xf>
    <xf numFmtId="0" fontId="201" fillId="45" borderId="0" xfId="0" applyFont="1" applyFill="1" applyBorder="1" applyAlignment="1">
      <alignment vertical="center"/>
    </xf>
    <xf numFmtId="0" fontId="202" fillId="45" borderId="0" xfId="0" applyFont="1" applyFill="1" applyAlignment="1">
      <alignment vertical="center"/>
    </xf>
    <xf numFmtId="165" fontId="137" fillId="45" borderId="71" xfId="0" applyNumberFormat="1" applyFont="1" applyFill="1" applyBorder="1"/>
    <xf numFmtId="0" fontId="16" fillId="45" borderId="71" xfId="0" applyFont="1" applyFill="1" applyBorder="1"/>
    <xf numFmtId="0" fontId="21" fillId="0" borderId="71" xfId="0" applyFont="1" applyBorder="1" applyAlignment="1"/>
    <xf numFmtId="164" fontId="20" fillId="0" borderId="64" xfId="0" applyNumberFormat="1" applyFont="1" applyBorder="1" applyAlignment="1">
      <alignment horizontal="left"/>
    </xf>
    <xf numFmtId="0" fontId="65" fillId="0" borderId="64" xfId="0" applyFont="1" applyBorder="1" applyAlignment="1">
      <alignment horizontal="left"/>
    </xf>
    <xf numFmtId="0" fontId="16" fillId="0" borderId="64" xfId="0" applyFont="1" applyBorder="1" applyAlignment="1">
      <alignment horizontal="left"/>
    </xf>
    <xf numFmtId="0" fontId="53" fillId="0" borderId="64" xfId="0" applyFont="1" applyBorder="1" applyAlignment="1">
      <alignment horizontal="left"/>
    </xf>
    <xf numFmtId="164" fontId="16" fillId="0" borderId="64" xfId="80" applyNumberFormat="1" applyFont="1" applyFill="1" applyBorder="1" applyAlignment="1">
      <alignment horizontal="left" indent="1"/>
    </xf>
    <xf numFmtId="0" fontId="53" fillId="0" borderId="64" xfId="80" applyFont="1" applyFill="1" applyBorder="1" applyAlignment="1">
      <alignment horizontal="left" indent="1"/>
    </xf>
    <xf numFmtId="0" fontId="16" fillId="61" borderId="177" xfId="0" applyFont="1" applyFill="1" applyBorder="1" applyAlignment="1">
      <alignment horizontal="center" vertical="center" wrapText="1"/>
    </xf>
    <xf numFmtId="0" fontId="16" fillId="61" borderId="178" xfId="0" applyFont="1" applyFill="1" applyBorder="1" applyAlignment="1">
      <alignment horizontal="center" vertical="center" wrapText="1"/>
    </xf>
    <xf numFmtId="0" fontId="16" fillId="61" borderId="179" xfId="0" applyFont="1" applyFill="1" applyBorder="1" applyAlignment="1">
      <alignment horizontal="center" vertical="center" wrapText="1"/>
    </xf>
    <xf numFmtId="164" fontId="16" fillId="0" borderId="64" xfId="0" applyNumberFormat="1" applyFont="1" applyBorder="1" applyAlignment="1">
      <alignment horizontal="left" indent="1"/>
    </xf>
    <xf numFmtId="164" fontId="16" fillId="0" borderId="64" xfId="0" applyNumberFormat="1" applyFont="1" applyBorder="1" applyAlignment="1">
      <alignment horizontal="left" indent="2"/>
    </xf>
    <xf numFmtId="0" fontId="53" fillId="0" borderId="64" xfId="0" applyFont="1" applyBorder="1" applyAlignment="1">
      <alignment horizontal="left" indent="1"/>
    </xf>
    <xf numFmtId="0" fontId="16" fillId="0" borderId="64" xfId="0" applyFont="1" applyBorder="1" applyAlignment="1">
      <alignment horizontal="left" indent="2"/>
    </xf>
    <xf numFmtId="0" fontId="53" fillId="0" borderId="64" xfId="0" applyFont="1" applyBorder="1" applyAlignment="1">
      <alignment horizontal="left" indent="2"/>
    </xf>
    <xf numFmtId="0" fontId="16" fillId="0" borderId="64" xfId="0" applyNumberFormat="1" applyFont="1" applyBorder="1" applyAlignment="1">
      <alignment horizontal="left" indent="1"/>
    </xf>
    <xf numFmtId="0" fontId="95" fillId="61" borderId="185" xfId="0" applyFont="1" applyFill="1" applyBorder="1" applyAlignment="1">
      <alignment horizontal="center" vertical="center" wrapText="1"/>
    </xf>
    <xf numFmtId="0" fontId="16" fillId="0" borderId="71" xfId="86" applyFont="1" applyBorder="1" applyAlignment="1">
      <alignment horizontal="right" indent="1"/>
    </xf>
    <xf numFmtId="0" fontId="16" fillId="0" borderId="71" xfId="0" applyFont="1" applyBorder="1" applyAlignment="1">
      <alignment horizontal="right"/>
    </xf>
    <xf numFmtId="164" fontId="55" fillId="0" borderId="96" xfId="0" applyNumberFormat="1" applyFont="1" applyBorder="1" applyAlignment="1">
      <alignment horizontal="left" wrapText="1"/>
    </xf>
    <xf numFmtId="0" fontId="20" fillId="0" borderId="96" xfId="86" applyFont="1" applyBorder="1" applyAlignment="1">
      <alignment horizontal="right" indent="1"/>
    </xf>
    <xf numFmtId="0" fontId="16" fillId="61" borderId="185" xfId="86" applyFont="1" applyFill="1" applyBorder="1" applyAlignment="1">
      <alignment horizontal="center" vertical="center" wrapText="1"/>
    </xf>
    <xf numFmtId="0" fontId="16" fillId="61" borderId="192" xfId="86" applyFont="1" applyFill="1" applyBorder="1" applyAlignment="1">
      <alignment horizontal="center" vertical="center" wrapText="1"/>
    </xf>
    <xf numFmtId="1" fontId="16" fillId="0" borderId="71" xfId="0" applyNumberFormat="1" applyFont="1" applyFill="1" applyBorder="1" applyAlignment="1"/>
    <xf numFmtId="0" fontId="16" fillId="0" borderId="130" xfId="86" applyFont="1" applyBorder="1" applyAlignment="1">
      <alignment wrapText="1"/>
    </xf>
    <xf numFmtId="0" fontId="16" fillId="0" borderId="151" xfId="86" applyNumberFormat="1" applyFont="1" applyBorder="1" applyAlignment="1">
      <alignment horizontal="left" wrapText="1"/>
    </xf>
    <xf numFmtId="164" fontId="16" fillId="0" borderId="151" xfId="86" applyNumberFormat="1" applyFont="1" applyBorder="1" applyAlignment="1">
      <alignment horizontal="left" wrapText="1"/>
    </xf>
    <xf numFmtId="164" fontId="16" fillId="0" borderId="96" xfId="86" applyNumberFormat="1" applyFont="1" applyBorder="1" applyAlignment="1">
      <alignment horizontal="left" wrapText="1"/>
    </xf>
    <xf numFmtId="0" fontId="20" fillId="0" borderId="195" xfId="86" applyFont="1" applyBorder="1" applyAlignment="1">
      <alignment horizontal="right" indent="1"/>
    </xf>
    <xf numFmtId="164" fontId="16" fillId="0" borderId="195" xfId="86" applyNumberFormat="1" applyFont="1" applyBorder="1" applyAlignment="1">
      <alignment horizontal="left" wrapText="1"/>
    </xf>
    <xf numFmtId="0" fontId="16" fillId="0" borderId="138" xfId="86" applyFont="1" applyBorder="1" applyAlignment="1">
      <alignment horizontal="right" indent="1"/>
    </xf>
    <xf numFmtId="0" fontId="16" fillId="0" borderId="138" xfId="0" applyFont="1" applyBorder="1" applyAlignment="1">
      <alignment horizontal="right"/>
    </xf>
    <xf numFmtId="0" fontId="16" fillId="0" borderId="138" xfId="0" applyNumberFormat="1" applyFont="1" applyBorder="1" applyAlignment="1">
      <alignment horizontal="right"/>
    </xf>
    <xf numFmtId="0" fontId="16" fillId="0" borderId="71" xfId="86" applyFont="1" applyBorder="1"/>
    <xf numFmtId="165" fontId="20" fillId="0" borderId="71" xfId="86" applyNumberFormat="1" applyFont="1" applyBorder="1" applyAlignment="1">
      <alignment horizontal="right"/>
    </xf>
    <xf numFmtId="0" fontId="16" fillId="0" borderId="71" xfId="86" applyFont="1" applyBorder="1" applyAlignment="1">
      <alignment horizontal="left" wrapText="1"/>
    </xf>
    <xf numFmtId="0" fontId="20" fillId="0" borderId="147" xfId="86" applyFont="1" applyBorder="1" applyAlignment="1"/>
    <xf numFmtId="0" fontId="20" fillId="0" borderId="132" xfId="86" applyFont="1" applyBorder="1" applyAlignment="1"/>
    <xf numFmtId="0" fontId="20" fillId="0" borderId="71" xfId="86" applyFont="1" applyBorder="1" applyAlignment="1"/>
    <xf numFmtId="0" fontId="16" fillId="0" borderId="71" xfId="86" applyFont="1" applyBorder="1" applyAlignment="1"/>
    <xf numFmtId="0" fontId="167" fillId="0" borderId="71" xfId="86" applyFont="1" applyBorder="1" applyAlignment="1"/>
    <xf numFmtId="0" fontId="20" fillId="0" borderId="64" xfId="0" applyFont="1" applyBorder="1" applyAlignment="1">
      <alignment horizontal="right"/>
    </xf>
    <xf numFmtId="0" fontId="16" fillId="0" borderId="64" xfId="0" applyFont="1" applyBorder="1" applyAlignment="1"/>
    <xf numFmtId="0" fontId="16" fillId="0" borderId="64" xfId="0" applyFont="1" applyBorder="1" applyAlignment="1">
      <alignment horizontal="right"/>
    </xf>
    <xf numFmtId="0" fontId="167" fillId="0" borderId="64" xfId="0" applyFont="1" applyBorder="1" applyAlignment="1">
      <alignment horizontal="right"/>
    </xf>
    <xf numFmtId="0" fontId="53" fillId="0" borderId="0" xfId="0" applyFont="1" applyBorder="1" applyAlignment="1">
      <alignment horizontal="left" indent="1"/>
    </xf>
    <xf numFmtId="0" fontId="16" fillId="0" borderId="0" xfId="0" applyFont="1" applyBorder="1" applyAlignment="1">
      <alignment horizontal="left" indent="2"/>
    </xf>
    <xf numFmtId="0" fontId="53" fillId="0" borderId="0" xfId="0" applyFont="1" applyBorder="1" applyAlignment="1">
      <alignment horizontal="left" indent="2"/>
    </xf>
    <xf numFmtId="0" fontId="16" fillId="0" borderId="0" xfId="0" applyNumberFormat="1" applyFont="1" applyBorder="1" applyAlignment="1">
      <alignment horizontal="left" wrapText="1" indent="1"/>
    </xf>
    <xf numFmtId="164" fontId="16" fillId="0" borderId="0" xfId="0" applyNumberFormat="1" applyFont="1" applyBorder="1" applyAlignment="1">
      <alignment horizontal="left" indent="1"/>
    </xf>
    <xf numFmtId="164" fontId="16" fillId="0" borderId="0" xfId="0" applyNumberFormat="1" applyFont="1" applyBorder="1" applyAlignment="1">
      <alignment horizontal="left"/>
    </xf>
    <xf numFmtId="0" fontId="16" fillId="0" borderId="147" xfId="86" applyFont="1" applyBorder="1" applyAlignment="1"/>
    <xf numFmtId="0" fontId="16" fillId="0" borderId="132" xfId="86" applyFont="1" applyBorder="1" applyAlignment="1"/>
    <xf numFmtId="164" fontId="16" fillId="0" borderId="0" xfId="0" applyNumberFormat="1" applyFont="1" applyBorder="1" applyAlignment="1">
      <alignment horizontal="left" wrapText="1" indent="1"/>
    </xf>
    <xf numFmtId="0" fontId="16" fillId="0" borderId="71" xfId="0" applyFont="1" applyBorder="1"/>
    <xf numFmtId="0" fontId="170" fillId="62" borderId="133" xfId="0" applyFont="1" applyFill="1" applyBorder="1" applyAlignment="1">
      <alignment horizontal="center" vertical="center" wrapText="1"/>
    </xf>
    <xf numFmtId="0" fontId="170" fillId="62" borderId="134" xfId="0" applyFont="1" applyFill="1" applyBorder="1" applyAlignment="1">
      <alignment horizontal="center" vertical="center" wrapText="1"/>
    </xf>
    <xf numFmtId="0" fontId="170" fillId="62" borderId="171" xfId="0" applyFont="1" applyFill="1" applyBorder="1" applyAlignment="1">
      <alignment horizontal="center" vertical="center" wrapText="1"/>
    </xf>
    <xf numFmtId="0" fontId="170" fillId="62" borderId="113" xfId="0" applyFont="1" applyFill="1" applyBorder="1" applyAlignment="1">
      <alignment horizontal="center" vertical="center" wrapText="1"/>
    </xf>
    <xf numFmtId="0" fontId="170" fillId="62" borderId="135" xfId="0" applyFont="1" applyFill="1" applyBorder="1" applyAlignment="1">
      <alignment horizontal="center" vertical="center" wrapText="1"/>
    </xf>
    <xf numFmtId="0" fontId="170" fillId="62" borderId="114" xfId="0" applyFont="1" applyFill="1" applyBorder="1" applyAlignment="1">
      <alignment horizontal="center" vertical="center" wrapText="1"/>
    </xf>
    <xf numFmtId="0" fontId="16" fillId="0" borderId="138" xfId="0" applyFont="1" applyBorder="1" applyAlignment="1">
      <alignment horizontal="right" wrapText="1"/>
    </xf>
    <xf numFmtId="49" fontId="16" fillId="0" borderId="138" xfId="0" applyNumberFormat="1" applyFont="1" applyBorder="1" applyAlignment="1">
      <alignment horizontal="right" wrapText="1"/>
    </xf>
    <xf numFmtId="164" fontId="20" fillId="0" borderId="151" xfId="0" applyNumberFormat="1" applyFont="1" applyBorder="1" applyAlignment="1">
      <alignment horizontal="right" wrapText="1"/>
    </xf>
    <xf numFmtId="49" fontId="16" fillId="0" borderId="130" xfId="0" applyNumberFormat="1" applyFont="1" applyBorder="1" applyAlignment="1">
      <alignment horizontal="left" wrapText="1"/>
    </xf>
    <xf numFmtId="0" fontId="170" fillId="62" borderId="197" xfId="0" applyFont="1" applyFill="1" applyBorder="1" applyAlignment="1">
      <alignment horizontal="center" vertical="center" wrapText="1"/>
    </xf>
    <xf numFmtId="1" fontId="20" fillId="0" borderId="138" xfId="0" applyNumberFormat="1" applyFont="1" applyBorder="1" applyAlignment="1">
      <alignment horizontal="right" wrapText="1"/>
    </xf>
    <xf numFmtId="0" fontId="20" fillId="2" borderId="147" xfId="0" applyFont="1" applyFill="1" applyBorder="1" applyAlignment="1">
      <alignment wrapText="1"/>
    </xf>
    <xf numFmtId="1" fontId="20" fillId="2" borderId="132" xfId="0" applyNumberFormat="1" applyFont="1" applyFill="1" applyBorder="1" applyAlignment="1">
      <alignment wrapText="1"/>
    </xf>
    <xf numFmtId="0" fontId="16" fillId="2" borderId="147" xfId="0" applyFont="1" applyFill="1" applyBorder="1" applyAlignment="1">
      <alignment wrapText="1"/>
    </xf>
    <xf numFmtId="1" fontId="16" fillId="2" borderId="132" xfId="0" applyNumberFormat="1" applyFont="1" applyFill="1" applyBorder="1" applyAlignment="1">
      <alignment wrapText="1"/>
    </xf>
    <xf numFmtId="0" fontId="216" fillId="45" borderId="0" xfId="0" applyFont="1" applyFill="1" applyBorder="1" applyAlignment="1">
      <alignment vertical="center" wrapText="1"/>
    </xf>
    <xf numFmtId="0" fontId="65" fillId="0" borderId="0" xfId="0" applyNumberFormat="1" applyFont="1" applyFill="1" applyBorder="1" applyAlignment="1">
      <alignment horizontal="left" wrapText="1"/>
    </xf>
    <xf numFmtId="164" fontId="20" fillId="0" borderId="64" xfId="0" applyNumberFormat="1" applyFont="1" applyFill="1" applyBorder="1" applyAlignment="1">
      <alignment horizontal="left"/>
    </xf>
    <xf numFmtId="0" fontId="53" fillId="0" borderId="64" xfId="0" applyNumberFormat="1" applyFont="1" applyFill="1" applyBorder="1" applyAlignment="1">
      <alignment horizontal="left"/>
    </xf>
    <xf numFmtId="0" fontId="16" fillId="0" borderId="64" xfId="0" applyNumberFormat="1" applyFont="1" applyBorder="1" applyAlignment="1">
      <alignment horizontal="left" wrapText="1"/>
    </xf>
    <xf numFmtId="0" fontId="65" fillId="0" borderId="64" xfId="0" applyNumberFormat="1" applyFont="1" applyFill="1" applyBorder="1" applyAlignment="1">
      <alignment horizontal="left" wrapText="1"/>
    </xf>
    <xf numFmtId="0" fontId="16" fillId="63" borderId="182" xfId="0" applyFont="1" applyFill="1" applyBorder="1" applyAlignment="1">
      <alignment horizontal="center" vertical="center" wrapText="1"/>
    </xf>
    <xf numFmtId="0" fontId="16" fillId="63" borderId="185" xfId="0" applyFont="1" applyFill="1" applyBorder="1" applyAlignment="1">
      <alignment horizontal="center" vertical="center" wrapText="1"/>
    </xf>
    <xf numFmtId="164" fontId="20" fillId="45" borderId="64" xfId="0" applyNumberFormat="1" applyFont="1" applyFill="1" applyBorder="1" applyAlignment="1">
      <alignment horizontal="left"/>
    </xf>
    <xf numFmtId="0" fontId="53" fillId="45" borderId="64" xfId="0" applyFont="1" applyFill="1" applyBorder="1" applyAlignment="1">
      <alignment horizontal="left"/>
    </xf>
    <xf numFmtId="0" fontId="53" fillId="45" borderId="64" xfId="0" applyNumberFormat="1" applyFont="1" applyFill="1" applyBorder="1" applyAlignment="1">
      <alignment horizontal="left"/>
    </xf>
    <xf numFmtId="0" fontId="16" fillId="45" borderId="64" xfId="0" applyFont="1" applyFill="1" applyBorder="1" applyAlignment="1">
      <alignment horizontal="left"/>
    </xf>
    <xf numFmtId="164" fontId="16" fillId="45" borderId="64" xfId="0" applyNumberFormat="1" applyFont="1" applyFill="1" applyBorder="1" applyAlignment="1">
      <alignment horizontal="left" indent="2"/>
    </xf>
    <xf numFmtId="0" fontId="16" fillId="45" borderId="64" xfId="0" applyNumberFormat="1" applyFont="1" applyFill="1" applyBorder="1" applyAlignment="1">
      <alignment horizontal="left" wrapText="1"/>
    </xf>
    <xf numFmtId="0" fontId="65" fillId="45" borderId="64" xfId="0" applyNumberFormat="1" applyFont="1" applyFill="1" applyBorder="1" applyAlignment="1">
      <alignment horizontal="left" wrapText="1"/>
    </xf>
    <xf numFmtId="0" fontId="65" fillId="45" borderId="0" xfId="0" applyNumberFormat="1" applyFont="1" applyFill="1" applyBorder="1" applyAlignment="1">
      <alignment horizontal="left" wrapText="1"/>
    </xf>
    <xf numFmtId="0" fontId="16" fillId="2" borderId="0" xfId="0" applyFont="1" applyFill="1" applyBorder="1" applyAlignment="1"/>
    <xf numFmtId="1" fontId="16" fillId="2" borderId="0" xfId="0" applyNumberFormat="1" applyFont="1" applyFill="1" applyBorder="1" applyAlignment="1"/>
    <xf numFmtId="0" fontId="21" fillId="45" borderId="0" xfId="0" applyFont="1" applyFill="1" applyBorder="1"/>
    <xf numFmtId="1" fontId="16" fillId="0" borderId="0" xfId="0" applyNumberFormat="1" applyFont="1" applyBorder="1" applyAlignment="1">
      <alignment horizontal="right" vertical="center" wrapText="1"/>
    </xf>
    <xf numFmtId="0" fontId="20" fillId="2" borderId="132" xfId="0" applyFont="1" applyFill="1" applyBorder="1" applyAlignment="1"/>
    <xf numFmtId="0" fontId="81" fillId="2" borderId="0" xfId="0" applyFont="1" applyFill="1" applyAlignment="1">
      <alignment vertical="center"/>
    </xf>
    <xf numFmtId="0" fontId="81" fillId="2" borderId="0" xfId="0" applyFont="1" applyFill="1" applyBorder="1" applyAlignment="1">
      <alignment vertical="center"/>
    </xf>
    <xf numFmtId="1" fontId="20" fillId="2" borderId="34" xfId="0" applyNumberFormat="1" applyFont="1" applyFill="1" applyBorder="1" applyAlignment="1">
      <alignment wrapText="1"/>
    </xf>
    <xf numFmtId="0" fontId="16" fillId="63" borderId="192" xfId="0" applyFont="1" applyFill="1" applyBorder="1" applyAlignment="1">
      <alignment horizontal="center" vertical="center" wrapText="1"/>
    </xf>
    <xf numFmtId="0" fontId="20" fillId="2" borderId="132" xfId="0" applyFont="1" applyFill="1" applyBorder="1" applyAlignment="1">
      <alignment wrapText="1"/>
    </xf>
    <xf numFmtId="0" fontId="20" fillId="0" borderId="147" xfId="0" applyFont="1" applyBorder="1" applyAlignment="1"/>
    <xf numFmtId="0" fontId="20" fillId="0" borderId="132" xfId="0" applyFont="1" applyBorder="1" applyAlignment="1"/>
    <xf numFmtId="165" fontId="20" fillId="0" borderId="147" xfId="0" applyNumberFormat="1" applyFont="1" applyFill="1" applyBorder="1" applyAlignment="1">
      <alignment horizontal="right"/>
    </xf>
    <xf numFmtId="165" fontId="20" fillId="0" borderId="132" xfId="0" applyNumberFormat="1" applyFont="1" applyFill="1" applyBorder="1" applyAlignment="1">
      <alignment horizontal="right"/>
    </xf>
    <xf numFmtId="0" fontId="20" fillId="0" borderId="147" xfId="0" applyNumberFormat="1" applyFont="1" applyFill="1" applyBorder="1" applyAlignment="1">
      <alignment horizontal="right" wrapText="1"/>
    </xf>
    <xf numFmtId="1" fontId="20" fillId="0" borderId="147" xfId="0" applyNumberFormat="1" applyFont="1" applyBorder="1" applyAlignment="1">
      <alignment horizontal="right" wrapText="1"/>
    </xf>
    <xf numFmtId="165" fontId="20" fillId="0" borderId="147" xfId="0" applyNumberFormat="1" applyFont="1" applyBorder="1" applyAlignment="1">
      <alignment horizontal="right" wrapText="1"/>
    </xf>
    <xf numFmtId="1" fontId="20" fillId="0" borderId="132" xfId="0" applyNumberFormat="1" applyFont="1" applyBorder="1" applyAlignment="1">
      <alignment horizontal="right" wrapText="1"/>
    </xf>
    <xf numFmtId="0" fontId="20" fillId="2" borderId="158" xfId="0" applyFont="1" applyFill="1" applyBorder="1" applyAlignment="1">
      <alignment wrapText="1"/>
    </xf>
    <xf numFmtId="0" fontId="16" fillId="0" borderId="0" xfId="0" applyFont="1" applyAlignment="1"/>
    <xf numFmtId="0" fontId="20" fillId="0" borderId="0" xfId="0" applyFont="1" applyAlignment="1"/>
    <xf numFmtId="0" fontId="16" fillId="63" borderId="183" xfId="0" applyFont="1" applyFill="1" applyBorder="1" applyAlignment="1">
      <alignment horizontal="center" vertical="center" wrapText="1"/>
    </xf>
    <xf numFmtId="0" fontId="16" fillId="63" borderId="137" xfId="0" applyFont="1" applyFill="1" applyBorder="1" applyAlignment="1">
      <alignment horizontal="center" vertical="center" wrapText="1"/>
    </xf>
    <xf numFmtId="0" fontId="16" fillId="63" borderId="132" xfId="0" applyFont="1" applyFill="1" applyBorder="1" applyAlignment="1">
      <alignment horizontal="center" vertical="center" wrapText="1"/>
    </xf>
    <xf numFmtId="0" fontId="16" fillId="63" borderId="128" xfId="0" applyFont="1" applyFill="1" applyBorder="1" applyAlignment="1">
      <alignment horizontal="center" vertical="center" wrapText="1"/>
    </xf>
    <xf numFmtId="0" fontId="16" fillId="63" borderId="135" xfId="0" applyFont="1" applyFill="1" applyBorder="1" applyAlignment="1">
      <alignment horizontal="center" vertical="center" wrapText="1"/>
    </xf>
    <xf numFmtId="0" fontId="16" fillId="63" borderId="210" xfId="0" applyFont="1" applyFill="1" applyBorder="1" applyAlignment="1">
      <alignment horizontal="center" vertical="center" wrapText="1"/>
    </xf>
    <xf numFmtId="0" fontId="16" fillId="63" borderId="210" xfId="0" applyFont="1" applyFill="1" applyBorder="1" applyAlignment="1">
      <alignment horizontal="center" vertical="center"/>
    </xf>
    <xf numFmtId="0" fontId="16" fillId="63" borderId="211" xfId="0" applyFont="1" applyFill="1" applyBorder="1" applyAlignment="1">
      <alignment horizontal="center" vertical="center" wrapText="1"/>
    </xf>
    <xf numFmtId="0" fontId="16" fillId="63" borderId="212" xfId="0" applyFont="1" applyFill="1" applyBorder="1" applyAlignment="1">
      <alignment horizontal="center" vertical="center" wrapText="1"/>
    </xf>
    <xf numFmtId="0" fontId="16" fillId="2" borderId="132" xfId="0" applyFont="1" applyFill="1" applyBorder="1" applyAlignment="1">
      <alignment wrapText="1"/>
    </xf>
    <xf numFmtId="0" fontId="16" fillId="0" borderId="147" xfId="0" applyFont="1" applyBorder="1" applyAlignment="1"/>
    <xf numFmtId="0" fontId="16" fillId="0" borderId="132" xfId="0" applyFont="1" applyBorder="1" applyAlignment="1"/>
    <xf numFmtId="0" fontId="16" fillId="63" borderId="213" xfId="0" applyFont="1" applyFill="1" applyBorder="1" applyAlignment="1">
      <alignment horizontal="center" vertical="center" wrapText="1"/>
    </xf>
    <xf numFmtId="0" fontId="20" fillId="63" borderId="212" xfId="0" applyFont="1" applyFill="1" applyBorder="1" applyAlignment="1">
      <alignment horizontal="center" vertical="center"/>
    </xf>
    <xf numFmtId="0" fontId="16" fillId="63" borderId="214" xfId="0" applyFont="1" applyFill="1" applyBorder="1" applyAlignment="1">
      <alignment horizontal="center" vertical="center" wrapText="1"/>
    </xf>
    <xf numFmtId="0" fontId="16" fillId="63" borderId="147" xfId="0" applyFont="1" applyFill="1" applyBorder="1" applyAlignment="1">
      <alignment horizontal="center" vertical="center" wrapText="1"/>
    </xf>
    <xf numFmtId="0" fontId="16" fillId="63" borderId="157" xfId="0" applyFont="1" applyFill="1" applyBorder="1" applyAlignment="1">
      <alignment horizontal="center" vertical="center" wrapText="1"/>
    </xf>
    <xf numFmtId="165" fontId="16" fillId="45" borderId="2" xfId="91" applyNumberFormat="1" applyFont="1" applyFill="1" applyBorder="1" applyAlignment="1">
      <alignment horizontal="right"/>
    </xf>
    <xf numFmtId="165" fontId="16" fillId="45" borderId="2" xfId="0" applyNumberFormat="1" applyFont="1" applyFill="1" applyBorder="1" applyAlignment="1">
      <alignment horizontal="right" wrapText="1" indent="1"/>
    </xf>
    <xf numFmtId="165" fontId="20" fillId="45" borderId="5" xfId="0" applyNumberFormat="1" applyFont="1" applyFill="1" applyBorder="1" applyAlignment="1">
      <alignment horizontal="right" wrapText="1"/>
    </xf>
    <xf numFmtId="165" fontId="16" fillId="45" borderId="5" xfId="91" applyNumberFormat="1" applyFont="1" applyFill="1" applyBorder="1" applyAlignment="1">
      <alignment horizontal="right"/>
    </xf>
    <xf numFmtId="165" fontId="20" fillId="45" borderId="2" xfId="0" applyNumberFormat="1" applyFont="1" applyFill="1" applyBorder="1" applyAlignment="1">
      <alignment horizontal="right" wrapText="1" indent="1"/>
    </xf>
    <xf numFmtId="165" fontId="20" fillId="45" borderId="2" xfId="0" applyNumberFormat="1" applyFont="1" applyFill="1" applyBorder="1" applyAlignment="1">
      <alignment horizontal="right" wrapText="1"/>
    </xf>
    <xf numFmtId="165" fontId="20" fillId="45" borderId="0" xfId="0" applyNumberFormat="1" applyFont="1" applyFill="1" applyBorder="1" applyAlignment="1">
      <alignment horizontal="right" wrapText="1"/>
    </xf>
    <xf numFmtId="165" fontId="20" fillId="45" borderId="5" xfId="0" applyNumberFormat="1" applyFont="1" applyFill="1" applyBorder="1" applyAlignment="1">
      <alignment horizontal="right" wrapText="1" indent="1"/>
    </xf>
    <xf numFmtId="165" fontId="16" fillId="64" borderId="0" xfId="91" applyNumberFormat="1" applyFont="1" applyFill="1" applyAlignment="1">
      <alignment horizontal="right"/>
    </xf>
    <xf numFmtId="165" fontId="16" fillId="45" borderId="0" xfId="91" applyNumberFormat="1" applyFont="1" applyFill="1" applyAlignment="1">
      <alignment horizontal="right"/>
    </xf>
    <xf numFmtId="0" fontId="16" fillId="63" borderId="116" xfId="0" applyFont="1" applyFill="1" applyBorder="1" applyAlignment="1">
      <alignment horizontal="center" vertical="center" wrapText="1"/>
    </xf>
    <xf numFmtId="49" fontId="20" fillId="0" borderId="147" xfId="0" applyNumberFormat="1" applyFont="1" applyFill="1" applyBorder="1" applyAlignment="1">
      <alignment horizontal="right" wrapText="1"/>
    </xf>
    <xf numFmtId="0" fontId="39" fillId="0" borderId="5" xfId="0" applyFont="1" applyBorder="1" applyAlignment="1"/>
    <xf numFmtId="0" fontId="16" fillId="0" borderId="147" xfId="0" applyNumberFormat="1" applyFont="1" applyFill="1" applyBorder="1" applyAlignment="1">
      <alignment horizontal="right" wrapText="1"/>
    </xf>
    <xf numFmtId="0" fontId="66" fillId="0" borderId="2" xfId="0" applyFont="1" applyBorder="1" applyAlignment="1"/>
    <xf numFmtId="0" fontId="66" fillId="0" borderId="5" xfId="0" applyFont="1" applyBorder="1" applyAlignment="1"/>
    <xf numFmtId="1" fontId="16" fillId="0" borderId="147" xfId="0" applyNumberFormat="1" applyFont="1" applyBorder="1" applyAlignment="1">
      <alignment horizontal="right" wrapText="1"/>
    </xf>
    <xf numFmtId="165" fontId="16" fillId="0" borderId="147" xfId="0" applyNumberFormat="1" applyFont="1" applyBorder="1" applyAlignment="1">
      <alignment horizontal="right" wrapText="1"/>
    </xf>
    <xf numFmtId="1" fontId="16" fillId="0" borderId="132" xfId="0" applyNumberFormat="1" applyFont="1" applyBorder="1" applyAlignment="1">
      <alignment horizontal="right" wrapText="1"/>
    </xf>
    <xf numFmtId="1" fontId="39" fillId="0" borderId="2" xfId="0" applyNumberFormat="1" applyFont="1" applyBorder="1" applyAlignment="1"/>
    <xf numFmtId="0" fontId="16" fillId="63" borderId="184" xfId="0" applyFont="1" applyFill="1" applyBorder="1" applyAlignment="1">
      <alignment horizontal="center" vertical="center" wrapText="1"/>
    </xf>
    <xf numFmtId="0" fontId="16" fillId="63" borderId="191" xfId="0" applyFont="1" applyFill="1" applyBorder="1" applyAlignment="1">
      <alignment vertical="center"/>
    </xf>
    <xf numFmtId="0" fontId="16" fillId="65" borderId="146" xfId="0" applyFont="1" applyFill="1" applyBorder="1" applyAlignment="1">
      <alignment vertical="center" wrapText="1"/>
    </xf>
    <xf numFmtId="0" fontId="16" fillId="65" borderId="170" xfId="0" applyFont="1" applyFill="1" applyBorder="1" applyAlignment="1">
      <alignment horizontal="center" vertical="center" wrapText="1"/>
    </xf>
    <xf numFmtId="0" fontId="20" fillId="65" borderId="135" xfId="0" applyFont="1" applyFill="1" applyBorder="1" applyAlignment="1">
      <alignment horizontal="center" vertical="center"/>
    </xf>
    <xf numFmtId="0" fontId="16" fillId="65" borderId="200" xfId="0" applyFont="1" applyFill="1" applyBorder="1" applyAlignment="1">
      <alignment horizontal="center" vertical="center" wrapText="1"/>
    </xf>
    <xf numFmtId="0" fontId="20" fillId="65" borderId="200" xfId="0" applyFont="1" applyFill="1" applyBorder="1" applyAlignment="1">
      <alignment horizontal="center" vertical="center"/>
    </xf>
    <xf numFmtId="0" fontId="16" fillId="0" borderId="138" xfId="0" applyNumberFormat="1" applyFont="1" applyFill="1" applyBorder="1" applyAlignment="1">
      <alignment horizontal="right"/>
    </xf>
    <xf numFmtId="164" fontId="39" fillId="0" borderId="96" xfId="0" applyNumberFormat="1" applyFont="1" applyBorder="1"/>
    <xf numFmtId="0" fontId="39" fillId="0" borderId="138" xfId="0" applyNumberFormat="1" applyFont="1" applyBorder="1" applyAlignment="1">
      <alignment horizontal="right"/>
    </xf>
    <xf numFmtId="0" fontId="39" fillId="0" borderId="138" xfId="0" applyFont="1" applyBorder="1" applyAlignment="1">
      <alignment horizontal="left"/>
    </xf>
    <xf numFmtId="164" fontId="39" fillId="0" borderId="141" xfId="0" applyNumberFormat="1" applyFont="1" applyBorder="1"/>
    <xf numFmtId="0" fontId="20" fillId="65" borderId="210" xfId="0" applyFont="1" applyFill="1" applyBorder="1" applyAlignment="1">
      <alignment horizontal="center" vertical="center"/>
    </xf>
    <xf numFmtId="0" fontId="20" fillId="65" borderId="211" xfId="0" applyFont="1" applyFill="1" applyBorder="1" applyAlignment="1">
      <alignment horizontal="center" vertical="center"/>
    </xf>
    <xf numFmtId="0" fontId="20" fillId="65" borderId="212" xfId="0" applyFont="1" applyFill="1" applyBorder="1" applyAlignment="1">
      <alignment horizontal="center" vertical="center"/>
    </xf>
    <xf numFmtId="165" fontId="39" fillId="0" borderId="130" xfId="0" applyNumberFormat="1" applyFont="1" applyBorder="1" applyAlignment="1">
      <alignment horizontal="right"/>
    </xf>
    <xf numFmtId="165" fontId="54" fillId="0" borderId="130" xfId="0" applyNumberFormat="1" applyFont="1" applyBorder="1" applyAlignment="1">
      <alignment horizontal="right"/>
    </xf>
    <xf numFmtId="165" fontId="16" fillId="0" borderId="130" xfId="0" applyNumberFormat="1" applyFont="1" applyBorder="1" applyAlignment="1">
      <alignment horizontal="right"/>
    </xf>
    <xf numFmtId="165" fontId="54" fillId="0" borderId="138" xfId="0" applyNumberFormat="1" applyFont="1" applyBorder="1" applyAlignment="1">
      <alignment horizontal="right"/>
    </xf>
    <xf numFmtId="0" fontId="55" fillId="0" borderId="130" xfId="0" applyFont="1" applyBorder="1" applyAlignment="1">
      <alignment horizontal="left" wrapText="1"/>
    </xf>
    <xf numFmtId="164" fontId="55" fillId="0" borderId="140" xfId="0" applyNumberFormat="1" applyFont="1" applyBorder="1" applyAlignment="1">
      <alignment horizontal="left" wrapText="1"/>
    </xf>
    <xf numFmtId="0" fontId="39" fillId="0" borderId="130" xfId="0" applyFont="1" applyBorder="1" applyAlignment="1">
      <alignment horizontal="left" wrapText="1"/>
    </xf>
    <xf numFmtId="164" fontId="55" fillId="0" borderId="141" xfId="0" applyNumberFormat="1" applyFont="1" applyBorder="1" applyAlignment="1">
      <alignment horizontal="left" wrapText="1"/>
    </xf>
    <xf numFmtId="165" fontId="55" fillId="0" borderId="130" xfId="0" applyNumberFormat="1" applyFont="1" applyBorder="1" applyAlignment="1">
      <alignment horizontal="right"/>
    </xf>
    <xf numFmtId="165" fontId="55" fillId="0" borderId="130" xfId="0" applyNumberFormat="1" applyFont="1" applyFill="1" applyBorder="1" applyAlignment="1">
      <alignment horizontal="right"/>
    </xf>
    <xf numFmtId="165" fontId="39" fillId="0" borderId="130" xfId="0" applyNumberFormat="1" applyFont="1" applyFill="1" applyBorder="1" applyAlignment="1">
      <alignment horizontal="right"/>
    </xf>
    <xf numFmtId="165" fontId="39" fillId="0" borderId="138" xfId="0" applyNumberFormat="1" applyFont="1" applyFill="1" applyBorder="1" applyAlignment="1">
      <alignment horizontal="right"/>
    </xf>
    <xf numFmtId="0" fontId="137" fillId="0" borderId="0" xfId="0" applyFont="1" applyBorder="1"/>
    <xf numFmtId="49" fontId="55" fillId="0" borderId="130" xfId="0" applyNumberFormat="1" applyFont="1" applyBorder="1" applyAlignment="1">
      <alignment horizontal="left" wrapText="1"/>
    </xf>
    <xf numFmtId="3" fontId="77" fillId="0" borderId="147" xfId="0" applyNumberFormat="1" applyFont="1" applyBorder="1" applyAlignment="1">
      <alignment horizontal="right"/>
    </xf>
    <xf numFmtId="0" fontId="16" fillId="65" borderId="191" xfId="0" applyFont="1" applyFill="1" applyBorder="1" applyAlignment="1">
      <alignment vertical="center" wrapText="1"/>
    </xf>
    <xf numFmtId="0" fontId="16" fillId="65" borderId="215" xfId="0" applyFont="1" applyFill="1" applyBorder="1" applyAlignment="1">
      <alignment vertical="center" wrapText="1"/>
    </xf>
    <xf numFmtId="164" fontId="62" fillId="0" borderId="95" xfId="0" applyNumberFormat="1" applyFont="1" applyBorder="1" applyAlignment="1">
      <alignment horizontal="left"/>
    </xf>
    <xf numFmtId="0" fontId="56" fillId="0" borderId="95" xfId="0" applyFont="1" applyBorder="1" applyAlignment="1">
      <alignment horizontal="left" vertical="top"/>
    </xf>
    <xf numFmtId="164" fontId="20" fillId="66" borderId="95" xfId="0" applyNumberFormat="1" applyFont="1" applyFill="1" applyBorder="1" applyAlignment="1">
      <alignment horizontal="left" vertical="center"/>
    </xf>
    <xf numFmtId="164" fontId="55" fillId="0" borderId="95" xfId="0" applyNumberFormat="1" applyFont="1" applyBorder="1" applyAlignment="1">
      <alignment horizontal="left" vertical="center"/>
    </xf>
    <xf numFmtId="166" fontId="77" fillId="0" borderId="147" xfId="0" applyNumberFormat="1" applyFont="1" applyBorder="1" applyAlignment="1">
      <alignment horizontal="right"/>
    </xf>
    <xf numFmtId="166" fontId="77" fillId="0" borderId="132" xfId="0" applyNumberFormat="1" applyFont="1" applyBorder="1" applyAlignment="1">
      <alignment horizontal="right"/>
    </xf>
    <xf numFmtId="0" fontId="16" fillId="65" borderId="182" xfId="0" applyFont="1" applyFill="1" applyBorder="1" applyAlignment="1">
      <alignment horizontal="center" vertical="center" wrapText="1"/>
    </xf>
    <xf numFmtId="0" fontId="16" fillId="65" borderId="184" xfId="0" applyFont="1" applyFill="1" applyBorder="1" applyAlignment="1">
      <alignment horizontal="center" vertical="center" wrapText="1"/>
    </xf>
    <xf numFmtId="0" fontId="16" fillId="65" borderId="226" xfId="0" applyFont="1" applyFill="1" applyBorder="1" applyAlignment="1">
      <alignment horizontal="center" vertical="center" wrapText="1"/>
    </xf>
    <xf numFmtId="166" fontId="77" fillId="0" borderId="138" xfId="0" applyNumberFormat="1" applyFont="1" applyBorder="1" applyAlignment="1">
      <alignment horizontal="right"/>
    </xf>
    <xf numFmtId="166" fontId="54" fillId="0" borderId="138" xfId="0" applyNumberFormat="1" applyFont="1" applyBorder="1" applyAlignment="1">
      <alignment horizontal="right"/>
    </xf>
    <xf numFmtId="166" fontId="77" fillId="66" borderId="138" xfId="0" applyNumberFormat="1" applyFont="1" applyFill="1" applyBorder="1" applyAlignment="1">
      <alignment horizontal="right"/>
    </xf>
    <xf numFmtId="164" fontId="62" fillId="0" borderId="64" xfId="0" applyNumberFormat="1" applyFont="1" applyBorder="1" applyAlignment="1">
      <alignment horizontal="left"/>
    </xf>
    <xf numFmtId="0" fontId="56" fillId="0" borderId="64" xfId="0" applyFont="1" applyBorder="1" applyAlignment="1">
      <alignment horizontal="left" vertical="top"/>
    </xf>
    <xf numFmtId="164" fontId="20" fillId="66" borderId="64" xfId="0" applyNumberFormat="1" applyFont="1" applyFill="1" applyBorder="1" applyAlignment="1">
      <alignment horizontal="left" vertical="center"/>
    </xf>
    <xf numFmtId="164" fontId="55" fillId="0" borderId="64" xfId="0" applyNumberFormat="1" applyFont="1" applyBorder="1" applyAlignment="1">
      <alignment horizontal="left" vertical="center"/>
    </xf>
    <xf numFmtId="4" fontId="20" fillId="0" borderId="147" xfId="0" applyNumberFormat="1" applyFont="1" applyBorder="1" applyAlignment="1">
      <alignment horizontal="right"/>
    </xf>
    <xf numFmtId="166" fontId="20" fillId="0" borderId="147" xfId="0" applyNumberFormat="1" applyFont="1" applyBorder="1" applyAlignment="1">
      <alignment horizontal="right"/>
    </xf>
    <xf numFmtId="166" fontId="20" fillId="0" borderId="132" xfId="0" applyNumberFormat="1" applyFont="1" applyBorder="1" applyAlignment="1">
      <alignment horizontal="right"/>
    </xf>
    <xf numFmtId="0" fontId="16" fillId="65" borderId="210" xfId="0" applyFont="1" applyFill="1" applyBorder="1" applyAlignment="1">
      <alignment horizontal="center" vertical="center" wrapText="1"/>
    </xf>
    <xf numFmtId="0" fontId="16" fillId="65" borderId="212" xfId="0" applyFont="1" applyFill="1" applyBorder="1" applyAlignment="1">
      <alignment horizontal="center" vertical="center" wrapText="1"/>
    </xf>
    <xf numFmtId="4" fontId="20" fillId="0" borderId="138" xfId="0" applyNumberFormat="1" applyFont="1" applyBorder="1" applyAlignment="1">
      <alignment horizontal="right"/>
    </xf>
    <xf numFmtId="4" fontId="16" fillId="0" borderId="138" xfId="0" applyNumberFormat="1" applyFont="1" applyBorder="1" applyAlignment="1">
      <alignment horizontal="right"/>
    </xf>
    <xf numFmtId="4" fontId="20" fillId="66" borderId="138" xfId="0" applyNumberFormat="1" applyFont="1" applyFill="1" applyBorder="1" applyAlignment="1">
      <alignment horizontal="right"/>
    </xf>
    <xf numFmtId="164" fontId="39" fillId="0" borderId="64" xfId="0" applyNumberFormat="1" applyFont="1" applyBorder="1"/>
    <xf numFmtId="165" fontId="77" fillId="0" borderId="147" xfId="0" applyNumberFormat="1" applyFont="1" applyFill="1" applyBorder="1" applyAlignment="1">
      <alignment horizontal="right"/>
    </xf>
    <xf numFmtId="165" fontId="77" fillId="0" borderId="132" xfId="0" applyNumberFormat="1" applyFont="1" applyFill="1" applyBorder="1" applyAlignment="1">
      <alignment horizontal="right"/>
    </xf>
    <xf numFmtId="0" fontId="16" fillId="65" borderId="232" xfId="0" applyFont="1" applyFill="1" applyBorder="1" applyAlignment="1">
      <alignment horizontal="center" vertical="center" wrapText="1"/>
    </xf>
    <xf numFmtId="164" fontId="20" fillId="66" borderId="95" xfId="0" applyNumberFormat="1" applyFont="1" applyFill="1" applyBorder="1" applyAlignment="1">
      <alignment horizontal="left"/>
    </xf>
    <xf numFmtId="164" fontId="55" fillId="0" borderId="95" xfId="0" applyNumberFormat="1" applyFont="1" applyBorder="1" applyAlignment="1">
      <alignment horizontal="left"/>
    </xf>
    <xf numFmtId="164" fontId="39" fillId="0" borderId="95" xfId="0" applyNumberFormat="1" applyFont="1" applyBorder="1" applyAlignment="1"/>
    <xf numFmtId="165" fontId="77" fillId="0" borderId="147" xfId="0" applyNumberFormat="1" applyFont="1" applyBorder="1" applyAlignment="1"/>
    <xf numFmtId="166" fontId="77" fillId="0" borderId="147" xfId="0" applyNumberFormat="1" applyFont="1" applyBorder="1" applyAlignment="1"/>
    <xf numFmtId="1" fontId="77" fillId="0" borderId="147" xfId="0" applyNumberFormat="1" applyFont="1" applyBorder="1" applyAlignment="1"/>
    <xf numFmtId="2" fontId="77" fillId="0" borderId="147" xfId="0" applyNumberFormat="1" applyFont="1" applyBorder="1" applyAlignment="1"/>
    <xf numFmtId="3" fontId="77" fillId="0" borderId="147" xfId="0" applyNumberFormat="1" applyFont="1" applyBorder="1" applyAlignment="1"/>
    <xf numFmtId="0" fontId="16" fillId="65" borderId="233" xfId="0" applyFont="1" applyFill="1" applyBorder="1" applyAlignment="1">
      <alignment horizontal="center" vertical="center" wrapText="1"/>
    </xf>
    <xf numFmtId="0" fontId="16" fillId="65" borderId="185" xfId="0" applyFont="1" applyFill="1" applyBorder="1" applyAlignment="1">
      <alignment horizontal="center" vertical="center" wrapText="1"/>
    </xf>
    <xf numFmtId="0" fontId="16" fillId="65" borderId="234" xfId="0" applyFont="1" applyFill="1" applyBorder="1" applyAlignment="1">
      <alignment horizontal="center" vertical="center" wrapText="1"/>
    </xf>
    <xf numFmtId="0" fontId="16" fillId="65" borderId="235" xfId="0" applyFont="1" applyFill="1" applyBorder="1" applyAlignment="1">
      <alignment horizontal="center" vertical="center" wrapText="1"/>
    </xf>
    <xf numFmtId="0" fontId="16" fillId="65" borderId="236" xfId="0" applyFont="1" applyFill="1" applyBorder="1" applyAlignment="1">
      <alignment horizontal="center" vertical="center" wrapText="1"/>
    </xf>
    <xf numFmtId="165" fontId="77" fillId="0" borderId="138" xfId="0" applyNumberFormat="1" applyFont="1" applyBorder="1" applyAlignment="1"/>
    <xf numFmtId="165" fontId="54" fillId="0" borderId="138" xfId="0" applyNumberFormat="1" applyFont="1" applyBorder="1" applyAlignment="1"/>
    <xf numFmtId="165" fontId="77" fillId="66" borderId="138" xfId="0" applyNumberFormat="1" applyFont="1" applyFill="1" applyBorder="1" applyAlignment="1"/>
    <xf numFmtId="0" fontId="16" fillId="65" borderId="129" xfId="0" applyFont="1" applyFill="1" applyBorder="1" applyAlignment="1">
      <alignment vertical="center" wrapText="1"/>
    </xf>
    <xf numFmtId="0" fontId="16" fillId="65" borderId="110" xfId="0" applyFont="1" applyFill="1" applyBorder="1" applyAlignment="1">
      <alignment horizontal="center" vertical="center" wrapText="1"/>
    </xf>
    <xf numFmtId="0" fontId="77" fillId="0" borderId="147" xfId="0" applyNumberFormat="1" applyFont="1" applyBorder="1" applyAlignment="1">
      <alignment horizontal="right"/>
    </xf>
    <xf numFmtId="0" fontId="77" fillId="0" borderId="132" xfId="0" applyNumberFormat="1" applyFont="1" applyBorder="1" applyAlignment="1">
      <alignment horizontal="right"/>
    </xf>
    <xf numFmtId="0" fontId="16" fillId="65" borderId="115" xfId="0" applyFont="1" applyFill="1" applyBorder="1" applyAlignment="1">
      <alignment vertical="center"/>
    </xf>
    <xf numFmtId="0" fontId="16" fillId="65" borderId="137" xfId="0" applyFont="1" applyFill="1" applyBorder="1" applyAlignment="1">
      <alignment vertical="center" wrapText="1"/>
    </xf>
    <xf numFmtId="0" fontId="16" fillId="65" borderId="115" xfId="0" applyFont="1" applyFill="1" applyBorder="1" applyAlignment="1">
      <alignment vertical="center" wrapText="1"/>
    </xf>
    <xf numFmtId="0" fontId="16" fillId="65" borderId="116" xfId="0" applyFont="1" applyFill="1" applyBorder="1" applyAlignment="1">
      <alignment vertical="center" wrapText="1"/>
    </xf>
    <xf numFmtId="0" fontId="77" fillId="66" borderId="138" xfId="0" applyNumberFormat="1" applyFont="1" applyFill="1" applyBorder="1" applyAlignment="1"/>
    <xf numFmtId="0" fontId="54" fillId="0" borderId="138" xfId="0" applyNumberFormat="1" applyFont="1" applyBorder="1" applyAlignment="1"/>
    <xf numFmtId="0" fontId="68" fillId="45" borderId="0" xfId="58" applyFont="1" applyFill="1" applyAlignment="1" applyProtection="1">
      <alignment vertical="top"/>
    </xf>
    <xf numFmtId="0" fontId="15" fillId="45" borderId="0" xfId="58" applyFill="1" applyAlignment="1" applyProtection="1"/>
    <xf numFmtId="166" fontId="167" fillId="0" borderId="0" xfId="83" applyNumberFormat="1" applyFont="1" applyFill="1" applyBorder="1" applyAlignment="1">
      <alignment horizontal="left" vertical="top"/>
    </xf>
    <xf numFmtId="1" fontId="167" fillId="0" borderId="0" xfId="0" applyNumberFormat="1" applyFont="1" applyFill="1" applyBorder="1" applyAlignment="1">
      <alignment horizontal="right" wrapText="1"/>
    </xf>
    <xf numFmtId="165" fontId="20" fillId="0" borderId="132" xfId="0" applyNumberFormat="1" applyFont="1" applyBorder="1" applyAlignment="1">
      <alignment horizontal="right" wrapText="1"/>
    </xf>
    <xf numFmtId="0" fontId="150" fillId="0" borderId="0" xfId="0" applyFont="1" applyAlignment="1">
      <alignment vertical="center"/>
    </xf>
    <xf numFmtId="165" fontId="20" fillId="0" borderId="132" xfId="0" applyNumberFormat="1" applyFont="1" applyBorder="1" applyAlignment="1">
      <alignment horizontal="right"/>
    </xf>
    <xf numFmtId="2" fontId="16" fillId="0" borderId="0" xfId="84" applyNumberFormat="1" applyFont="1"/>
    <xf numFmtId="165" fontId="20" fillId="0" borderId="132" xfId="0" applyNumberFormat="1" applyFont="1" applyFill="1" applyBorder="1" applyAlignment="1"/>
    <xf numFmtId="165" fontId="20" fillId="0" borderId="131" xfId="0" applyNumberFormat="1" applyFont="1" applyFill="1" applyBorder="1" applyAlignment="1"/>
    <xf numFmtId="1" fontId="16" fillId="0" borderId="132" xfId="0" applyNumberFormat="1" applyFont="1" applyBorder="1" applyAlignment="1">
      <alignment horizontal="right"/>
    </xf>
    <xf numFmtId="1" fontId="16" fillId="0" borderId="132" xfId="86" applyNumberFormat="1" applyFont="1" applyBorder="1" applyAlignment="1">
      <alignment horizontal="right"/>
    </xf>
    <xf numFmtId="0" fontId="16" fillId="0" borderId="132" xfId="83" applyNumberFormat="1" applyFont="1" applyFill="1" applyBorder="1" applyAlignment="1"/>
    <xf numFmtId="166" fontId="20" fillId="0" borderId="132" xfId="83" applyNumberFormat="1" applyFont="1" applyFill="1" applyBorder="1" applyAlignment="1"/>
    <xf numFmtId="1" fontId="49" fillId="0" borderId="0" xfId="0" applyNumberFormat="1" applyFont="1" applyFill="1"/>
    <xf numFmtId="0" fontId="221" fillId="0" borderId="0" xfId="0" applyFont="1" applyAlignment="1">
      <alignment horizontal="right" wrapText="1"/>
    </xf>
    <xf numFmtId="0" fontId="49" fillId="0" borderId="0" xfId="0" applyFont="1" applyAlignment="1">
      <alignment horizontal="right" wrapText="1"/>
    </xf>
    <xf numFmtId="0" fontId="49" fillId="0" borderId="0" xfId="287" applyFont="1" applyAlignment="1">
      <alignment horizontal="right" wrapText="1"/>
    </xf>
    <xf numFmtId="167" fontId="21" fillId="0" borderId="0" xfId="79" applyNumberFormat="1" applyFont="1" applyFill="1" applyBorder="1" applyAlignment="1"/>
    <xf numFmtId="0" fontId="180" fillId="0" borderId="0" xfId="79" applyFont="1" applyBorder="1" applyAlignment="1"/>
    <xf numFmtId="164" fontId="54" fillId="45" borderId="0" xfId="83" applyNumberFormat="1" applyFont="1" applyFill="1" applyBorder="1"/>
    <xf numFmtId="164" fontId="16" fillId="45" borderId="0" xfId="83" applyNumberFormat="1" applyFont="1" applyFill="1" applyBorder="1"/>
    <xf numFmtId="165" fontId="193" fillId="45" borderId="0" xfId="0" applyNumberFormat="1" applyFont="1" applyFill="1" applyBorder="1"/>
    <xf numFmtId="165" fontId="186" fillId="45" borderId="0" xfId="0" applyNumberFormat="1" applyFont="1" applyFill="1" applyBorder="1" applyAlignment="1">
      <alignment vertical="center"/>
    </xf>
    <xf numFmtId="165" fontId="71" fillId="45" borderId="0" xfId="0" applyNumberFormat="1" applyFont="1" applyFill="1" applyBorder="1"/>
    <xf numFmtId="165" fontId="155" fillId="45" borderId="0" xfId="0" applyNumberFormat="1" applyFont="1" applyFill="1" applyBorder="1"/>
    <xf numFmtId="1" fontId="222" fillId="0" borderId="0" xfId="0" applyNumberFormat="1" applyFont="1" applyBorder="1" applyAlignment="1">
      <alignment horizontal="left" vertical="center"/>
    </xf>
    <xf numFmtId="1" fontId="222" fillId="0" borderId="0" xfId="83" applyNumberFormat="1" applyFont="1" applyFill="1" applyBorder="1" applyAlignment="1">
      <alignment horizontal="left" vertical="center"/>
    </xf>
    <xf numFmtId="0" fontId="16" fillId="45" borderId="0" xfId="86" applyFont="1" applyFill="1" applyBorder="1"/>
    <xf numFmtId="0" fontId="21" fillId="45" borderId="0" xfId="86" applyFont="1" applyFill="1"/>
    <xf numFmtId="0" fontId="20" fillId="0" borderId="147" xfId="0" applyFont="1" applyFill="1" applyBorder="1" applyAlignment="1">
      <alignment horizontal="right"/>
    </xf>
    <xf numFmtId="0" fontId="20" fillId="0" borderId="147" xfId="0" applyNumberFormat="1" applyFont="1" applyBorder="1" applyAlignment="1">
      <alignment horizontal="right" wrapText="1"/>
    </xf>
    <xf numFmtId="0" fontId="20" fillId="0" borderId="132" xfId="0" applyNumberFormat="1" applyFont="1" applyBorder="1" applyAlignment="1">
      <alignment horizontal="right" wrapText="1"/>
    </xf>
    <xf numFmtId="0" fontId="66" fillId="0" borderId="2" xfId="0" applyFont="1" applyBorder="1" applyAlignment="1">
      <alignment horizontal="right"/>
    </xf>
    <xf numFmtId="0" fontId="20" fillId="0" borderId="2" xfId="0" applyNumberFormat="1" applyFont="1" applyBorder="1" applyAlignment="1">
      <alignment horizontal="right" wrapText="1"/>
    </xf>
    <xf numFmtId="0" fontId="20" fillId="0" borderId="5" xfId="0" applyNumberFormat="1" applyFont="1" applyBorder="1" applyAlignment="1">
      <alignment horizontal="right" wrapText="1"/>
    </xf>
    <xf numFmtId="0" fontId="20" fillId="0" borderId="2" xfId="0" applyFont="1" applyBorder="1" applyAlignment="1">
      <alignment horizontal="right" wrapText="1"/>
    </xf>
    <xf numFmtId="1" fontId="66" fillId="0" borderId="2" xfId="0" applyNumberFormat="1" applyFont="1" applyFill="1" applyBorder="1" applyAlignment="1">
      <alignment horizontal="right"/>
    </xf>
    <xf numFmtId="0" fontId="66" fillId="0" borderId="5" xfId="0" applyFont="1" applyBorder="1" applyAlignment="1">
      <alignment horizontal="right"/>
    </xf>
    <xf numFmtId="0" fontId="16" fillId="0" borderId="2" xfId="0" applyNumberFormat="1" applyFont="1" applyBorder="1" applyAlignment="1">
      <alignment horizontal="right" wrapText="1"/>
    </xf>
    <xf numFmtId="0" fontId="16" fillId="0" borderId="5" xfId="0" applyNumberFormat="1" applyFont="1" applyBorder="1" applyAlignment="1">
      <alignment horizontal="right" wrapText="1"/>
    </xf>
    <xf numFmtId="0" fontId="20" fillId="0" borderId="5" xfId="0" applyNumberFormat="1" applyFont="1" applyFill="1" applyBorder="1" applyAlignment="1">
      <alignment horizontal="right" wrapText="1"/>
    </xf>
    <xf numFmtId="0" fontId="16" fillId="0" borderId="147" xfId="0" applyNumberFormat="1" applyFont="1" applyBorder="1" applyAlignment="1">
      <alignment horizontal="right" wrapText="1"/>
    </xf>
    <xf numFmtId="0" fontId="16" fillId="0" borderId="132" xfId="0" applyNumberFormat="1" applyFont="1" applyBorder="1" applyAlignment="1">
      <alignment horizontal="right" wrapText="1"/>
    </xf>
    <xf numFmtId="1" fontId="16" fillId="45" borderId="2" xfId="86" applyNumberFormat="1" applyFont="1" applyFill="1" applyBorder="1" applyAlignment="1">
      <alignment horizontal="right"/>
    </xf>
    <xf numFmtId="165" fontId="20" fillId="45" borderId="34" xfId="86" applyNumberFormat="1" applyFont="1" applyFill="1" applyBorder="1" applyAlignment="1">
      <alignment horizontal="right"/>
    </xf>
    <xf numFmtId="0" fontId="16" fillId="45" borderId="2" xfId="86" applyFont="1" applyFill="1" applyBorder="1" applyAlignment="1">
      <alignment horizontal="right"/>
    </xf>
    <xf numFmtId="165" fontId="20" fillId="45" borderId="2" xfId="86" applyNumberFormat="1" applyFont="1" applyFill="1" applyBorder="1" applyAlignment="1">
      <alignment horizontal="right"/>
    </xf>
    <xf numFmtId="1" fontId="16" fillId="45" borderId="34" xfId="86" applyNumberFormat="1" applyFont="1" applyFill="1" applyBorder="1" applyAlignment="1">
      <alignment horizontal="right"/>
    </xf>
    <xf numFmtId="0" fontId="150" fillId="0" borderId="0" xfId="83" applyFont="1" applyAlignment="1"/>
    <xf numFmtId="0" fontId="222" fillId="0" borderId="0" xfId="83" applyNumberFormat="1" applyFont="1" applyFill="1" applyBorder="1"/>
    <xf numFmtId="1" fontId="150" fillId="0" borderId="0" xfId="0" applyNumberFormat="1" applyFont="1" applyBorder="1" applyAlignment="1">
      <alignment horizontal="left" vertical="center"/>
    </xf>
    <xf numFmtId="166" fontId="223" fillId="0" borderId="0" xfId="0" applyNumberFormat="1" applyFont="1"/>
    <xf numFmtId="0" fontId="27" fillId="0" borderId="46" xfId="0" applyFont="1" applyBorder="1" applyAlignment="1">
      <alignment horizontal="left" vertical="center"/>
    </xf>
    <xf numFmtId="0" fontId="25" fillId="2" borderId="46" xfId="0" applyFont="1" applyFill="1" applyBorder="1" applyAlignment="1">
      <alignment vertical="center"/>
    </xf>
    <xf numFmtId="0" fontId="16" fillId="0" borderId="2" xfId="0" applyNumberFormat="1" applyFont="1" applyBorder="1" applyAlignment="1"/>
    <xf numFmtId="1" fontId="16" fillId="0" borderId="2" xfId="0" applyNumberFormat="1" applyFont="1" applyBorder="1" applyAlignment="1">
      <alignment wrapText="1"/>
    </xf>
    <xf numFmtId="165" fontId="16" fillId="0" borderId="2" xfId="91" applyNumberFormat="1" applyFont="1" applyFill="1" applyBorder="1" applyAlignment="1"/>
    <xf numFmtId="165" fontId="16" fillId="0" borderId="5" xfId="91" applyNumberFormat="1" applyFont="1" applyFill="1" applyBorder="1" applyAlignment="1"/>
    <xf numFmtId="165" fontId="16" fillId="45" borderId="2" xfId="91" applyNumberFormat="1" applyFont="1" applyFill="1" applyBorder="1" applyAlignment="1"/>
    <xf numFmtId="165" fontId="16" fillId="45" borderId="5" xfId="91" applyNumberFormat="1" applyFont="1" applyFill="1" applyBorder="1" applyAlignment="1"/>
    <xf numFmtId="165" fontId="16" fillId="0" borderId="0" xfId="91" applyNumberFormat="1" applyFont="1" applyFill="1" applyAlignment="1"/>
    <xf numFmtId="165" fontId="16" fillId="45" borderId="2" xfId="0" applyNumberFormat="1" applyFont="1" applyFill="1" applyBorder="1" applyAlignment="1">
      <alignment wrapText="1"/>
    </xf>
    <xf numFmtId="165" fontId="16" fillId="45" borderId="5" xfId="0" applyNumberFormat="1" applyFont="1" applyFill="1" applyBorder="1" applyAlignment="1">
      <alignment wrapText="1"/>
    </xf>
    <xf numFmtId="165" fontId="16" fillId="0" borderId="147" xfId="0" applyNumberFormat="1" applyFont="1" applyFill="1" applyBorder="1" applyAlignment="1">
      <alignment horizontal="right"/>
    </xf>
    <xf numFmtId="165" fontId="16" fillId="0" borderId="132" xfId="0" applyNumberFormat="1" applyFont="1" applyFill="1" applyBorder="1" applyAlignment="1">
      <alignment horizontal="right"/>
    </xf>
    <xf numFmtId="1" fontId="16" fillId="0" borderId="5" xfId="0" applyNumberFormat="1" applyFont="1" applyFill="1" applyBorder="1" applyAlignment="1">
      <alignment horizontal="right"/>
    </xf>
    <xf numFmtId="1" fontId="78" fillId="0" borderId="5" xfId="0" applyNumberFormat="1" applyFont="1" applyFill="1" applyBorder="1" applyAlignment="1">
      <alignment horizontal="right"/>
    </xf>
    <xf numFmtId="166" fontId="141" fillId="0" borderId="71" xfId="83" applyNumberFormat="1" applyFont="1" applyFill="1" applyBorder="1" applyAlignment="1">
      <alignment horizontal="right"/>
    </xf>
    <xf numFmtId="166" fontId="20" fillId="0" borderId="71" xfId="83" applyNumberFormat="1" applyFont="1" applyFill="1" applyBorder="1" applyAlignment="1">
      <alignment horizontal="right"/>
    </xf>
    <xf numFmtId="0" fontId="16" fillId="51" borderId="145" xfId="0" applyFont="1" applyFill="1" applyBorder="1" applyAlignment="1">
      <alignment horizontal="center" vertical="center" wrapText="1"/>
    </xf>
    <xf numFmtId="0" fontId="21" fillId="0" borderId="0" xfId="0" applyFont="1" applyAlignment="1">
      <alignment vertical="center"/>
    </xf>
    <xf numFmtId="0" fontId="16" fillId="65" borderId="192" xfId="0" applyFont="1" applyFill="1" applyBorder="1" applyAlignment="1">
      <alignment horizontal="center" vertical="center" wrapText="1"/>
    </xf>
    <xf numFmtId="165" fontId="16" fillId="0" borderId="0" xfId="83" applyNumberFormat="1" applyFont="1" applyFill="1" applyBorder="1"/>
    <xf numFmtId="171" fontId="21" fillId="0" borderId="0" xfId="0" applyNumberFormat="1" applyFont="1"/>
    <xf numFmtId="0" fontId="226" fillId="0" borderId="0" xfId="0" applyFont="1"/>
    <xf numFmtId="0" fontId="227" fillId="0" borderId="0" xfId="0" applyFont="1"/>
    <xf numFmtId="0" fontId="22" fillId="0" borderId="0" xfId="0" applyFont="1" applyFill="1" applyAlignment="1">
      <alignment vertical="center"/>
    </xf>
    <xf numFmtId="0" fontId="20" fillId="0" borderId="95" xfId="79" applyFont="1" applyFill="1" applyBorder="1" applyAlignment="1">
      <alignment horizontal="right"/>
    </xf>
    <xf numFmtId="0" fontId="21" fillId="0" borderId="0" xfId="79" applyFont="1" applyFill="1" applyAlignment="1"/>
    <xf numFmtId="2" fontId="16" fillId="0" borderId="34" xfId="84" applyNumberFormat="1" applyFont="1" applyBorder="1"/>
    <xf numFmtId="2" fontId="16" fillId="0" borderId="34" xfId="84" applyNumberFormat="1" applyFont="1" applyFill="1" applyBorder="1"/>
    <xf numFmtId="2" fontId="16" fillId="0" borderId="0" xfId="84" applyNumberFormat="1" applyFont="1" applyFill="1"/>
    <xf numFmtId="164" fontId="39" fillId="0" borderId="95" xfId="84" applyNumberFormat="1" applyFont="1" applyFill="1" applyBorder="1" applyAlignment="1">
      <alignment horizontal="left" wrapText="1" indent="2"/>
    </xf>
    <xf numFmtId="0" fontId="40" fillId="0" borderId="95" xfId="84" applyNumberFormat="1" applyFont="1" applyFill="1" applyBorder="1" applyAlignment="1">
      <alignment horizontal="left" wrapText="1" indent="2"/>
    </xf>
    <xf numFmtId="0" fontId="74" fillId="0" borderId="95" xfId="84" applyFont="1" applyFill="1" applyBorder="1" applyAlignment="1">
      <alignment horizontal="left" wrapText="1" indent="2"/>
    </xf>
    <xf numFmtId="164" fontId="39" fillId="0" borderId="95" xfId="84" applyNumberFormat="1" applyFont="1" applyFill="1" applyBorder="1" applyAlignment="1">
      <alignment wrapText="1"/>
    </xf>
    <xf numFmtId="0" fontId="74" fillId="0" borderId="95" xfId="84" applyFont="1" applyFill="1" applyBorder="1" applyAlignment="1">
      <alignment wrapText="1"/>
    </xf>
    <xf numFmtId="0" fontId="53" fillId="0" borderId="95" xfId="84" applyFont="1" applyFill="1" applyBorder="1" applyAlignment="1">
      <alignment wrapText="1"/>
    </xf>
    <xf numFmtId="164" fontId="39" fillId="0" borderId="95" xfId="84" applyNumberFormat="1" applyFont="1" applyFill="1" applyBorder="1" applyAlignment="1"/>
    <xf numFmtId="0" fontId="40" fillId="0" borderId="95" xfId="84" applyFont="1" applyFill="1" applyBorder="1" applyAlignment="1">
      <alignment wrapText="1"/>
    </xf>
    <xf numFmtId="0" fontId="39" fillId="0" borderId="95" xfId="84" applyFont="1" applyFill="1" applyBorder="1" applyAlignment="1">
      <alignment wrapText="1"/>
    </xf>
    <xf numFmtId="164" fontId="39" fillId="0" borderId="95" xfId="84" applyNumberFormat="1" applyFont="1" applyFill="1" applyBorder="1" applyAlignment="1">
      <alignment horizontal="left" wrapText="1" indent="1"/>
    </xf>
    <xf numFmtId="164" fontId="16" fillId="0" borderId="95" xfId="84" applyNumberFormat="1" applyFont="1" applyFill="1" applyBorder="1" applyAlignment="1">
      <alignment wrapText="1"/>
    </xf>
    <xf numFmtId="164" fontId="73" fillId="0" borderId="95" xfId="84" applyNumberFormat="1" applyFont="1" applyFill="1" applyBorder="1" applyAlignment="1">
      <alignment wrapText="1"/>
    </xf>
    <xf numFmtId="2" fontId="39" fillId="0" borderId="0" xfId="0" applyNumberFormat="1" applyFont="1" applyFill="1"/>
    <xf numFmtId="0" fontId="21" fillId="45" borderId="0" xfId="0" applyFont="1" applyFill="1" applyAlignment="1">
      <alignment vertical="center"/>
    </xf>
    <xf numFmtId="0" fontId="188" fillId="45" borderId="0" xfId="0" applyFont="1" applyFill="1" applyBorder="1" applyAlignment="1"/>
    <xf numFmtId="1" fontId="39" fillId="45" borderId="132" xfId="0" applyNumberFormat="1" applyFont="1" applyFill="1" applyBorder="1" applyAlignment="1"/>
    <xf numFmtId="2" fontId="54" fillId="45" borderId="2" xfId="0" applyNumberFormat="1" applyFont="1" applyFill="1" applyBorder="1" applyAlignment="1">
      <alignment horizontal="right"/>
    </xf>
    <xf numFmtId="166" fontId="20" fillId="66" borderId="5" xfId="0" applyNumberFormat="1" applyFont="1" applyFill="1" applyBorder="1" applyAlignment="1">
      <alignment horizontal="right"/>
    </xf>
    <xf numFmtId="166" fontId="16" fillId="45" borderId="2" xfId="0" applyNumberFormat="1" applyFont="1" applyFill="1" applyBorder="1" applyAlignment="1">
      <alignment horizontal="right"/>
    </xf>
    <xf numFmtId="4" fontId="16" fillId="45" borderId="2" xfId="0" applyNumberFormat="1" applyFont="1" applyFill="1" applyBorder="1" applyAlignment="1">
      <alignment horizontal="right"/>
    </xf>
    <xf numFmtId="166" fontId="16" fillId="45" borderId="5" xfId="0" applyNumberFormat="1" applyFont="1" applyFill="1" applyBorder="1" applyAlignment="1">
      <alignment horizontal="right"/>
    </xf>
    <xf numFmtId="164" fontId="62" fillId="45" borderId="95" xfId="0" applyNumberFormat="1" applyFont="1" applyFill="1" applyBorder="1" applyAlignment="1">
      <alignment horizontal="left"/>
    </xf>
    <xf numFmtId="0" fontId="56" fillId="45" borderId="95" xfId="0" applyFont="1" applyFill="1" applyBorder="1" applyAlignment="1">
      <alignment horizontal="left" vertical="top"/>
    </xf>
    <xf numFmtId="0" fontId="25" fillId="45" borderId="4" xfId="0" applyFont="1" applyFill="1" applyBorder="1" applyAlignment="1">
      <alignment vertical="center"/>
    </xf>
    <xf numFmtId="0" fontId="16" fillId="45" borderId="34" xfId="83" applyFont="1" applyFill="1" applyBorder="1" applyAlignment="1"/>
    <xf numFmtId="165" fontId="20" fillId="45" borderId="0" xfId="83" applyNumberFormat="1" applyFont="1" applyFill="1" applyBorder="1" applyAlignment="1"/>
    <xf numFmtId="164" fontId="20" fillId="0" borderId="238" xfId="0" applyNumberFormat="1" applyFont="1" applyBorder="1" applyAlignment="1">
      <alignment horizontal="left"/>
    </xf>
    <xf numFmtId="165" fontId="20" fillId="0" borderId="165" xfId="0" applyNumberFormat="1" applyFont="1" applyBorder="1" applyAlignment="1"/>
    <xf numFmtId="165" fontId="16" fillId="0" borderId="165" xfId="0" applyNumberFormat="1" applyFont="1" applyBorder="1" applyAlignment="1"/>
    <xf numFmtId="0" fontId="155" fillId="0" borderId="132" xfId="0" applyFont="1" applyBorder="1"/>
    <xf numFmtId="0" fontId="155" fillId="0" borderId="165" xfId="0" applyFont="1" applyBorder="1"/>
    <xf numFmtId="165" fontId="16" fillId="0" borderId="132" xfId="0" applyNumberFormat="1" applyFont="1" applyBorder="1" applyAlignment="1"/>
    <xf numFmtId="165" fontId="16" fillId="0" borderId="165" xfId="0" applyNumberFormat="1" applyFont="1" applyBorder="1" applyAlignment="1">
      <alignment horizontal="right"/>
    </xf>
    <xf numFmtId="165" fontId="16" fillId="0" borderId="165" xfId="132" applyNumberFormat="1" applyFont="1" applyBorder="1"/>
    <xf numFmtId="165" fontId="161" fillId="0" borderId="165" xfId="0" applyNumberFormat="1" applyFont="1" applyBorder="1" applyAlignment="1">
      <alignment horizontal="right"/>
    </xf>
    <xf numFmtId="165" fontId="161" fillId="0" borderId="132" xfId="0" applyNumberFormat="1" applyFont="1" applyBorder="1" applyAlignment="1">
      <alignment horizontal="right"/>
    </xf>
    <xf numFmtId="165" fontId="16" fillId="0" borderId="138" xfId="132" applyNumberFormat="1" applyFont="1" applyBorder="1" applyAlignment="1">
      <alignment horizontal="right"/>
    </xf>
    <xf numFmtId="165" fontId="16" fillId="0" borderId="165" xfId="132" applyNumberFormat="1" applyFont="1" applyBorder="1" applyAlignment="1">
      <alignment horizontal="right"/>
    </xf>
    <xf numFmtId="165" fontId="16" fillId="0" borderId="0" xfId="132" applyNumberFormat="1" applyFont="1" applyAlignment="1">
      <alignment horizontal="right"/>
    </xf>
    <xf numFmtId="165" fontId="16" fillId="0" borderId="165" xfId="0" applyNumberFormat="1" applyFont="1" applyBorder="1" applyAlignment="1">
      <alignment horizontal="right" vertical="center"/>
    </xf>
    <xf numFmtId="165" fontId="16" fillId="0" borderId="132" xfId="0" applyNumberFormat="1" applyFont="1" applyBorder="1" applyAlignment="1">
      <alignment horizontal="right" vertical="center"/>
    </xf>
    <xf numFmtId="165" fontId="16" fillId="45" borderId="138" xfId="0" applyNumberFormat="1" applyFont="1" applyFill="1" applyBorder="1" applyAlignment="1">
      <alignment horizontal="right"/>
    </xf>
    <xf numFmtId="165" fontId="16" fillId="45" borderId="2" xfId="0" applyNumberFormat="1" applyFont="1" applyFill="1" applyBorder="1" applyAlignment="1">
      <alignment horizontal="right"/>
    </xf>
    <xf numFmtId="165" fontId="16" fillId="45" borderId="5" xfId="0" applyNumberFormat="1" applyFont="1" applyFill="1" applyBorder="1" applyAlignment="1">
      <alignment horizontal="right"/>
    </xf>
    <xf numFmtId="1" fontId="16" fillId="45" borderId="138" xfId="83" applyNumberFormat="1" applyFont="1" applyFill="1" applyBorder="1" applyAlignment="1">
      <alignment horizontal="right"/>
    </xf>
    <xf numFmtId="1" fontId="16" fillId="45" borderId="2" xfId="83" applyNumberFormat="1" applyFont="1" applyFill="1" applyBorder="1" applyAlignment="1">
      <alignment horizontal="right"/>
    </xf>
    <xf numFmtId="1" fontId="16" fillId="45" borderId="0" xfId="83" applyNumberFormat="1" applyFont="1" applyFill="1" applyBorder="1" applyAlignment="1">
      <alignment horizontal="right"/>
    </xf>
    <xf numFmtId="165" fontId="16" fillId="45" borderId="2" xfId="83" applyNumberFormat="1" applyFont="1" applyFill="1" applyBorder="1" applyAlignment="1">
      <alignment horizontal="right"/>
    </xf>
    <xf numFmtId="165" fontId="16" fillId="45" borderId="0" xfId="83" applyNumberFormat="1" applyFont="1" applyFill="1" applyBorder="1" applyAlignment="1">
      <alignment horizontal="right"/>
    </xf>
    <xf numFmtId="165" fontId="16" fillId="45" borderId="138" xfId="83" applyNumberFormat="1" applyFont="1" applyFill="1" applyBorder="1" applyAlignment="1">
      <alignment horizontal="right"/>
    </xf>
    <xf numFmtId="0" fontId="229" fillId="0" borderId="0" xfId="0" applyFont="1"/>
    <xf numFmtId="165" fontId="16" fillId="45" borderId="138" xfId="83" applyNumberFormat="1" applyFont="1" applyFill="1" applyBorder="1" applyAlignment="1"/>
    <xf numFmtId="165" fontId="16" fillId="45" borderId="2" xfId="83" applyNumberFormat="1" applyFont="1" applyFill="1" applyBorder="1" applyAlignment="1"/>
    <xf numFmtId="165" fontId="16" fillId="45" borderId="5" xfId="83" applyNumberFormat="1" applyFont="1" applyFill="1" applyBorder="1" applyAlignment="1"/>
    <xf numFmtId="165" fontId="16" fillId="45" borderId="5" xfId="83" applyNumberFormat="1" applyFont="1" applyFill="1" applyBorder="1" applyAlignment="1">
      <alignment horizontal="right"/>
    </xf>
    <xf numFmtId="165" fontId="16" fillId="45" borderId="0" xfId="0" applyNumberFormat="1" applyFont="1" applyFill="1" applyBorder="1" applyAlignment="1">
      <alignment wrapText="1"/>
    </xf>
    <xf numFmtId="166" fontId="16" fillId="45" borderId="34" xfId="0" applyNumberFormat="1" applyFont="1" applyFill="1" applyBorder="1" applyAlignment="1">
      <alignment horizontal="right"/>
    </xf>
    <xf numFmtId="0" fontId="16" fillId="45" borderId="71" xfId="0" applyFont="1" applyFill="1" applyBorder="1" applyAlignment="1">
      <alignment horizontal="right"/>
    </xf>
    <xf numFmtId="0" fontId="16" fillId="45" borderId="2" xfId="0" applyFont="1" applyFill="1" applyBorder="1" applyAlignment="1">
      <alignment horizontal="right"/>
    </xf>
    <xf numFmtId="0" fontId="90" fillId="45" borderId="2" xfId="0" applyFont="1" applyFill="1" applyBorder="1" applyAlignment="1">
      <alignment horizontal="right"/>
    </xf>
    <xf numFmtId="0" fontId="16" fillId="45" borderId="5" xfId="0" applyFont="1" applyFill="1" applyBorder="1" applyAlignment="1">
      <alignment horizontal="right"/>
    </xf>
    <xf numFmtId="0" fontId="16" fillId="45" borderId="33" xfId="0" applyFont="1" applyFill="1" applyBorder="1" applyAlignment="1">
      <alignment horizontal="right"/>
    </xf>
    <xf numFmtId="0" fontId="16" fillId="45" borderId="71" xfId="87" applyFont="1" applyFill="1" applyBorder="1" applyAlignment="1">
      <alignment horizontal="right"/>
    </xf>
    <xf numFmtId="0" fontId="16" fillId="45" borderId="34" xfId="87" applyFont="1" applyFill="1" applyBorder="1" applyAlignment="1">
      <alignment horizontal="right"/>
    </xf>
    <xf numFmtId="0" fontId="16" fillId="45" borderId="33" xfId="87" applyFont="1" applyFill="1" applyBorder="1" applyAlignment="1">
      <alignment horizontal="right"/>
    </xf>
    <xf numFmtId="165" fontId="94" fillId="45" borderId="71" xfId="0" applyNumberFormat="1" applyFont="1" applyFill="1" applyBorder="1" applyAlignment="1">
      <alignment horizontal="right"/>
    </xf>
    <xf numFmtId="165" fontId="94" fillId="45" borderId="34" xfId="0" applyNumberFormat="1" applyFont="1" applyFill="1" applyBorder="1" applyAlignment="1">
      <alignment horizontal="right"/>
    </xf>
    <xf numFmtId="165" fontId="94" fillId="45" borderId="33" xfId="0" applyNumberFormat="1" applyFont="1" applyFill="1" applyBorder="1" applyAlignment="1">
      <alignment horizontal="right"/>
    </xf>
    <xf numFmtId="1" fontId="39" fillId="45" borderId="34" xfId="0" applyNumberFormat="1" applyFont="1" applyFill="1" applyBorder="1" applyAlignment="1">
      <alignment horizontal="right"/>
    </xf>
    <xf numFmtId="0" fontId="16" fillId="45" borderId="34" xfId="0" applyFont="1" applyFill="1" applyBorder="1" applyAlignment="1">
      <alignment horizontal="right"/>
    </xf>
    <xf numFmtId="165" fontId="94" fillId="45" borderId="2" xfId="0" applyNumberFormat="1" applyFont="1" applyFill="1" applyBorder="1" applyAlignment="1">
      <alignment horizontal="right"/>
    </xf>
    <xf numFmtId="0" fontId="0" fillId="0" borderId="239" xfId="0" applyBorder="1" applyAlignment="1">
      <alignment horizontal="center"/>
    </xf>
    <xf numFmtId="165" fontId="94" fillId="45" borderId="207" xfId="0" applyNumberFormat="1" applyFont="1" applyFill="1" applyBorder="1" applyAlignment="1">
      <alignment horizontal="right"/>
    </xf>
    <xf numFmtId="165" fontId="94" fillId="45" borderId="240" xfId="0" applyNumberFormat="1" applyFont="1" applyFill="1" applyBorder="1" applyAlignment="1">
      <alignment horizontal="right"/>
    </xf>
    <xf numFmtId="165" fontId="94" fillId="45" borderId="0" xfId="0" applyNumberFormat="1" applyFont="1" applyFill="1" applyBorder="1" applyAlignment="1">
      <alignment horizontal="right"/>
    </xf>
    <xf numFmtId="0" fontId="16" fillId="45" borderId="0" xfId="86" applyFont="1" applyFill="1"/>
    <xf numFmtId="0" fontId="184" fillId="45" borderId="0" xfId="86" applyFont="1" applyFill="1"/>
    <xf numFmtId="1" fontId="20" fillId="45" borderId="147" xfId="0" applyNumberFormat="1" applyFont="1" applyFill="1" applyBorder="1" applyAlignment="1">
      <alignment horizontal="right" wrapText="1"/>
    </xf>
    <xf numFmtId="1" fontId="20" fillId="45" borderId="147" xfId="0" applyNumberFormat="1" applyFont="1" applyFill="1" applyBorder="1" applyAlignment="1">
      <alignment wrapText="1"/>
    </xf>
    <xf numFmtId="1" fontId="20" fillId="45" borderId="132" xfId="0" applyNumberFormat="1" applyFont="1" applyFill="1" applyBorder="1" applyAlignment="1">
      <alignment wrapText="1"/>
    </xf>
    <xf numFmtId="0" fontId="20" fillId="45" borderId="2" xfId="0" applyFont="1" applyFill="1" applyBorder="1" applyAlignment="1"/>
    <xf numFmtId="0" fontId="20" fillId="45" borderId="33" xfId="0" applyFont="1" applyFill="1" applyBorder="1" applyAlignment="1"/>
    <xf numFmtId="1" fontId="20" fillId="45" borderId="2" xfId="0" applyNumberFormat="1" applyFont="1" applyFill="1" applyBorder="1" applyAlignment="1">
      <alignment wrapText="1"/>
    </xf>
    <xf numFmtId="1" fontId="20" fillId="45" borderId="33" xfId="0" applyNumberFormat="1" applyFont="1" applyFill="1" applyBorder="1" applyAlignment="1">
      <alignment wrapText="1"/>
    </xf>
    <xf numFmtId="1" fontId="16" fillId="45" borderId="2" xfId="0" applyNumberFormat="1" applyFont="1" applyFill="1" applyBorder="1" applyAlignment="1">
      <alignment wrapText="1"/>
    </xf>
    <xf numFmtId="1" fontId="16" fillId="45" borderId="33" xfId="0" applyNumberFormat="1" applyFont="1" applyFill="1" applyBorder="1" applyAlignment="1">
      <alignment wrapText="1"/>
    </xf>
    <xf numFmtId="0" fontId="16" fillId="45" borderId="2" xfId="0" applyFont="1" applyFill="1" applyBorder="1" applyAlignment="1"/>
    <xf numFmtId="0" fontId="16" fillId="45" borderId="33" xfId="0" applyFont="1" applyFill="1" applyBorder="1" applyAlignment="1"/>
    <xf numFmtId="1" fontId="16" fillId="45" borderId="2" xfId="0" applyNumberFormat="1" applyFont="1" applyFill="1" applyBorder="1" applyAlignment="1">
      <alignment horizontal="right" wrapText="1"/>
    </xf>
    <xf numFmtId="1" fontId="16" fillId="45" borderId="33" xfId="0" applyNumberFormat="1" applyFont="1" applyFill="1" applyBorder="1" applyAlignment="1">
      <alignment horizontal="right" wrapText="1"/>
    </xf>
    <xf numFmtId="1" fontId="20" fillId="45" borderId="2" xfId="0" applyNumberFormat="1" applyFont="1" applyFill="1" applyBorder="1" applyAlignment="1">
      <alignment horizontal="right" wrapText="1"/>
    </xf>
    <xf numFmtId="1" fontId="20" fillId="45" borderId="33" xfId="0" applyNumberFormat="1" applyFont="1" applyFill="1" applyBorder="1" applyAlignment="1">
      <alignment horizontal="right" wrapText="1"/>
    </xf>
    <xf numFmtId="0" fontId="16" fillId="45" borderId="0" xfId="0" applyFont="1" applyFill="1" applyAlignment="1"/>
    <xf numFmtId="1" fontId="16" fillId="45" borderId="147" xfId="0" applyNumberFormat="1" applyFont="1" applyFill="1" applyBorder="1" applyAlignment="1">
      <alignment wrapText="1"/>
    </xf>
    <xf numFmtId="1" fontId="16" fillId="45" borderId="132" xfId="0" applyNumberFormat="1" applyFont="1" applyFill="1" applyBorder="1" applyAlignment="1">
      <alignment wrapText="1"/>
    </xf>
    <xf numFmtId="1" fontId="16" fillId="45" borderId="147" xfId="0" applyNumberFormat="1" applyFont="1" applyFill="1" applyBorder="1" applyAlignment="1">
      <alignment horizontal="right" wrapText="1"/>
    </xf>
    <xf numFmtId="0" fontId="16" fillId="45" borderId="130" xfId="0" applyFont="1" applyFill="1" applyBorder="1" applyAlignment="1"/>
    <xf numFmtId="0" fontId="16" fillId="45" borderId="6" xfId="0" applyFont="1" applyFill="1" applyBorder="1" applyAlignment="1"/>
    <xf numFmtId="1" fontId="16" fillId="45" borderId="6" xfId="0" applyNumberFormat="1" applyFont="1" applyFill="1" applyBorder="1" applyAlignment="1">
      <alignment horizontal="right"/>
    </xf>
    <xf numFmtId="49" fontId="16" fillId="45" borderId="6" xfId="0" applyNumberFormat="1" applyFont="1" applyFill="1" applyBorder="1" applyAlignment="1">
      <alignment horizontal="right"/>
    </xf>
    <xf numFmtId="165" fontId="16" fillId="45" borderId="8" xfId="0" applyNumberFormat="1" applyFont="1" applyFill="1" applyBorder="1" applyAlignment="1">
      <alignment horizontal="right"/>
    </xf>
    <xf numFmtId="0" fontId="220" fillId="45" borderId="153" xfId="0" applyFont="1" applyFill="1" applyBorder="1"/>
    <xf numFmtId="0" fontId="220" fillId="45" borderId="165" xfId="0" applyFont="1" applyFill="1" applyBorder="1"/>
    <xf numFmtId="0" fontId="21" fillId="45" borderId="138" xfId="0" applyFont="1" applyFill="1" applyBorder="1"/>
    <xf numFmtId="165" fontId="20" fillId="45" borderId="130" xfId="0" applyNumberFormat="1" applyFont="1" applyFill="1" applyBorder="1" applyAlignment="1"/>
    <xf numFmtId="2" fontId="16" fillId="0" borderId="0" xfId="0" applyNumberFormat="1" applyFont="1" applyBorder="1" applyAlignment="1">
      <alignment horizontal="right" wrapText="1" indent="1"/>
    </xf>
    <xf numFmtId="0" fontId="0" fillId="0" borderId="0" xfId="0"/>
    <xf numFmtId="0" fontId="68" fillId="0" borderId="0" xfId="58" applyFont="1" applyAlignment="1" applyProtection="1">
      <alignment horizontal="left" vertical="top"/>
    </xf>
    <xf numFmtId="0" fontId="68" fillId="0" borderId="0" xfId="58" applyFont="1" applyAlignment="1" applyProtection="1">
      <alignment horizontal="left" vertical="center"/>
    </xf>
    <xf numFmtId="0" fontId="15" fillId="0" borderId="0" xfId="58" applyAlignment="1" applyProtection="1">
      <alignment horizontal="left"/>
    </xf>
    <xf numFmtId="0" fontId="15" fillId="0" borderId="0" xfId="58" applyAlignment="1" applyProtection="1"/>
    <xf numFmtId="0" fontId="68" fillId="0" borderId="0" xfId="58" applyFont="1" applyAlignment="1" applyProtection="1">
      <alignment vertical="top"/>
    </xf>
    <xf numFmtId="0" fontId="39" fillId="53" borderId="120" xfId="84" applyFont="1" applyFill="1" applyBorder="1" applyAlignment="1">
      <alignment horizontal="center" vertical="center" wrapText="1"/>
    </xf>
    <xf numFmtId="0" fontId="0" fillId="0" borderId="0" xfId="0" applyAlignment="1"/>
    <xf numFmtId="0" fontId="0" fillId="0" borderId="0" xfId="0"/>
    <xf numFmtId="0" fontId="170" fillId="47" borderId="121" xfId="83" applyFont="1" applyFill="1" applyBorder="1" applyAlignment="1">
      <alignment horizontal="center" vertical="center" wrapText="1"/>
    </xf>
    <xf numFmtId="0" fontId="170" fillId="47" borderId="127" xfId="83" applyFont="1" applyFill="1" applyBorder="1" applyAlignment="1">
      <alignment horizontal="center" vertical="center" wrapText="1"/>
    </xf>
    <xf numFmtId="0" fontId="16" fillId="0" borderId="165" xfId="0" applyFont="1" applyBorder="1" applyAlignment="1"/>
    <xf numFmtId="1" fontId="16" fillId="0" borderId="165" xfId="0" applyNumberFormat="1" applyFont="1" applyBorder="1" applyAlignment="1"/>
    <xf numFmtId="0" fontId="170" fillId="54" borderId="190" xfId="83" applyFont="1" applyFill="1" applyBorder="1" applyAlignment="1">
      <alignment horizontal="center" vertical="center" wrapText="1"/>
    </xf>
    <xf numFmtId="166" fontId="16" fillId="0" borderId="243" xfId="83" applyNumberFormat="1" applyFont="1" applyFill="1" applyBorder="1" applyAlignment="1">
      <alignment horizontal="right"/>
    </xf>
    <xf numFmtId="168" fontId="16" fillId="0" borderId="243" xfId="0" applyNumberFormat="1" applyFont="1" applyFill="1" applyBorder="1" applyAlignment="1"/>
    <xf numFmtId="0" fontId="16" fillId="0" borderId="241" xfId="83" applyFont="1" applyFill="1" applyBorder="1" applyAlignment="1"/>
    <xf numFmtId="168" fontId="16" fillId="0" borderId="241" xfId="0" applyNumberFormat="1" applyFont="1" applyFill="1" applyBorder="1" applyAlignment="1"/>
    <xf numFmtId="165" fontId="20" fillId="0" borderId="241" xfId="83" applyNumberFormat="1" applyFont="1" applyFill="1" applyBorder="1" applyAlignment="1"/>
    <xf numFmtId="166" fontId="20" fillId="0" borderId="241" xfId="83" applyNumberFormat="1" applyFont="1" applyFill="1" applyBorder="1" applyAlignment="1"/>
    <xf numFmtId="0" fontId="0" fillId="0" borderId="0" xfId="0"/>
    <xf numFmtId="165" fontId="16" fillId="0" borderId="0" xfId="80" applyNumberFormat="1" applyFont="1" applyAlignment="1"/>
    <xf numFmtId="165" fontId="16" fillId="0" borderId="34" xfId="80" applyNumberFormat="1" applyFont="1" applyBorder="1" applyAlignment="1"/>
    <xf numFmtId="165" fontId="16" fillId="0" borderId="2" xfId="80" applyNumberFormat="1" applyFont="1" applyBorder="1" applyAlignment="1"/>
    <xf numFmtId="165" fontId="16" fillId="0" borderId="0" xfId="0" applyNumberFormat="1" applyFont="1" applyAlignment="1"/>
    <xf numFmtId="1" fontId="16" fillId="0" borderId="2" xfId="80" applyNumberFormat="1" applyFont="1" applyBorder="1" applyAlignment="1"/>
    <xf numFmtId="165" fontId="91" fillId="0" borderId="130" xfId="0" applyNumberFormat="1" applyFont="1" applyBorder="1" applyAlignment="1">
      <alignment horizontal="right"/>
    </xf>
    <xf numFmtId="165" fontId="91" fillId="0" borderId="8" xfId="0" applyNumberFormat="1" applyFont="1" applyBorder="1" applyAlignment="1">
      <alignment horizontal="right"/>
    </xf>
    <xf numFmtId="165" fontId="73" fillId="0" borderId="138" xfId="0" applyNumberFormat="1" applyFont="1" applyBorder="1" applyAlignment="1">
      <alignment horizontal="right"/>
    </xf>
    <xf numFmtId="165" fontId="73" fillId="0" borderId="2" xfId="0" applyNumberFormat="1" applyFont="1" applyBorder="1" applyAlignment="1">
      <alignment horizontal="right"/>
    </xf>
    <xf numFmtId="165" fontId="73" fillId="0" borderId="5" xfId="0" applyNumberFormat="1" applyFont="1" applyBorder="1" applyAlignment="1">
      <alignment horizontal="right"/>
    </xf>
    <xf numFmtId="165" fontId="73" fillId="0" borderId="130" xfId="0" applyNumberFormat="1" applyFont="1" applyBorder="1" applyAlignment="1">
      <alignment horizontal="right"/>
    </xf>
    <xf numFmtId="165" fontId="73" fillId="0" borderId="6" xfId="0" applyNumberFormat="1" applyFont="1" applyBorder="1" applyAlignment="1">
      <alignment horizontal="right"/>
    </xf>
    <xf numFmtId="165" fontId="73" fillId="0" borderId="8" xfId="0" applyNumberFormat="1" applyFont="1" applyBorder="1" applyAlignment="1">
      <alignment horizontal="right"/>
    </xf>
    <xf numFmtId="166" fontId="16" fillId="0" borderId="244" xfId="83" applyNumberFormat="1" applyFont="1" applyFill="1" applyBorder="1" applyAlignment="1">
      <alignment horizontal="right"/>
    </xf>
    <xf numFmtId="165" fontId="16" fillId="0" borderId="132" xfId="83" applyNumberFormat="1" applyFont="1" applyFill="1" applyBorder="1" applyAlignment="1"/>
    <xf numFmtId="165" fontId="20" fillId="0" borderId="132" xfId="83" applyNumberFormat="1" applyFont="1" applyFill="1" applyBorder="1" applyAlignment="1"/>
    <xf numFmtId="166" fontId="16" fillId="0" borderId="132" xfId="83" applyNumberFormat="1" applyFont="1" applyFill="1" applyBorder="1" applyAlignment="1"/>
    <xf numFmtId="165" fontId="16" fillId="0" borderId="241" xfId="83" applyNumberFormat="1" applyFont="1" applyFill="1" applyBorder="1" applyAlignment="1"/>
    <xf numFmtId="166" fontId="16" fillId="0" borderId="241" xfId="83" applyNumberFormat="1" applyFont="1" applyFill="1" applyBorder="1" applyAlignment="1"/>
    <xf numFmtId="165" fontId="137" fillId="0" borderId="241" xfId="0" applyNumberFormat="1" applyFont="1" applyFill="1" applyBorder="1" applyAlignment="1">
      <alignment wrapText="1"/>
    </xf>
    <xf numFmtId="0" fontId="39" fillId="45" borderId="246" xfId="0" applyFont="1" applyFill="1" applyBorder="1" applyAlignment="1">
      <alignment horizontal="left"/>
    </xf>
    <xf numFmtId="164" fontId="55" fillId="45" borderId="158" xfId="0" applyNumberFormat="1" applyFont="1" applyFill="1" applyBorder="1" applyAlignment="1">
      <alignment horizontal="left" wrapText="1"/>
    </xf>
    <xf numFmtId="0" fontId="55" fillId="45" borderId="247" xfId="0" applyFont="1" applyFill="1" applyBorder="1" applyAlignment="1">
      <alignment horizontal="left" wrapText="1"/>
    </xf>
    <xf numFmtId="164" fontId="55" fillId="45" borderId="195" xfId="0" applyNumberFormat="1" applyFont="1" applyFill="1" applyBorder="1" applyAlignment="1">
      <alignment horizontal="left" wrapText="1"/>
    </xf>
    <xf numFmtId="0" fontId="39" fillId="45" borderId="247" xfId="0" applyFont="1" applyFill="1" applyBorder="1" applyAlignment="1">
      <alignment horizontal="left" wrapText="1"/>
    </xf>
    <xf numFmtId="0" fontId="39" fillId="45" borderId="247" xfId="0" applyFont="1" applyFill="1" applyBorder="1" applyAlignment="1">
      <alignment horizontal="left"/>
    </xf>
    <xf numFmtId="0" fontId="16" fillId="45" borderId="246" xfId="0" applyFont="1" applyFill="1" applyBorder="1" applyAlignment="1">
      <alignment horizontal="left"/>
    </xf>
    <xf numFmtId="0" fontId="0" fillId="0" borderId="246" xfId="0" applyBorder="1"/>
    <xf numFmtId="0" fontId="0" fillId="45" borderId="247" xfId="0" applyFill="1" applyBorder="1"/>
    <xf numFmtId="164" fontId="16" fillId="45" borderId="158" xfId="0" applyNumberFormat="1" applyFont="1" applyFill="1" applyBorder="1" applyAlignment="1">
      <alignment horizontal="left" wrapText="1"/>
    </xf>
    <xf numFmtId="0" fontId="16" fillId="45" borderId="247" xfId="0" applyFont="1" applyFill="1" applyBorder="1" applyAlignment="1">
      <alignment horizontal="left" wrapText="1"/>
    </xf>
    <xf numFmtId="164" fontId="16" fillId="45" borderId="195" xfId="0" applyNumberFormat="1" applyFont="1" applyFill="1" applyBorder="1" applyAlignment="1">
      <alignment horizontal="left" wrapText="1"/>
    </xf>
    <xf numFmtId="0" fontId="16" fillId="45" borderId="247" xfId="0" applyFont="1" applyFill="1" applyBorder="1" applyAlignment="1">
      <alignment horizontal="left"/>
    </xf>
    <xf numFmtId="0" fontId="26" fillId="0" borderId="0" xfId="0" applyFont="1" applyAlignment="1">
      <alignment horizontal="left"/>
    </xf>
    <xf numFmtId="0" fontId="81" fillId="0" borderId="0" xfId="0" applyFont="1" applyAlignment="1"/>
    <xf numFmtId="0" fontId="49" fillId="0" borderId="0" xfId="0" applyFont="1" applyBorder="1"/>
    <xf numFmtId="0" fontId="27" fillId="0" borderId="0" xfId="0" applyFont="1" applyAlignment="1">
      <alignment horizontal="left" vertical="center"/>
    </xf>
    <xf numFmtId="0" fontId="15" fillId="0" borderId="0" xfId="58" applyAlignment="1" applyProtection="1">
      <alignment horizontal="left"/>
    </xf>
    <xf numFmtId="0" fontId="15" fillId="0" borderId="0" xfId="58" applyAlignment="1" applyProtection="1"/>
    <xf numFmtId="0" fontId="50" fillId="0" borderId="0" xfId="0" applyFont="1" applyBorder="1" applyAlignment="1">
      <alignment horizontal="left"/>
    </xf>
    <xf numFmtId="0" fontId="50" fillId="0" borderId="0" xfId="0" applyFont="1" applyAlignment="1">
      <alignment horizontal="left"/>
    </xf>
    <xf numFmtId="0" fontId="26" fillId="0" borderId="0" xfId="83" applyFont="1" applyAlignment="1"/>
    <xf numFmtId="0" fontId="0" fillId="0" borderId="0" xfId="0" applyAlignment="1"/>
    <xf numFmtId="0" fontId="0" fillId="0" borderId="0" xfId="0"/>
    <xf numFmtId="0" fontId="26" fillId="0" borderId="0" xfId="83" applyFont="1" applyAlignment="1">
      <alignment vertical="center"/>
    </xf>
    <xf numFmtId="0" fontId="50" fillId="45" borderId="0" xfId="0" applyFont="1" applyFill="1" applyAlignment="1">
      <alignment horizontal="left" vertical="center"/>
    </xf>
    <xf numFmtId="0" fontId="49" fillId="45" borderId="0" xfId="0" applyFont="1" applyFill="1" applyAlignment="1">
      <alignment vertical="center"/>
    </xf>
    <xf numFmtId="0" fontId="55" fillId="0" borderId="0" xfId="0" applyFont="1" applyBorder="1" applyAlignment="1">
      <alignment horizontal="center" vertical="center" wrapText="1"/>
    </xf>
    <xf numFmtId="0" fontId="21" fillId="0" borderId="0" xfId="0" applyFont="1" applyAlignment="1">
      <alignment vertical="center"/>
    </xf>
    <xf numFmtId="0" fontId="16" fillId="63" borderId="111" xfId="0" applyFont="1" applyFill="1" applyBorder="1" applyAlignment="1">
      <alignment horizontal="center" vertical="center"/>
    </xf>
    <xf numFmtId="0" fontId="24" fillId="0" borderId="0" xfId="0" applyFont="1" applyAlignment="1"/>
    <xf numFmtId="0" fontId="24" fillId="0" borderId="0" xfId="0" applyFont="1" applyAlignment="1">
      <alignment horizontal="left"/>
    </xf>
    <xf numFmtId="0" fontId="16" fillId="65" borderId="183" xfId="0" applyFont="1" applyFill="1" applyBorder="1" applyAlignment="1">
      <alignment horizontal="center" vertical="center" wrapText="1"/>
    </xf>
    <xf numFmtId="0" fontId="16" fillId="65" borderId="190" xfId="0" applyFont="1" applyFill="1" applyBorder="1" applyAlignment="1">
      <alignment horizontal="center" vertical="center" wrapText="1"/>
    </xf>
    <xf numFmtId="165" fontId="137" fillId="45" borderId="71" xfId="0" applyNumberFormat="1" applyFont="1" applyFill="1" applyBorder="1" applyAlignment="1"/>
    <xf numFmtId="165" fontId="137" fillId="45" borderId="2" xfId="0" applyNumberFormat="1" applyFont="1" applyFill="1" applyBorder="1" applyAlignment="1"/>
    <xf numFmtId="165" fontId="137" fillId="45" borderId="5" xfId="0" applyNumberFormat="1" applyFont="1" applyFill="1" applyBorder="1" applyAlignment="1"/>
    <xf numFmtId="165" fontId="16" fillId="45" borderId="71" xfId="0" applyNumberFormat="1" applyFont="1" applyFill="1" applyBorder="1" applyAlignment="1">
      <alignment horizontal="right"/>
    </xf>
    <xf numFmtId="165" fontId="16" fillId="45" borderId="71" xfId="79" applyNumberFormat="1" applyFont="1" applyFill="1" applyBorder="1" applyAlignment="1"/>
    <xf numFmtId="165" fontId="16" fillId="45" borderId="2" xfId="79" applyNumberFormat="1" applyFont="1" applyFill="1" applyBorder="1" applyAlignment="1"/>
    <xf numFmtId="165" fontId="16" fillId="45" borderId="5" xfId="79" applyNumberFormat="1" applyFont="1" applyFill="1" applyBorder="1" applyAlignment="1"/>
    <xf numFmtId="165" fontId="16" fillId="45" borderId="34" xfId="79" applyNumberFormat="1" applyFont="1" applyFill="1" applyBorder="1" applyAlignment="1"/>
    <xf numFmtId="165" fontId="16" fillId="45" borderId="33" xfId="79" applyNumberFormat="1" applyFont="1" applyFill="1" applyBorder="1" applyAlignment="1"/>
    <xf numFmtId="165" fontId="16" fillId="45" borderId="71" xfId="133" applyNumberFormat="1" applyFont="1" applyFill="1" applyBorder="1" applyAlignment="1"/>
    <xf numFmtId="165" fontId="16" fillId="45" borderId="2" xfId="133" applyNumberFormat="1" applyFont="1" applyFill="1" applyBorder="1" applyAlignment="1"/>
    <xf numFmtId="165" fontId="16" fillId="45" borderId="5" xfId="133" applyNumberFormat="1" applyFont="1" applyFill="1" applyBorder="1" applyAlignment="1"/>
    <xf numFmtId="0" fontId="137" fillId="45" borderId="0" xfId="0" applyFont="1" applyFill="1" applyAlignment="1"/>
    <xf numFmtId="165" fontId="49" fillId="0" borderId="0" xfId="133" applyNumberFormat="1" applyFont="1" applyFill="1" applyAlignment="1"/>
    <xf numFmtId="0" fontId="145" fillId="45" borderId="71" xfId="0" applyFont="1" applyFill="1" applyBorder="1" applyAlignment="1"/>
    <xf numFmtId="0" fontId="145" fillId="45" borderId="2" xfId="0" applyFont="1" applyFill="1" applyBorder="1" applyAlignment="1"/>
    <xf numFmtId="0" fontId="145" fillId="45" borderId="5" xfId="0" applyFont="1" applyFill="1" applyBorder="1" applyAlignment="1"/>
    <xf numFmtId="165" fontId="16" fillId="45" borderId="0" xfId="133" applyNumberFormat="1" applyFont="1" applyFill="1" applyAlignment="1"/>
    <xf numFmtId="165" fontId="16" fillId="45" borderId="71" xfId="0" applyNumberFormat="1" applyFont="1" applyFill="1" applyBorder="1" applyAlignment="1"/>
    <xf numFmtId="165" fontId="16" fillId="45" borderId="2" xfId="0" applyNumberFormat="1" applyFont="1" applyFill="1" applyBorder="1" applyAlignment="1"/>
    <xf numFmtId="165" fontId="16" fillId="45" borderId="5" xfId="0" applyNumberFormat="1" applyFont="1" applyFill="1" applyBorder="1" applyAlignment="1"/>
    <xf numFmtId="0" fontId="16" fillId="45" borderId="71" xfId="0" applyFont="1" applyFill="1" applyBorder="1" applyAlignment="1"/>
    <xf numFmtId="0" fontId="16" fillId="45" borderId="5" xfId="0" applyFont="1" applyFill="1" applyBorder="1" applyAlignment="1"/>
    <xf numFmtId="0" fontId="16" fillId="44" borderId="137" xfId="0" applyFont="1" applyFill="1" applyBorder="1" applyAlignment="1">
      <alignment vertical="center" wrapText="1"/>
    </xf>
    <xf numFmtId="0" fontId="16" fillId="44" borderId="220" xfId="0" applyFont="1" applyFill="1" applyBorder="1" applyAlignment="1">
      <alignment horizontal="center" vertical="center" wrapText="1"/>
    </xf>
    <xf numFmtId="1" fontId="16" fillId="0" borderId="247" xfId="0" applyNumberFormat="1" applyFont="1" applyFill="1" applyBorder="1" applyAlignment="1">
      <alignment horizontal="right"/>
    </xf>
    <xf numFmtId="1" fontId="16" fillId="0" borderId="241" xfId="0" applyNumberFormat="1" applyFont="1" applyFill="1" applyBorder="1" applyAlignment="1">
      <alignment horizontal="right"/>
    </xf>
    <xf numFmtId="165" fontId="101" fillId="0" borderId="241" xfId="0" applyNumberFormat="1" applyFont="1" applyFill="1" applyBorder="1" applyAlignment="1">
      <alignment horizontal="right"/>
    </xf>
    <xf numFmtId="1" fontId="16" fillId="0" borderId="247" xfId="0" applyNumberFormat="1" applyFont="1" applyFill="1" applyBorder="1" applyAlignment="1">
      <alignment horizontal="right" wrapText="1"/>
    </xf>
    <xf numFmtId="1" fontId="16" fillId="0" borderId="241" xfId="0" applyNumberFormat="1" applyFont="1" applyFill="1" applyBorder="1" applyAlignment="1">
      <alignment horizontal="right" wrapText="1"/>
    </xf>
    <xf numFmtId="165" fontId="16" fillId="0" borderId="241" xfId="0" applyNumberFormat="1" applyFont="1" applyFill="1" applyBorder="1" applyAlignment="1">
      <alignment horizontal="right" wrapText="1"/>
    </xf>
    <xf numFmtId="165" fontId="16" fillId="0" borderId="132" xfId="0" applyNumberFormat="1" applyFont="1" applyFill="1" applyBorder="1" applyAlignment="1">
      <alignment horizontal="right" wrapText="1"/>
    </xf>
    <xf numFmtId="165" fontId="20" fillId="0" borderId="140" xfId="0" applyNumberFormat="1" applyFont="1" applyBorder="1" applyAlignment="1">
      <alignment horizontal="right" wrapText="1"/>
    </xf>
    <xf numFmtId="165" fontId="20" fillId="0" borderId="247" xfId="0" applyNumberFormat="1" applyFont="1" applyFill="1" applyBorder="1" applyAlignment="1">
      <alignment horizontal="right" wrapText="1"/>
    </xf>
    <xf numFmtId="165" fontId="20" fillId="0" borderId="241" xfId="0" applyNumberFormat="1" applyFont="1" applyFill="1" applyBorder="1" applyAlignment="1">
      <alignment horizontal="right" wrapText="1"/>
    </xf>
    <xf numFmtId="165" fontId="20" fillId="0" borderId="132" xfId="0" applyNumberFormat="1" applyFont="1" applyFill="1" applyBorder="1" applyAlignment="1">
      <alignment horizontal="right" wrapText="1"/>
    </xf>
    <xf numFmtId="0" fontId="16" fillId="0" borderId="241" xfId="0" applyFont="1" applyFill="1" applyBorder="1" applyAlignment="1">
      <alignment horizontal="right" wrapText="1"/>
    </xf>
    <xf numFmtId="0" fontId="16" fillId="63" borderId="254" xfId="0" applyFont="1" applyFill="1" applyBorder="1" applyAlignment="1">
      <alignment horizontal="center" vertical="center" wrapText="1"/>
    </xf>
    <xf numFmtId="0" fontId="16" fillId="63" borderId="112" xfId="0" applyFont="1" applyFill="1" applyBorder="1" applyAlignment="1">
      <alignment horizontal="center" vertical="center" wrapText="1"/>
    </xf>
    <xf numFmtId="0" fontId="16" fillId="63" borderId="114" xfId="0" applyFont="1" applyFill="1" applyBorder="1" applyAlignment="1">
      <alignment horizontal="center" vertical="center" wrapText="1"/>
    </xf>
    <xf numFmtId="0" fontId="20" fillId="2" borderId="247" xfId="0" applyFont="1" applyFill="1" applyBorder="1" applyAlignment="1">
      <alignment wrapText="1"/>
    </xf>
    <xf numFmtId="0" fontId="20" fillId="2" borderId="241" xfId="0" applyFont="1" applyFill="1" applyBorder="1" applyAlignment="1">
      <alignment wrapText="1"/>
    </xf>
    <xf numFmtId="165" fontId="20" fillId="2" borderId="241" xfId="0" applyNumberFormat="1" applyFont="1" applyFill="1" applyBorder="1" applyAlignment="1">
      <alignment wrapText="1"/>
    </xf>
    <xf numFmtId="0" fontId="16" fillId="2" borderId="247" xfId="0" applyFont="1" applyFill="1" applyBorder="1" applyAlignment="1">
      <alignment wrapText="1"/>
    </xf>
    <xf numFmtId="0" fontId="16" fillId="2" borderId="241" xfId="0" applyFont="1" applyFill="1" applyBorder="1" applyAlignment="1">
      <alignment wrapText="1"/>
    </xf>
    <xf numFmtId="165" fontId="16" fillId="2" borderId="241" xfId="0" applyNumberFormat="1" applyFont="1" applyFill="1" applyBorder="1" applyAlignment="1">
      <alignment wrapText="1"/>
    </xf>
    <xf numFmtId="0" fontId="27" fillId="45" borderId="46" xfId="0" applyFont="1" applyFill="1" applyBorder="1" applyAlignment="1">
      <alignment horizontal="left" vertical="center"/>
    </xf>
    <xf numFmtId="0" fontId="20" fillId="2" borderId="241" xfId="0" applyFont="1" applyFill="1" applyBorder="1" applyAlignment="1"/>
    <xf numFmtId="1" fontId="20" fillId="2" borderId="241" xfId="0" applyNumberFormat="1" applyFont="1" applyFill="1" applyBorder="1" applyAlignment="1"/>
    <xf numFmtId="0" fontId="65" fillId="2" borderId="241" xfId="0" applyFont="1" applyFill="1" applyBorder="1" applyAlignment="1"/>
    <xf numFmtId="0" fontId="16" fillId="2" borderId="241" xfId="0" applyFont="1" applyFill="1" applyBorder="1" applyAlignment="1"/>
    <xf numFmtId="0" fontId="16" fillId="2" borderId="132" xfId="0" applyFont="1" applyFill="1" applyBorder="1" applyAlignment="1"/>
    <xf numFmtId="1" fontId="16" fillId="2" borderId="241" xfId="0" applyNumberFormat="1" applyFont="1" applyFill="1" applyBorder="1" applyAlignment="1"/>
    <xf numFmtId="0" fontId="16" fillId="0" borderId="241" xfId="0" applyFont="1" applyFill="1" applyBorder="1" applyAlignment="1"/>
    <xf numFmtId="0" fontId="16" fillId="0" borderId="132" xfId="0" applyFont="1" applyFill="1" applyBorder="1" applyAlignment="1"/>
    <xf numFmtId="0" fontId="16" fillId="63" borderId="113" xfId="0" applyFont="1" applyFill="1" applyBorder="1" applyAlignment="1">
      <alignment horizontal="center" vertical="center" wrapText="1"/>
    </xf>
    <xf numFmtId="2" fontId="20" fillId="2" borderId="247" xfId="0" applyNumberFormat="1" applyFont="1" applyFill="1" applyBorder="1" applyAlignment="1">
      <alignment wrapText="1"/>
    </xf>
    <xf numFmtId="2" fontId="20" fillId="2" borderId="34" xfId="0" applyNumberFormat="1" applyFont="1" applyFill="1" applyBorder="1" applyAlignment="1">
      <alignment wrapText="1"/>
    </xf>
    <xf numFmtId="2" fontId="20" fillId="2" borderId="33" xfId="0" applyNumberFormat="1" applyFont="1" applyFill="1" applyBorder="1" applyAlignment="1">
      <alignment wrapText="1"/>
    </xf>
    <xf numFmtId="0" fontId="20" fillId="2" borderId="195" xfId="0" applyFont="1" applyFill="1" applyBorder="1" applyAlignment="1">
      <alignment wrapText="1"/>
    </xf>
    <xf numFmtId="0" fontId="16" fillId="2" borderId="195" xfId="0" applyFont="1" applyFill="1" applyBorder="1" applyAlignment="1">
      <alignment wrapText="1"/>
    </xf>
    <xf numFmtId="2" fontId="16" fillId="2" borderId="247" xfId="0" applyNumberFormat="1" applyFont="1" applyFill="1" applyBorder="1" applyAlignment="1">
      <alignment wrapText="1"/>
    </xf>
    <xf numFmtId="2" fontId="16" fillId="2" borderId="34" xfId="0" applyNumberFormat="1" applyFont="1" applyFill="1" applyBorder="1" applyAlignment="1">
      <alignment wrapText="1"/>
    </xf>
    <xf numFmtId="2" fontId="16" fillId="2" borderId="33" xfId="0" applyNumberFormat="1" applyFont="1" applyFill="1" applyBorder="1" applyAlignment="1">
      <alignment wrapText="1"/>
    </xf>
    <xf numFmtId="0" fontId="16" fillId="2" borderId="34" xfId="0" applyFont="1" applyFill="1" applyBorder="1" applyAlignment="1">
      <alignment horizontal="right" wrapText="1"/>
    </xf>
    <xf numFmtId="2" fontId="16" fillId="2" borderId="34" xfId="0" applyNumberFormat="1" applyFont="1" applyFill="1" applyBorder="1" applyAlignment="1">
      <alignment horizontal="right" wrapText="1"/>
    </xf>
    <xf numFmtId="0" fontId="16" fillId="2" borderId="195" xfId="0" applyFont="1" applyFill="1" applyBorder="1" applyAlignment="1">
      <alignment horizontal="right" wrapText="1"/>
    </xf>
    <xf numFmtId="2" fontId="16" fillId="2" borderId="247" xfId="0" applyNumberFormat="1" applyFont="1" applyFill="1" applyBorder="1" applyAlignment="1">
      <alignment horizontal="right" wrapText="1"/>
    </xf>
    <xf numFmtId="2" fontId="16" fillId="2" borderId="33" xfId="0" applyNumberFormat="1" applyFont="1" applyFill="1" applyBorder="1" applyAlignment="1">
      <alignment horizontal="right" wrapText="1"/>
    </xf>
    <xf numFmtId="0" fontId="20" fillId="2" borderId="34" xfId="0" applyFont="1" applyFill="1" applyBorder="1" applyAlignment="1">
      <alignment horizontal="right" wrapText="1"/>
    </xf>
    <xf numFmtId="0" fontId="20" fillId="2" borderId="195" xfId="0" applyFont="1" applyFill="1" applyBorder="1" applyAlignment="1">
      <alignment horizontal="right" wrapText="1"/>
    </xf>
    <xf numFmtId="2" fontId="20" fillId="2" borderId="247" xfId="0" applyNumberFormat="1" applyFont="1" applyFill="1" applyBorder="1" applyAlignment="1">
      <alignment horizontal="right" wrapText="1"/>
    </xf>
    <xf numFmtId="2" fontId="20" fillId="2" borderId="34" xfId="0" applyNumberFormat="1" applyFont="1" applyFill="1" applyBorder="1" applyAlignment="1">
      <alignment horizontal="right" wrapText="1"/>
    </xf>
    <xf numFmtId="2" fontId="20" fillId="2" borderId="33" xfId="0" applyNumberFormat="1" applyFont="1" applyFill="1" applyBorder="1" applyAlignment="1">
      <alignment horizontal="right" wrapText="1"/>
    </xf>
    <xf numFmtId="1" fontId="20" fillId="0" borderId="34" xfId="0" applyNumberFormat="1" applyFont="1" applyBorder="1" applyAlignment="1"/>
    <xf numFmtId="2" fontId="20" fillId="0" borderId="34" xfId="0" applyNumberFormat="1" applyFont="1" applyBorder="1" applyAlignment="1"/>
    <xf numFmtId="2" fontId="212" fillId="45" borderId="34" xfId="0" applyNumberFormat="1" applyFont="1" applyFill="1" applyBorder="1" applyAlignment="1"/>
    <xf numFmtId="2" fontId="212" fillId="45" borderId="33" xfId="0" applyNumberFormat="1" applyFont="1" applyFill="1" applyBorder="1" applyAlignment="1"/>
    <xf numFmtId="165" fontId="16" fillId="0" borderId="247" xfId="0" applyNumberFormat="1" applyFont="1" applyBorder="1" applyAlignment="1"/>
    <xf numFmtId="1" fontId="16" fillId="0" borderId="34" xfId="0" applyNumberFormat="1" applyFont="1" applyBorder="1" applyAlignment="1"/>
    <xf numFmtId="2" fontId="137" fillId="0" borderId="34" xfId="0" applyNumberFormat="1" applyFont="1" applyBorder="1" applyAlignment="1"/>
    <xf numFmtId="2" fontId="137" fillId="0" borderId="33" xfId="0" applyNumberFormat="1" applyFont="1" applyBorder="1" applyAlignment="1"/>
    <xf numFmtId="165" fontId="20" fillId="66" borderId="247" xfId="0" applyNumberFormat="1" applyFont="1" applyFill="1" applyBorder="1" applyAlignment="1"/>
    <xf numFmtId="165" fontId="20" fillId="66" borderId="34" xfId="0" applyNumberFormat="1" applyFont="1" applyFill="1" applyBorder="1" applyAlignment="1"/>
    <xf numFmtId="1" fontId="20" fillId="66" borderId="34" xfId="0" applyNumberFormat="1" applyFont="1" applyFill="1" applyBorder="1" applyAlignment="1"/>
    <xf numFmtId="2" fontId="20" fillId="66" borderId="34" xfId="0" applyNumberFormat="1" applyFont="1" applyFill="1" applyBorder="1" applyAlignment="1"/>
    <xf numFmtId="2" fontId="212" fillId="66" borderId="34" xfId="0" applyNumberFormat="1" applyFont="1" applyFill="1" applyBorder="1" applyAlignment="1"/>
    <xf numFmtId="2" fontId="212" fillId="66" borderId="33" xfId="0" applyNumberFormat="1" applyFont="1" applyFill="1" applyBorder="1" applyAlignment="1"/>
    <xf numFmtId="2" fontId="39" fillId="45" borderId="34" xfId="0" applyNumberFormat="1" applyFont="1" applyFill="1" applyBorder="1" applyAlignment="1"/>
    <xf numFmtId="2" fontId="39" fillId="45" borderId="33" xfId="0" applyNumberFormat="1" applyFont="1" applyFill="1" applyBorder="1" applyAlignment="1"/>
    <xf numFmtId="0" fontId="22" fillId="0" borderId="0" xfId="0" applyFont="1" applyAlignment="1"/>
    <xf numFmtId="0" fontId="185" fillId="0" borderId="0" xfId="0" applyFont="1" applyBorder="1" applyAlignment="1"/>
    <xf numFmtId="0" fontId="186" fillId="0" borderId="0" xfId="0" applyFont="1" applyBorder="1" applyAlignment="1"/>
    <xf numFmtId="0" fontId="186" fillId="0" borderId="0" xfId="0" applyFont="1" applyFill="1" applyBorder="1" applyAlignment="1"/>
    <xf numFmtId="0" fontId="23" fillId="45" borderId="0" xfId="0" applyFont="1" applyFill="1" applyAlignment="1"/>
    <xf numFmtId="0" fontId="81" fillId="2" borderId="0" xfId="0" applyFont="1" applyFill="1" applyAlignment="1"/>
    <xf numFmtId="0" fontId="24" fillId="45" borderId="0" xfId="0" applyFont="1" applyFill="1" applyAlignment="1"/>
    <xf numFmtId="0" fontId="23" fillId="45" borderId="0" xfId="0" applyFont="1" applyFill="1" applyAlignment="1">
      <alignment horizontal="left"/>
    </xf>
    <xf numFmtId="0" fontId="23" fillId="2" borderId="0" xfId="0" applyFont="1" applyFill="1" applyAlignment="1">
      <alignment horizontal="left"/>
    </xf>
    <xf numFmtId="0" fontId="155" fillId="2" borderId="0" xfId="0" applyFont="1" applyFill="1" applyAlignment="1"/>
    <xf numFmtId="0" fontId="21" fillId="0" borderId="0" xfId="86" applyFont="1" applyAlignment="1"/>
    <xf numFmtId="0" fontId="147" fillId="45" borderId="0" xfId="0" applyFont="1" applyFill="1" applyAlignment="1"/>
    <xf numFmtId="0" fontId="81" fillId="45" borderId="0" xfId="0" applyFont="1" applyFill="1" applyAlignment="1"/>
    <xf numFmtId="0" fontId="34" fillId="45" borderId="0" xfId="0" applyFont="1" applyFill="1" applyAlignment="1"/>
    <xf numFmtId="0" fontId="21" fillId="0" borderId="0" xfId="83" applyFont="1" applyAlignment="1"/>
    <xf numFmtId="0" fontId="36" fillId="0" borderId="0" xfId="0" applyFont="1" applyAlignment="1">
      <alignment horizontal="left"/>
    </xf>
    <xf numFmtId="0" fontId="21" fillId="0" borderId="0" xfId="84" applyFont="1" applyAlignment="1"/>
    <xf numFmtId="0" fontId="21" fillId="0" borderId="0" xfId="84" applyFont="1" applyBorder="1" applyAlignment="1"/>
    <xf numFmtId="0" fontId="100" fillId="0" borderId="0" xfId="58" applyFont="1" applyAlignment="1" applyProtection="1">
      <alignment horizontal="left"/>
    </xf>
    <xf numFmtId="0" fontId="179" fillId="0" borderId="0" xfId="83" applyFont="1" applyFill="1" applyAlignment="1"/>
    <xf numFmtId="0" fontId="33" fillId="0" borderId="0" xfId="83" applyFont="1" applyAlignment="1"/>
    <xf numFmtId="0" fontId="188" fillId="0" borderId="0" xfId="0" applyFont="1" applyBorder="1" applyAlignment="1"/>
    <xf numFmtId="0" fontId="34" fillId="0" borderId="0" xfId="83" applyFont="1" applyBorder="1" applyAlignment="1"/>
    <xf numFmtId="165" fontId="186" fillId="0" borderId="0" xfId="79" applyNumberFormat="1" applyFont="1" applyBorder="1" applyAlignment="1"/>
    <xf numFmtId="0" fontId="179" fillId="0" borderId="0" xfId="83" applyFont="1" applyBorder="1" applyAlignment="1"/>
    <xf numFmtId="0" fontId="21" fillId="0" borderId="0" xfId="83" applyFont="1" applyBorder="1" applyAlignment="1"/>
    <xf numFmtId="0" fontId="81" fillId="0" borderId="0" xfId="0" applyFont="1" applyFill="1" applyAlignment="1"/>
    <xf numFmtId="0" fontId="162" fillId="0" borderId="33" xfId="0" applyFont="1" applyFill="1" applyBorder="1" applyAlignment="1">
      <alignment wrapText="1"/>
    </xf>
    <xf numFmtId="165" fontId="20" fillId="0" borderId="259" xfId="0" applyNumberFormat="1" applyFont="1" applyFill="1" applyBorder="1" applyAlignment="1"/>
    <xf numFmtId="165" fontId="20" fillId="0" borderId="241" xfId="0" applyNumberFormat="1" applyFont="1" applyFill="1" applyBorder="1" applyAlignment="1"/>
    <xf numFmtId="2" fontId="90" fillId="0" borderId="247" xfId="0" applyNumberFormat="1" applyFont="1" applyBorder="1" applyAlignment="1">
      <alignment horizontal="right" wrapText="1"/>
    </xf>
    <xf numFmtId="2" fontId="39" fillId="0" borderId="147" xfId="0" applyNumberFormat="1" applyFont="1" applyBorder="1"/>
    <xf numFmtId="2" fontId="39" fillId="0" borderId="241" xfId="0" applyNumberFormat="1" applyFont="1" applyBorder="1"/>
    <xf numFmtId="2" fontId="16" fillId="0" borderId="165" xfId="84" applyNumberFormat="1" applyFont="1" applyBorder="1"/>
    <xf numFmtId="2" fontId="39" fillId="0" borderId="0" xfId="0" applyNumberFormat="1" applyFont="1"/>
    <xf numFmtId="2" fontId="16" fillId="0" borderId="0" xfId="0" applyNumberFormat="1" applyFont="1"/>
    <xf numFmtId="2" fontId="101" fillId="0" borderId="2" xfId="0" applyNumberFormat="1" applyFont="1" applyBorder="1" applyAlignment="1">
      <alignment horizontal="right" indent="1"/>
    </xf>
    <xf numFmtId="2" fontId="155" fillId="0" borderId="0" xfId="0" applyNumberFormat="1" applyFont="1"/>
    <xf numFmtId="165" fontId="67" fillId="0" borderId="33" xfId="83" applyNumberFormat="1" applyFont="1" applyFill="1" applyBorder="1"/>
    <xf numFmtId="2" fontId="16" fillId="0" borderId="138" xfId="0" applyNumberFormat="1" applyFont="1" applyFill="1" applyBorder="1" applyAlignment="1">
      <alignment horizontal="right"/>
    </xf>
    <xf numFmtId="2" fontId="16" fillId="45" borderId="2" xfId="0" applyNumberFormat="1" applyFont="1" applyFill="1" applyBorder="1" applyAlignment="1">
      <alignment horizontal="right"/>
    </xf>
    <xf numFmtId="165" fontId="20" fillId="0" borderId="131" xfId="0" applyNumberFormat="1" applyFont="1" applyBorder="1" applyAlignment="1">
      <alignment horizontal="right"/>
    </xf>
    <xf numFmtId="0" fontId="26" fillId="0" borderId="0" xfId="0" applyFont="1" applyAlignment="1">
      <alignment vertical="center"/>
    </xf>
    <xf numFmtId="0" fontId="27" fillId="0" borderId="0" xfId="0" applyFont="1" applyAlignment="1">
      <alignment vertical="center"/>
    </xf>
    <xf numFmtId="0" fontId="49" fillId="0" borderId="0" xfId="0" applyFont="1" applyAlignment="1">
      <alignment horizontal="left" vertical="center"/>
    </xf>
    <xf numFmtId="0" fontId="0" fillId="0" borderId="0" xfId="0" applyAlignment="1"/>
    <xf numFmtId="0" fontId="0" fillId="0" borderId="0" xfId="0" applyAlignment="1">
      <alignment wrapText="1"/>
    </xf>
    <xf numFmtId="0" fontId="50" fillId="0" borderId="0" xfId="0" applyFont="1" applyAlignment="1">
      <alignment horizontal="left" vertical="center"/>
    </xf>
    <xf numFmtId="0" fontId="26" fillId="0" borderId="0" xfId="0" applyFont="1" applyAlignment="1">
      <alignment horizontal="left" vertical="center"/>
    </xf>
    <xf numFmtId="0" fontId="21" fillId="0" borderId="0" xfId="0" applyFont="1" applyAlignment="1">
      <alignment vertical="center"/>
    </xf>
    <xf numFmtId="0" fontId="155" fillId="0" borderId="0" xfId="0" applyFont="1" applyAlignment="1">
      <alignment vertical="center"/>
    </xf>
    <xf numFmtId="166" fontId="20" fillId="0" borderId="132" xfId="83" applyNumberFormat="1" applyFont="1" applyFill="1" applyBorder="1" applyAlignment="1">
      <alignment horizontal="right"/>
    </xf>
    <xf numFmtId="165" fontId="20" fillId="0" borderId="132" xfId="83" applyNumberFormat="1" applyFont="1" applyFill="1" applyBorder="1" applyAlignment="1">
      <alignment horizontal="right"/>
    </xf>
    <xf numFmtId="0" fontId="16" fillId="0" borderId="138" xfId="83" applyNumberFormat="1" applyFont="1" applyFill="1" applyBorder="1" applyAlignment="1">
      <alignment horizontal="right"/>
    </xf>
    <xf numFmtId="0" fontId="16" fillId="0" borderId="2" xfId="83" applyNumberFormat="1" applyFont="1" applyFill="1" applyBorder="1" applyAlignment="1">
      <alignment horizontal="right"/>
    </xf>
    <xf numFmtId="0" fontId="16" fillId="0" borderId="5" xfId="83" applyNumberFormat="1" applyFont="1" applyFill="1" applyBorder="1" applyAlignment="1">
      <alignment horizontal="right"/>
    </xf>
    <xf numFmtId="0" fontId="16" fillId="0" borderId="33" xfId="83" applyNumberFormat="1" applyFont="1" applyFill="1" applyBorder="1" applyAlignment="1">
      <alignment horizontal="right"/>
    </xf>
    <xf numFmtId="0" fontId="16" fillId="0" borderId="132" xfId="83" applyNumberFormat="1" applyFont="1" applyFill="1" applyBorder="1" applyAlignment="1">
      <alignment horizontal="right"/>
    </xf>
    <xf numFmtId="165" fontId="94" fillId="45" borderId="132" xfId="0" applyNumberFormat="1" applyFont="1" applyFill="1" applyBorder="1" applyAlignment="1">
      <alignment horizontal="right"/>
    </xf>
    <xf numFmtId="0" fontId="16" fillId="0" borderId="247" xfId="0" applyNumberFormat="1" applyFont="1" applyBorder="1" applyAlignment="1">
      <alignment horizontal="right"/>
    </xf>
    <xf numFmtId="1" fontId="16" fillId="0" borderId="247" xfId="0" applyNumberFormat="1" applyFont="1" applyBorder="1" applyAlignment="1">
      <alignment horizontal="right"/>
    </xf>
    <xf numFmtId="1" fontId="16" fillId="0" borderId="241" xfId="87" applyNumberFormat="1" applyFont="1" applyBorder="1" applyAlignment="1">
      <alignment horizontal="right"/>
    </xf>
    <xf numFmtId="1" fontId="16" fillId="45" borderId="241" xfId="87" applyNumberFormat="1" applyFont="1" applyFill="1" applyBorder="1" applyAlignment="1">
      <alignment horizontal="right"/>
    </xf>
    <xf numFmtId="1" fontId="16" fillId="0" borderId="33" xfId="87" applyNumberFormat="1" applyFont="1" applyBorder="1" applyAlignment="1">
      <alignment horizontal="right"/>
    </xf>
    <xf numFmtId="165" fontId="20" fillId="0" borderId="260" xfId="0" applyNumberFormat="1" applyFont="1" applyBorder="1" applyAlignment="1">
      <alignment horizontal="right"/>
    </xf>
    <xf numFmtId="165" fontId="20" fillId="0" borderId="33" xfId="0" applyNumberFormat="1" applyFont="1" applyBorder="1" applyAlignment="1">
      <alignment horizontal="right" wrapText="1"/>
    </xf>
    <xf numFmtId="0" fontId="16" fillId="63" borderId="261" xfId="0" applyFont="1" applyFill="1" applyBorder="1" applyAlignment="1">
      <alignment horizontal="center" vertical="center" wrapText="1"/>
    </xf>
    <xf numFmtId="0" fontId="16" fillId="63" borderId="262" xfId="0" applyFont="1" applyFill="1" applyBorder="1" applyAlignment="1">
      <alignment horizontal="center" vertical="center" wrapText="1"/>
    </xf>
    <xf numFmtId="0" fontId="16" fillId="63" borderId="263" xfId="0" applyFont="1" applyFill="1" applyBorder="1" applyAlignment="1">
      <alignment horizontal="center" vertical="center" wrapText="1"/>
    </xf>
    <xf numFmtId="0" fontId="20" fillId="0" borderId="241" xfId="0" applyFont="1" applyBorder="1" applyAlignment="1"/>
    <xf numFmtId="165" fontId="16" fillId="0" borderId="241" xfId="0" applyNumberFormat="1" applyFont="1" applyFill="1" applyBorder="1" applyAlignment="1">
      <alignment wrapText="1"/>
    </xf>
    <xf numFmtId="165" fontId="20" fillId="0" borderId="241" xfId="0" applyNumberFormat="1" applyFont="1" applyFill="1" applyBorder="1" applyAlignment="1">
      <alignment wrapText="1"/>
    </xf>
    <xf numFmtId="0" fontId="16" fillId="65" borderId="264" xfId="0" applyFont="1" applyFill="1" applyBorder="1" applyAlignment="1">
      <alignment horizontal="center" vertical="center" wrapText="1"/>
    </xf>
    <xf numFmtId="0" fontId="16" fillId="65" borderId="265" xfId="0" applyFont="1" applyFill="1" applyBorder="1" applyAlignment="1">
      <alignment horizontal="center" vertical="center" wrapText="1"/>
    </xf>
    <xf numFmtId="0" fontId="16" fillId="65" borderId="189" xfId="0" applyFont="1" applyFill="1" applyBorder="1" applyAlignment="1">
      <alignment horizontal="center" vertical="center" wrapText="1"/>
    </xf>
    <xf numFmtId="0" fontId="184" fillId="0" borderId="0" xfId="0" applyFont="1"/>
    <xf numFmtId="166" fontId="16" fillId="0" borderId="6" xfId="0" applyNumberFormat="1" applyFont="1" applyFill="1" applyBorder="1" applyAlignment="1">
      <alignment horizontal="right"/>
    </xf>
    <xf numFmtId="0" fontId="16" fillId="0" borderId="0" xfId="83" applyFont="1" applyFill="1" applyBorder="1" applyAlignment="1">
      <alignment horizontal="center" vertical="center" wrapText="1"/>
    </xf>
    <xf numFmtId="166" fontId="16" fillId="2" borderId="2" xfId="0" applyNumberFormat="1" applyFont="1" applyFill="1" applyBorder="1" applyAlignment="1">
      <alignment horizontal="right"/>
    </xf>
    <xf numFmtId="165" fontId="16" fillId="0" borderId="241" xfId="0" applyNumberFormat="1" applyFont="1" applyBorder="1" applyAlignment="1">
      <alignment horizontal="right"/>
    </xf>
    <xf numFmtId="0" fontId="132" fillId="0" borderId="0" xfId="0" applyFont="1" applyFill="1" applyAlignment="1"/>
    <xf numFmtId="0" fontId="188" fillId="0" borderId="0" xfId="0" applyFont="1" applyAlignment="1">
      <alignment horizontal="left" vertical="top"/>
    </xf>
    <xf numFmtId="0" fontId="16" fillId="0" borderId="0" xfId="83" applyFont="1" applyFill="1" applyBorder="1" applyAlignment="1">
      <alignment vertical="center" wrapText="1"/>
    </xf>
    <xf numFmtId="0" fontId="0" fillId="0" borderId="0" xfId="0" applyBorder="1" applyAlignment="1">
      <alignment vertical="center"/>
    </xf>
    <xf numFmtId="165" fontId="39" fillId="0" borderId="8" xfId="0" applyNumberFormat="1" applyFont="1" applyFill="1" applyBorder="1" applyAlignment="1">
      <alignment horizontal="right"/>
    </xf>
    <xf numFmtId="0" fontId="39" fillId="0" borderId="0" xfId="0" applyFont="1" applyFill="1" applyBorder="1" applyAlignment="1">
      <alignment horizontal="center" vertical="center" wrapText="1"/>
    </xf>
    <xf numFmtId="1" fontId="139" fillId="0" borderId="34" xfId="83" applyNumberFormat="1" applyFont="1" applyFill="1" applyBorder="1" applyAlignment="1">
      <alignment horizontal="right"/>
    </xf>
    <xf numFmtId="166" fontId="139" fillId="0" borderId="33" xfId="83" applyNumberFormat="1" applyFont="1" applyFill="1" applyBorder="1" applyAlignment="1">
      <alignment horizontal="right"/>
    </xf>
    <xf numFmtId="2" fontId="16" fillId="45" borderId="2" xfId="0" applyNumberFormat="1" applyFont="1" applyFill="1" applyBorder="1"/>
    <xf numFmtId="0" fontId="16" fillId="55" borderId="167" xfId="83" applyFont="1" applyFill="1" applyBorder="1" applyAlignment="1">
      <alignment horizontal="center" vertical="center" wrapText="1"/>
    </xf>
    <xf numFmtId="0" fontId="16" fillId="55" borderId="120" xfId="83" applyFont="1" applyFill="1" applyBorder="1" applyAlignment="1">
      <alignment horizontal="center" vertical="center" wrapText="1"/>
    </xf>
    <xf numFmtId="0" fontId="16" fillId="63" borderId="110" xfId="0" applyFont="1" applyFill="1" applyBorder="1" applyAlignment="1">
      <alignment horizontal="center" vertical="center" wrapText="1"/>
    </xf>
    <xf numFmtId="0" fontId="16" fillId="63" borderId="137" xfId="0" applyFont="1" applyFill="1" applyBorder="1" applyAlignment="1">
      <alignment horizontal="center" vertical="center" wrapText="1"/>
    </xf>
    <xf numFmtId="0" fontId="29" fillId="0" borderId="0" xfId="0" applyFont="1" applyFill="1" applyBorder="1"/>
    <xf numFmtId="1" fontId="34" fillId="0" borderId="0" xfId="83" applyNumberFormat="1" applyFont="1"/>
    <xf numFmtId="1" fontId="71" fillId="0" borderId="0" xfId="0" applyNumberFormat="1" applyFont="1"/>
    <xf numFmtId="1" fontId="0" fillId="0" borderId="0" xfId="0" applyNumberFormat="1" applyAlignment="1"/>
    <xf numFmtId="0" fontId="50" fillId="0" borderId="0" xfId="0" applyFont="1" applyFill="1"/>
    <xf numFmtId="0" fontId="233" fillId="0" borderId="0" xfId="0" applyFont="1" applyAlignment="1"/>
    <xf numFmtId="165" fontId="186" fillId="0" borderId="0" xfId="0" applyNumberFormat="1" applyFont="1" applyFill="1" applyBorder="1" applyAlignment="1">
      <alignment horizontal="right" wrapText="1"/>
    </xf>
    <xf numFmtId="165" fontId="39" fillId="0" borderId="33" xfId="0" applyNumberFormat="1" applyFont="1" applyFill="1" applyBorder="1" applyAlignment="1">
      <alignment horizontal="right" wrapText="1"/>
    </xf>
    <xf numFmtId="2" fontId="16" fillId="0" borderId="0" xfId="84" applyNumberFormat="1" applyFont="1" applyFill="1" applyAlignment="1">
      <alignment horizontal="right"/>
    </xf>
    <xf numFmtId="2" fontId="39" fillId="0" borderId="34" xfId="0" applyNumberFormat="1" applyFont="1" applyFill="1" applyBorder="1" applyAlignment="1">
      <alignment horizontal="right" wrapText="1"/>
    </xf>
    <xf numFmtId="2" fontId="137" fillId="0" borderId="138" xfId="0" applyNumberFormat="1" applyFont="1" applyFill="1" applyBorder="1" applyAlignment="1">
      <alignment horizontal="right" wrapText="1"/>
    </xf>
    <xf numFmtId="165" fontId="147" fillId="0" borderId="0" xfId="79" applyNumberFormat="1" applyFont="1" applyBorder="1"/>
    <xf numFmtId="165" fontId="186" fillId="0" borderId="0" xfId="0" applyNumberFormat="1" applyFont="1" applyFill="1" applyBorder="1" applyAlignment="1">
      <alignment vertical="center"/>
    </xf>
    <xf numFmtId="0" fontId="21" fillId="0" borderId="0" xfId="84" applyFont="1" applyFill="1"/>
    <xf numFmtId="0" fontId="71" fillId="0" borderId="0" xfId="0" applyFont="1" applyFill="1"/>
    <xf numFmtId="2" fontId="39" fillId="0" borderId="34" xfId="0" applyNumberFormat="1" applyFont="1" applyFill="1" applyBorder="1" applyAlignment="1"/>
    <xf numFmtId="2" fontId="39" fillId="0" borderId="138" xfId="0" applyNumberFormat="1" applyFont="1" applyFill="1" applyBorder="1" applyAlignment="1"/>
    <xf numFmtId="2" fontId="39" fillId="0" borderId="0" xfId="0" applyNumberFormat="1" applyFont="1" applyFill="1" applyAlignment="1"/>
    <xf numFmtId="165" fontId="39" fillId="0" borderId="33" xfId="0" applyNumberFormat="1" applyFont="1" applyFill="1" applyBorder="1" applyAlignment="1"/>
    <xf numFmtId="0" fontId="71" fillId="0" borderId="241" xfId="0" applyFont="1" applyFill="1" applyBorder="1"/>
    <xf numFmtId="0" fontId="71" fillId="0" borderId="132" xfId="0" applyFont="1" applyFill="1" applyBorder="1"/>
    <xf numFmtId="2" fontId="54" fillId="0" borderId="33" xfId="83" applyNumberFormat="1" applyFont="1" applyFill="1" applyBorder="1" applyAlignment="1">
      <alignment horizontal="right"/>
    </xf>
    <xf numFmtId="1" fontId="16" fillId="0" borderId="138" xfId="0" applyNumberFormat="1" applyFont="1" applyFill="1" applyBorder="1" applyAlignment="1">
      <alignment horizontal="right" wrapText="1"/>
    </xf>
    <xf numFmtId="1" fontId="16" fillId="0" borderId="130" xfId="0" applyNumberFormat="1" applyFont="1" applyFill="1" applyBorder="1" applyAlignment="1">
      <alignment horizontal="right"/>
    </xf>
    <xf numFmtId="1" fontId="16" fillId="0" borderId="6" xfId="0" applyNumberFormat="1" applyFont="1" applyFill="1" applyBorder="1" applyAlignment="1">
      <alignment horizontal="right"/>
    </xf>
    <xf numFmtId="165" fontId="20" fillId="0" borderId="138" xfId="0" applyNumberFormat="1" applyFont="1" applyFill="1" applyBorder="1" applyAlignment="1">
      <alignment horizontal="right" wrapText="1"/>
    </xf>
    <xf numFmtId="165" fontId="20" fillId="0" borderId="130" xfId="0" applyNumberFormat="1" applyFont="1" applyFill="1" applyBorder="1" applyAlignment="1">
      <alignment horizontal="right"/>
    </xf>
    <xf numFmtId="0" fontId="193" fillId="0" borderId="0" xfId="0" applyFont="1"/>
    <xf numFmtId="1" fontId="81" fillId="0" borderId="0" xfId="0" applyNumberFormat="1" applyFont="1"/>
    <xf numFmtId="0" fontId="180" fillId="0" borderId="0" xfId="0" applyFont="1" applyFill="1"/>
    <xf numFmtId="165" fontId="20" fillId="0" borderId="2" xfId="0" applyNumberFormat="1" applyFont="1" applyFill="1" applyBorder="1" applyAlignment="1">
      <alignment horizontal="right" wrapText="1"/>
    </xf>
    <xf numFmtId="0" fontId="63" fillId="0" borderId="0" xfId="0" applyFont="1" applyFill="1" applyBorder="1" applyAlignment="1">
      <alignment horizontal="left" vertical="center"/>
    </xf>
    <xf numFmtId="0" fontId="20" fillId="0" borderId="241" xfId="0" applyFont="1" applyFill="1" applyBorder="1" applyAlignment="1">
      <alignment wrapText="1"/>
    </xf>
    <xf numFmtId="0" fontId="20" fillId="0" borderId="33" xfId="0" applyFont="1" applyFill="1" applyBorder="1" applyAlignment="1">
      <alignment wrapText="1"/>
    </xf>
    <xf numFmtId="0" fontId="188" fillId="0" borderId="0" xfId="0" applyFont="1" applyFill="1"/>
    <xf numFmtId="0" fontId="0" fillId="0" borderId="0" xfId="0" applyFill="1" applyAlignment="1"/>
    <xf numFmtId="0" fontId="20" fillId="0" borderId="2" xfId="0" applyFont="1" applyFill="1" applyBorder="1" applyAlignment="1"/>
    <xf numFmtId="0" fontId="20" fillId="0" borderId="5" xfId="0" applyFont="1" applyFill="1" applyBorder="1" applyAlignment="1"/>
    <xf numFmtId="0" fontId="185" fillId="0" borderId="0" xfId="0" applyFont="1" applyFill="1" applyBorder="1" applyAlignment="1">
      <alignment vertical="center"/>
    </xf>
    <xf numFmtId="0" fontId="69" fillId="0" borderId="0" xfId="0" applyFont="1" applyFill="1" applyBorder="1" applyAlignment="1">
      <alignment vertical="center"/>
    </xf>
    <xf numFmtId="165" fontId="20" fillId="0" borderId="247" xfId="0" applyNumberFormat="1" applyFont="1" applyFill="1" applyBorder="1" applyAlignment="1"/>
    <xf numFmtId="0" fontId="24" fillId="0" borderId="0" xfId="0" applyFont="1" applyFill="1" applyAlignment="1"/>
    <xf numFmtId="0" fontId="132" fillId="0" borderId="0" xfId="0" applyFont="1" applyFill="1"/>
    <xf numFmtId="165" fontId="77" fillId="0" borderId="138" xfId="0" applyNumberFormat="1" applyFont="1" applyFill="1" applyBorder="1" applyAlignment="1">
      <alignment horizontal="right"/>
    </xf>
    <xf numFmtId="165" fontId="54" fillId="0" borderId="138" xfId="0" applyNumberFormat="1" applyFont="1" applyFill="1" applyBorder="1" applyAlignment="1">
      <alignment horizontal="right"/>
    </xf>
    <xf numFmtId="165" fontId="77" fillId="66" borderId="138" xfId="0" applyNumberFormat="1" applyFont="1" applyFill="1" applyBorder="1" applyAlignment="1">
      <alignment horizontal="right"/>
    </xf>
    <xf numFmtId="0" fontId="77" fillId="0" borderId="138" xfId="0" applyNumberFormat="1" applyFont="1" applyFill="1" applyBorder="1" applyAlignment="1">
      <alignment horizontal="right"/>
    </xf>
    <xf numFmtId="0" fontId="184" fillId="0" borderId="0" xfId="84" applyFont="1"/>
    <xf numFmtId="166" fontId="77" fillId="0" borderId="0" xfId="0" applyNumberFormat="1" applyFont="1" applyFill="1" applyBorder="1" applyAlignment="1"/>
    <xf numFmtId="0" fontId="68" fillId="0" borderId="0" xfId="58" applyFont="1" applyAlignment="1" applyProtection="1">
      <alignment horizontal="left" vertical="top"/>
    </xf>
    <xf numFmtId="0" fontId="15" fillId="0" borderId="0" xfId="58" applyAlignment="1" applyProtection="1">
      <alignment horizontal="left"/>
    </xf>
    <xf numFmtId="0" fontId="15" fillId="0" borderId="0" xfId="58" applyAlignment="1" applyProtection="1"/>
    <xf numFmtId="0" fontId="68" fillId="0" borderId="0" xfId="58" applyFont="1" applyAlignment="1" applyProtection="1">
      <alignment vertical="top"/>
    </xf>
    <xf numFmtId="0" fontId="0" fillId="0" borderId="0" xfId="0"/>
    <xf numFmtId="1" fontId="77" fillId="66" borderId="138" xfId="0" applyNumberFormat="1" applyFont="1" applyFill="1" applyBorder="1" applyAlignment="1"/>
    <xf numFmtId="1" fontId="77" fillId="66" borderId="5" xfId="0" applyNumberFormat="1" applyFont="1" applyFill="1" applyBorder="1" applyAlignment="1"/>
    <xf numFmtId="0" fontId="68" fillId="0" borderId="0" xfId="58" applyFont="1" applyAlignment="1" applyProtection="1">
      <alignment horizontal="left" vertical="top"/>
    </xf>
    <xf numFmtId="0" fontId="48" fillId="0" borderId="0" xfId="0" applyFont="1" applyAlignment="1">
      <alignment horizontal="left"/>
    </xf>
    <xf numFmtId="0" fontId="15" fillId="0" borderId="0" xfId="58" applyAlignment="1" applyProtection="1">
      <alignment horizontal="left"/>
    </xf>
    <xf numFmtId="0" fontId="15" fillId="0" borderId="0" xfId="58" applyAlignment="1" applyProtection="1"/>
    <xf numFmtId="0" fontId="68" fillId="0" borderId="0" xfId="58" applyFont="1" applyAlignment="1" applyProtection="1">
      <alignment vertical="top"/>
    </xf>
    <xf numFmtId="0" fontId="0" fillId="0" borderId="0" xfId="0"/>
    <xf numFmtId="0" fontId="184" fillId="0" borderId="0" xfId="83" applyFont="1" applyFill="1" applyBorder="1" applyAlignment="1">
      <alignment horizontal="center"/>
    </xf>
    <xf numFmtId="0" fontId="254" fillId="0" borderId="0" xfId="0" applyFont="1" applyFill="1" applyAlignment="1">
      <alignment vertical="center"/>
    </xf>
    <xf numFmtId="0" fontId="22" fillId="0" borderId="0" xfId="0" applyFont="1" applyFill="1"/>
    <xf numFmtId="0" fontId="233" fillId="0" borderId="0" xfId="0" applyFont="1" applyFill="1"/>
    <xf numFmtId="0" fontId="255" fillId="0" borderId="0" xfId="58" applyFont="1" applyAlignment="1" applyProtection="1"/>
    <xf numFmtId="0" fontId="256" fillId="0" borderId="0" xfId="58" applyFont="1" applyAlignment="1" applyProtection="1">
      <alignment vertical="top"/>
    </xf>
    <xf numFmtId="49" fontId="16" fillId="0" borderId="6" xfId="0" applyNumberFormat="1" applyFont="1" applyFill="1" applyBorder="1" applyAlignment="1">
      <alignment horizontal="right"/>
    </xf>
    <xf numFmtId="1" fontId="83" fillId="0" borderId="0" xfId="80" applyNumberFormat="1" applyAlignment="1">
      <alignment horizontal="right"/>
    </xf>
    <xf numFmtId="1" fontId="83" fillId="0" borderId="0" xfId="80" applyNumberFormat="1" applyAlignment="1">
      <alignment horizontal="right"/>
    </xf>
    <xf numFmtId="1" fontId="83" fillId="0" borderId="0" xfId="80" applyNumberFormat="1" applyAlignment="1">
      <alignment horizontal="right"/>
    </xf>
    <xf numFmtId="0" fontId="20" fillId="0" borderId="165" xfId="0" applyFont="1" applyFill="1" applyBorder="1" applyAlignment="1"/>
    <xf numFmtId="165" fontId="20" fillId="0" borderId="165" xfId="0" applyNumberFormat="1" applyFont="1" applyFill="1" applyBorder="1" applyAlignment="1"/>
    <xf numFmtId="1" fontId="20" fillId="0" borderId="165" xfId="0" applyNumberFormat="1" applyFont="1" applyFill="1" applyBorder="1" applyAlignment="1"/>
    <xf numFmtId="1" fontId="20" fillId="0" borderId="33" xfId="0" applyNumberFormat="1" applyFont="1" applyFill="1" applyBorder="1" applyAlignment="1"/>
    <xf numFmtId="0" fontId="16" fillId="0" borderId="165" xfId="0" applyFont="1" applyFill="1" applyBorder="1" applyAlignment="1"/>
    <xf numFmtId="1" fontId="16" fillId="0" borderId="165" xfId="0" applyNumberFormat="1" applyFont="1" applyFill="1" applyBorder="1" applyAlignment="1"/>
    <xf numFmtId="165" fontId="16" fillId="0" borderId="165" xfId="0" applyNumberFormat="1" applyFont="1" applyFill="1" applyBorder="1" applyAlignment="1"/>
    <xf numFmtId="1" fontId="77" fillId="0" borderId="138" xfId="0" applyNumberFormat="1" applyFont="1" applyFill="1" applyBorder="1" applyAlignment="1"/>
    <xf numFmtId="165" fontId="77" fillId="0" borderId="147" xfId="0" applyNumberFormat="1" applyFont="1" applyFill="1" applyBorder="1" applyAlignment="1"/>
    <xf numFmtId="1" fontId="77" fillId="0" borderId="147" xfId="0" applyNumberFormat="1" applyFont="1" applyFill="1" applyBorder="1" applyAlignment="1"/>
    <xf numFmtId="1" fontId="77" fillId="0" borderId="132" xfId="0" applyNumberFormat="1" applyFont="1" applyFill="1" applyBorder="1" applyAlignment="1"/>
    <xf numFmtId="1" fontId="54" fillId="0" borderId="138" xfId="0" applyNumberFormat="1" applyFont="1" applyFill="1" applyBorder="1" applyAlignment="1"/>
    <xf numFmtId="165" fontId="54" fillId="0" borderId="2" xfId="0" applyNumberFormat="1" applyFont="1" applyFill="1" applyBorder="1" applyAlignment="1"/>
    <xf numFmtId="1" fontId="54" fillId="0" borderId="2" xfId="0" applyNumberFormat="1" applyFont="1" applyFill="1" applyBorder="1" applyAlignment="1"/>
    <xf numFmtId="1" fontId="54" fillId="0" borderId="5" xfId="0" applyNumberFormat="1" applyFont="1" applyFill="1" applyBorder="1" applyAlignment="1"/>
    <xf numFmtId="166" fontId="54" fillId="0" borderId="2" xfId="0" applyNumberFormat="1" applyFont="1" applyFill="1" applyBorder="1" applyAlignment="1"/>
    <xf numFmtId="0" fontId="29" fillId="0" borderId="0" xfId="0" applyFont="1" applyFill="1" applyAlignment="1">
      <alignment vertical="center"/>
    </xf>
    <xf numFmtId="1" fontId="29" fillId="0" borderId="0" xfId="0" applyNumberFormat="1" applyFont="1" applyFill="1" applyAlignment="1">
      <alignment vertical="center"/>
    </xf>
    <xf numFmtId="0" fontId="193" fillId="0" borderId="0" xfId="0" applyFont="1" applyFill="1" applyAlignment="1">
      <alignment vertical="center"/>
    </xf>
    <xf numFmtId="165" fontId="20" fillId="45" borderId="131" xfId="0" applyNumberFormat="1" applyFont="1" applyFill="1" applyBorder="1" applyAlignment="1"/>
    <xf numFmtId="0" fontId="16" fillId="68" borderId="0" xfId="0" applyFont="1" applyFill="1" applyAlignment="1"/>
    <xf numFmtId="0" fontId="16" fillId="68" borderId="0" xfId="0" applyFont="1" applyFill="1" applyAlignment="1">
      <alignment horizontal="center" wrapText="1"/>
    </xf>
    <xf numFmtId="0" fontId="16" fillId="68" borderId="0" xfId="0" applyFont="1" applyFill="1" applyAlignment="1">
      <alignment wrapText="1"/>
    </xf>
    <xf numFmtId="0" fontId="16" fillId="68" borderId="0" xfId="0" applyFont="1" applyFill="1" applyAlignment="1">
      <alignment horizontal="center" vertical="top"/>
    </xf>
    <xf numFmtId="0" fontId="100" fillId="68" borderId="0" xfId="58" applyFont="1" applyFill="1" applyAlignment="1" applyProtection="1">
      <alignment horizontal="left" vertical="center" wrapText="1"/>
    </xf>
    <xf numFmtId="0" fontId="19" fillId="68" borderId="0" xfId="58" applyFont="1" applyFill="1" applyAlignment="1" applyProtection="1">
      <alignment horizontal="left" vertical="center" wrapText="1"/>
    </xf>
    <xf numFmtId="0" fontId="16" fillId="68" borderId="0" xfId="0" applyFont="1" applyFill="1" applyAlignment="1">
      <alignment horizontal="center" vertical="center" wrapText="1"/>
    </xf>
    <xf numFmtId="0" fontId="53" fillId="68" borderId="0" xfId="58" applyFont="1" applyFill="1" applyAlignment="1" applyProtection="1">
      <alignment horizontal="left" vertical="center" wrapText="1"/>
    </xf>
    <xf numFmtId="0" fontId="53" fillId="68" borderId="0" xfId="0" applyFont="1" applyFill="1" applyAlignment="1"/>
    <xf numFmtId="0" fontId="53" fillId="68" borderId="0" xfId="0" applyFont="1" applyFill="1" applyAlignment="1">
      <alignment wrapText="1"/>
    </xf>
    <xf numFmtId="0" fontId="53" fillId="68" borderId="0" xfId="0" applyFont="1" applyFill="1" applyAlignment="1">
      <alignment vertical="center"/>
    </xf>
    <xf numFmtId="0" fontId="53" fillId="68" borderId="0" xfId="0" applyFont="1" applyFill="1" applyAlignment="1">
      <alignment vertical="center" wrapText="1"/>
    </xf>
    <xf numFmtId="0" fontId="16" fillId="68" borderId="0" xfId="0" applyFont="1" applyFill="1" applyAlignment="1">
      <alignment horizontal="center" vertical="center"/>
    </xf>
    <xf numFmtId="0" fontId="53" fillId="68" borderId="0" xfId="58" applyFont="1" applyFill="1" applyAlignment="1" applyProtection="1">
      <alignment vertical="center" wrapText="1"/>
    </xf>
    <xf numFmtId="0" fontId="230" fillId="68" borderId="0" xfId="0" applyFont="1" applyFill="1" applyAlignment="1">
      <alignment vertical="center" wrapText="1"/>
    </xf>
    <xf numFmtId="0" fontId="53" fillId="68" borderId="0" xfId="58" applyFont="1" applyFill="1" applyAlignment="1" applyProtection="1">
      <alignment wrapText="1"/>
    </xf>
    <xf numFmtId="0" fontId="16" fillId="68" borderId="0" xfId="0" applyFont="1" applyFill="1" applyAlignment="1">
      <alignment horizontal="center" vertical="top" wrapText="1"/>
    </xf>
    <xf numFmtId="0" fontId="213" fillId="68" borderId="0" xfId="58" applyFont="1" applyFill="1" applyAlignment="1" applyProtection="1">
      <alignment horizontal="left" vertical="center" wrapText="1"/>
    </xf>
    <xf numFmtId="166" fontId="77" fillId="0" borderId="147" xfId="0" applyNumberFormat="1" applyFont="1" applyFill="1" applyBorder="1" applyAlignment="1"/>
    <xf numFmtId="166" fontId="54" fillId="0" borderId="0" xfId="0" applyNumberFormat="1" applyFont="1" applyFill="1" applyBorder="1" applyAlignment="1"/>
    <xf numFmtId="166" fontId="77" fillId="0" borderId="244" xfId="0" applyNumberFormat="1" applyFont="1" applyBorder="1" applyAlignment="1"/>
    <xf numFmtId="166" fontId="54" fillId="0" borderId="132" xfId="0" applyNumberFormat="1" applyFont="1" applyBorder="1" applyAlignment="1"/>
    <xf numFmtId="166" fontId="77" fillId="66" borderId="132" xfId="0" applyNumberFormat="1" applyFont="1" applyFill="1" applyBorder="1" applyAlignment="1"/>
    <xf numFmtId="0" fontId="26" fillId="0" borderId="0" xfId="83" applyFont="1"/>
    <xf numFmtId="165" fontId="16" fillId="0" borderId="241" xfId="0" applyNumberFormat="1" applyFont="1" applyFill="1" applyBorder="1" applyAlignment="1">
      <alignment horizontal="right"/>
    </xf>
    <xf numFmtId="165" fontId="16" fillId="45" borderId="241" xfId="0" applyNumberFormat="1" applyFont="1" applyFill="1" applyBorder="1" applyAlignment="1">
      <alignment horizontal="right"/>
    </xf>
    <xf numFmtId="165" fontId="20" fillId="0" borderId="260" xfId="83" applyNumberFormat="1" applyFont="1" applyFill="1" applyBorder="1" applyAlignment="1">
      <alignment horizontal="right"/>
    </xf>
    <xf numFmtId="165" fontId="20" fillId="0" borderId="241" xfId="83" applyNumberFormat="1" applyFont="1" applyFill="1" applyBorder="1" applyAlignment="1">
      <alignment horizontal="right"/>
    </xf>
    <xf numFmtId="0" fontId="53" fillId="68" borderId="0" xfId="58" applyFont="1" applyFill="1" applyAlignment="1" applyProtection="1">
      <alignment vertical="center" wrapText="1"/>
    </xf>
    <xf numFmtId="0" fontId="26" fillId="6" borderId="20" xfId="0" applyFont="1" applyFill="1" applyBorder="1" applyAlignment="1">
      <alignment horizontal="center" vertical="center" textRotation="90" wrapText="1"/>
    </xf>
    <xf numFmtId="0" fontId="26" fillId="6" borderId="21" xfId="0" applyFont="1" applyFill="1" applyBorder="1" applyAlignment="1">
      <alignment horizontal="center" vertical="center" textRotation="90"/>
    </xf>
    <xf numFmtId="0" fontId="26" fillId="6" borderId="22" xfId="0" applyFont="1" applyFill="1" applyBorder="1" applyAlignment="1">
      <alignment horizontal="center" vertical="center" textRotation="90"/>
    </xf>
    <xf numFmtId="0" fontId="26" fillId="63" borderId="20" xfId="0" applyFont="1" applyFill="1" applyBorder="1" applyAlignment="1">
      <alignment horizontal="center" vertical="center" textRotation="90" wrapText="1"/>
    </xf>
    <xf numFmtId="0" fontId="26" fillId="63" borderId="21" xfId="0" applyFont="1" applyFill="1" applyBorder="1" applyAlignment="1">
      <alignment horizontal="center" vertical="center" textRotation="90"/>
    </xf>
    <xf numFmtId="0" fontId="26" fillId="63" borderId="22" xfId="0" applyFont="1" applyFill="1" applyBorder="1" applyAlignment="1">
      <alignment horizontal="center" vertical="center" textRotation="90"/>
    </xf>
    <xf numFmtId="0" fontId="20" fillId="7" borderId="20" xfId="0" applyFont="1" applyFill="1" applyBorder="1" applyAlignment="1">
      <alignment horizontal="center" vertical="center" textRotation="90" wrapText="1"/>
    </xf>
    <xf numFmtId="0" fontId="20" fillId="7" borderId="21" xfId="0" applyFont="1" applyFill="1" applyBorder="1" applyAlignment="1">
      <alignment horizontal="center" vertical="center" textRotation="90" wrapText="1"/>
    </xf>
    <xf numFmtId="0" fontId="20" fillId="7" borderId="22" xfId="0" applyFont="1" applyFill="1" applyBorder="1" applyAlignment="1">
      <alignment horizontal="center" vertical="center" textRotation="90" wrapText="1"/>
    </xf>
    <xf numFmtId="0" fontId="26" fillId="8" borderId="20"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wrapText="1"/>
    </xf>
    <xf numFmtId="0" fontId="26" fillId="8" borderId="21" xfId="0" applyFont="1" applyFill="1" applyBorder="1" applyAlignment="1">
      <alignment horizontal="center" vertical="center" textRotation="90"/>
    </xf>
    <xf numFmtId="0" fontId="26" fillId="53" borderId="20" xfId="0" applyFont="1" applyFill="1" applyBorder="1" applyAlignment="1">
      <alignment horizontal="center" vertical="center" textRotation="90"/>
    </xf>
    <xf numFmtId="0" fontId="102" fillId="53" borderId="21" xfId="0" applyFont="1" applyFill="1" applyBorder="1" applyAlignment="1">
      <alignment horizontal="center" vertical="center" textRotation="90"/>
    </xf>
    <xf numFmtId="0" fontId="102" fillId="53" borderId="22" xfId="0" applyFont="1" applyFill="1" applyBorder="1" applyAlignment="1">
      <alignment horizontal="center" vertical="center" textRotation="90"/>
    </xf>
    <xf numFmtId="0" fontId="26" fillId="61" borderId="20" xfId="0" applyFont="1" applyFill="1" applyBorder="1" applyAlignment="1">
      <alignment horizontal="center" vertical="center" textRotation="90" wrapText="1"/>
    </xf>
    <xf numFmtId="0" fontId="103" fillId="61" borderId="21" xfId="0" applyFont="1" applyFill="1" applyBorder="1" applyAlignment="1">
      <alignment textRotation="90" wrapText="1"/>
    </xf>
    <xf numFmtId="0" fontId="103" fillId="61" borderId="22" xfId="0" applyFont="1" applyFill="1" applyBorder="1" applyAlignment="1">
      <alignment textRotation="90" wrapText="1"/>
    </xf>
    <xf numFmtId="0" fontId="26" fillId="10" borderId="20" xfId="0" applyFont="1" applyFill="1" applyBorder="1" applyAlignment="1">
      <alignment horizontal="center" vertical="center" textRotation="90" wrapText="1"/>
    </xf>
    <xf numFmtId="0" fontId="26" fillId="10" borderId="21" xfId="0" applyFont="1" applyFill="1" applyBorder="1" applyAlignment="1">
      <alignment horizontal="center" vertical="center" textRotation="90" wrapText="1"/>
    </xf>
    <xf numFmtId="0" fontId="26" fillId="10" borderId="22" xfId="0" applyFont="1" applyFill="1" applyBorder="1" applyAlignment="1">
      <alignment horizontal="center" vertical="center" textRotation="90" wrapText="1"/>
    </xf>
    <xf numFmtId="0" fontId="26" fillId="55" borderId="20" xfId="0" applyFont="1" applyFill="1" applyBorder="1" applyAlignment="1">
      <alignment horizontal="center" vertical="center" textRotation="90"/>
    </xf>
    <xf numFmtId="0" fontId="102" fillId="55" borderId="21" xfId="0" applyFont="1" applyFill="1" applyBorder="1" applyAlignment="1">
      <alignment horizontal="center" vertical="center" textRotation="90"/>
    </xf>
    <xf numFmtId="0" fontId="102" fillId="55" borderId="22" xfId="0" applyFont="1" applyFill="1" applyBorder="1" applyAlignment="1">
      <alignment horizontal="center" vertical="center" textRotation="90"/>
    </xf>
    <xf numFmtId="0" fontId="26" fillId="5" borderId="20" xfId="0" applyFont="1" applyFill="1" applyBorder="1" applyAlignment="1">
      <alignment horizontal="center" vertical="center" textRotation="90"/>
    </xf>
    <xf numFmtId="0" fontId="81" fillId="5" borderId="22" xfId="0" applyFont="1" applyFill="1" applyBorder="1" applyAlignment="1">
      <alignment textRotation="90"/>
    </xf>
    <xf numFmtId="0" fontId="26" fillId="47" borderId="20" xfId="0" applyFont="1" applyFill="1" applyBorder="1" applyAlignment="1">
      <alignment horizontal="center" vertical="center" textRotation="90" wrapText="1"/>
    </xf>
    <xf numFmtId="0" fontId="26" fillId="47" borderId="21" xfId="0" applyFont="1" applyFill="1" applyBorder="1" applyAlignment="1">
      <alignment horizontal="center" vertical="center" textRotation="90"/>
    </xf>
    <xf numFmtId="0" fontId="26" fillId="47" borderId="22" xfId="0" applyFont="1" applyFill="1" applyBorder="1" applyAlignment="1">
      <alignment horizontal="center" vertical="center" textRotation="90"/>
    </xf>
    <xf numFmtId="0" fontId="26" fillId="57" borderId="20" xfId="0" applyFont="1" applyFill="1" applyBorder="1" applyAlignment="1">
      <alignment horizontal="center" vertical="center" textRotation="90"/>
    </xf>
    <xf numFmtId="0" fontId="26" fillId="57" borderId="21" xfId="0" applyFont="1" applyFill="1" applyBorder="1" applyAlignment="1">
      <alignment horizontal="center" vertical="center" textRotation="90"/>
    </xf>
    <xf numFmtId="0" fontId="26" fillId="57" borderId="22" xfId="0" applyFont="1" applyFill="1" applyBorder="1" applyAlignment="1">
      <alignment horizontal="center" vertical="center" textRotation="90"/>
    </xf>
    <xf numFmtId="0" fontId="214" fillId="0" borderId="0" xfId="0" applyFont="1" applyAlignment="1">
      <alignment horizontal="center" vertical="center"/>
    </xf>
    <xf numFmtId="0" fontId="26" fillId="60" borderId="20" xfId="0" applyFont="1" applyFill="1" applyBorder="1" applyAlignment="1">
      <alignment horizontal="center" vertical="center" textRotation="90" wrapText="1"/>
    </xf>
    <xf numFmtId="0" fontId="26" fillId="60" borderId="21" xfId="0" applyFont="1" applyFill="1" applyBorder="1" applyAlignment="1">
      <alignment horizontal="center" vertical="center" textRotation="90"/>
    </xf>
    <xf numFmtId="0" fontId="26" fillId="60" borderId="22" xfId="0" applyFont="1" applyFill="1" applyBorder="1" applyAlignment="1">
      <alignment horizontal="center" vertical="center" textRotation="90"/>
    </xf>
    <xf numFmtId="0" fontId="53" fillId="68" borderId="0" xfId="0" applyFont="1" applyFill="1" applyAlignment="1">
      <alignment vertical="center" wrapText="1"/>
    </xf>
    <xf numFmtId="0" fontId="53" fillId="68" borderId="0" xfId="58" applyFont="1" applyFill="1" applyAlignment="1" applyProtection="1">
      <alignment wrapText="1"/>
    </xf>
    <xf numFmtId="0" fontId="19" fillId="45" borderId="0" xfId="0" applyFont="1" applyFill="1" applyAlignment="1">
      <alignment vertical="top"/>
    </xf>
    <xf numFmtId="0" fontId="26" fillId="9" borderId="20" xfId="0" applyFont="1" applyFill="1" applyBorder="1" applyAlignment="1">
      <alignment horizontal="center" vertical="center" textRotation="90"/>
    </xf>
    <xf numFmtId="0" fontId="26" fillId="9" borderId="21" xfId="0" applyFont="1" applyFill="1" applyBorder="1" applyAlignment="1">
      <alignment horizontal="center" vertical="center" textRotation="90"/>
    </xf>
    <xf numFmtId="0" fontId="102" fillId="9" borderId="21" xfId="0" applyFont="1" applyFill="1" applyBorder="1" applyAlignment="1">
      <alignment horizontal="center" vertical="center" textRotation="90"/>
    </xf>
    <xf numFmtId="0" fontId="102" fillId="9" borderId="22" xfId="0" applyFont="1" applyFill="1" applyBorder="1" applyAlignment="1">
      <alignment horizontal="center" vertical="center" textRotation="90"/>
    </xf>
    <xf numFmtId="0" fontId="84" fillId="45" borderId="0" xfId="0" applyFont="1" applyFill="1" applyAlignment="1">
      <alignment vertical="top"/>
    </xf>
    <xf numFmtId="0" fontId="26" fillId="12" borderId="20" xfId="0" applyFont="1" applyFill="1" applyBorder="1" applyAlignment="1">
      <alignment horizontal="center" vertical="center" textRotation="90" wrapText="1"/>
    </xf>
    <xf numFmtId="0" fontId="26" fillId="12" borderId="21" xfId="0" applyFont="1" applyFill="1" applyBorder="1" applyAlignment="1">
      <alignment horizontal="center" vertical="center" textRotation="90"/>
    </xf>
    <xf numFmtId="0" fontId="50" fillId="0" borderId="0" xfId="0" applyFont="1" applyAlignment="1">
      <alignment horizontal="justify" vertical="center" wrapText="1"/>
    </xf>
    <xf numFmtId="0" fontId="49" fillId="0" borderId="0" xfId="0" applyFont="1" applyBorder="1" applyAlignment="1">
      <alignment horizontal="justify" vertical="center" wrapText="1"/>
    </xf>
    <xf numFmtId="0" fontId="16" fillId="48" borderId="41" xfId="0" applyFont="1" applyFill="1" applyBorder="1" applyAlignment="1">
      <alignment horizontal="center" vertical="center" wrapText="1"/>
    </xf>
    <xf numFmtId="0" fontId="16" fillId="48" borderId="2" xfId="0" applyFont="1" applyFill="1" applyBorder="1" applyAlignment="1">
      <alignment horizontal="center" vertical="center" wrapText="1"/>
    </xf>
    <xf numFmtId="0" fontId="16" fillId="48" borderId="59" xfId="0" applyFont="1" applyFill="1" applyBorder="1" applyAlignment="1">
      <alignment horizontal="center" vertical="center" wrapText="1"/>
    </xf>
    <xf numFmtId="0" fontId="16" fillId="48" borderId="45" xfId="0" applyFont="1" applyFill="1" applyBorder="1" applyAlignment="1">
      <alignment horizontal="center" vertical="center" wrapText="1"/>
    </xf>
    <xf numFmtId="0" fontId="16" fillId="48" borderId="0" xfId="0" applyFont="1" applyFill="1" applyBorder="1" applyAlignment="1">
      <alignment horizontal="center" vertical="center" wrapText="1"/>
    </xf>
    <xf numFmtId="0" fontId="16" fillId="48" borderId="56" xfId="0" applyFont="1" applyFill="1" applyBorder="1" applyAlignment="1">
      <alignment horizontal="center" vertical="center" wrapText="1"/>
    </xf>
    <xf numFmtId="0" fontId="15" fillId="0" borderId="0" xfId="58" applyAlignment="1" applyProtection="1">
      <alignment horizontal="left"/>
    </xf>
    <xf numFmtId="0" fontId="68" fillId="0" borderId="0" xfId="58" applyFont="1" applyAlignment="1" applyProtection="1">
      <alignment horizontal="left" vertical="top"/>
    </xf>
    <xf numFmtId="0" fontId="27" fillId="0" borderId="0" xfId="0" applyFont="1" applyAlignment="1">
      <alignment horizontal="left" indent="5"/>
    </xf>
    <xf numFmtId="0" fontId="16" fillId="48" borderId="42" xfId="0" applyFont="1" applyFill="1" applyBorder="1" applyAlignment="1">
      <alignment horizontal="center" vertical="center" wrapText="1"/>
    </xf>
    <xf numFmtId="0" fontId="16" fillId="48" borderId="5" xfId="0" applyFont="1" applyFill="1" applyBorder="1" applyAlignment="1">
      <alignment horizontal="center" vertical="center" wrapText="1"/>
    </xf>
    <xf numFmtId="0" fontId="16" fillId="48" borderId="62" xfId="0" applyFont="1" applyFill="1" applyBorder="1" applyAlignment="1">
      <alignment horizontal="center" vertical="center" wrapText="1"/>
    </xf>
    <xf numFmtId="0" fontId="16" fillId="48" borderId="44" xfId="0" applyFont="1" applyFill="1" applyBorder="1" applyAlignment="1">
      <alignment horizontal="center" vertical="center" wrapText="1"/>
    </xf>
    <xf numFmtId="0" fontId="16" fillId="48" borderId="40" xfId="0" applyFont="1" applyFill="1" applyBorder="1" applyAlignment="1">
      <alignment horizontal="center" vertical="center" wrapText="1"/>
    </xf>
    <xf numFmtId="0" fontId="16" fillId="48" borderId="58" xfId="0" applyFont="1" applyFill="1" applyBorder="1" applyAlignment="1">
      <alignment horizontal="center" vertical="center" wrapText="1"/>
    </xf>
    <xf numFmtId="0" fontId="48" fillId="0" borderId="0" xfId="0" applyFont="1" applyAlignment="1">
      <alignment horizontal="left"/>
    </xf>
    <xf numFmtId="0" fontId="63" fillId="0" borderId="0" xfId="0" applyFont="1" applyAlignment="1">
      <alignment horizontal="left" vertical="top"/>
    </xf>
    <xf numFmtId="0" fontId="26" fillId="0" borderId="0" xfId="0" applyFont="1" applyAlignment="1">
      <alignment horizontal="left"/>
    </xf>
    <xf numFmtId="0" fontId="16" fillId="48" borderId="43" xfId="0" applyFont="1" applyFill="1" applyBorder="1" applyAlignment="1">
      <alignment horizontal="center" vertical="center" wrapText="1"/>
    </xf>
    <xf numFmtId="0" fontId="16" fillId="48" borderId="63" xfId="0" applyFont="1" applyFill="1" applyBorder="1" applyAlignment="1">
      <alignment horizontal="center" vertical="center" wrapText="1"/>
    </xf>
    <xf numFmtId="0" fontId="16" fillId="48" borderId="64" xfId="0" applyFont="1" applyFill="1" applyBorder="1" applyAlignment="1">
      <alignment horizontal="center" vertical="center" wrapText="1"/>
    </xf>
    <xf numFmtId="0" fontId="16" fillId="48" borderId="65" xfId="0" applyFont="1" applyFill="1" applyBorder="1" applyAlignment="1">
      <alignment horizontal="center" vertical="center" wrapText="1"/>
    </xf>
    <xf numFmtId="0" fontId="27" fillId="0" borderId="0" xfId="0" applyFont="1" applyAlignment="1">
      <alignment horizontal="left" vertical="center" indent="5"/>
    </xf>
    <xf numFmtId="0" fontId="81" fillId="48" borderId="45" xfId="0" applyFont="1" applyFill="1" applyBorder="1" applyAlignment="1">
      <alignment horizontal="center" vertical="center" wrapText="1"/>
    </xf>
    <xf numFmtId="0" fontId="81" fillId="48" borderId="44" xfId="0" applyFont="1" applyFill="1" applyBorder="1" applyAlignment="1">
      <alignment horizontal="center" vertical="center" wrapText="1"/>
    </xf>
    <xf numFmtId="0" fontId="81" fillId="48" borderId="0" xfId="0" applyFont="1" applyFill="1" applyBorder="1" applyAlignment="1">
      <alignment horizontal="center" vertical="center" wrapText="1"/>
    </xf>
    <xf numFmtId="0" fontId="81" fillId="48" borderId="40" xfId="0" applyFont="1" applyFill="1" applyBorder="1" applyAlignment="1">
      <alignment horizontal="center" vertical="center" wrapText="1"/>
    </xf>
    <xf numFmtId="0" fontId="16" fillId="48" borderId="73" xfId="0" applyFont="1" applyFill="1" applyBorder="1" applyAlignment="1">
      <alignment horizontal="center" vertical="center" wrapText="1"/>
    </xf>
    <xf numFmtId="0" fontId="16" fillId="48" borderId="77" xfId="0" applyFont="1" applyFill="1" applyBorder="1" applyAlignment="1">
      <alignment horizontal="center" vertical="center" wrapText="1"/>
    </xf>
    <xf numFmtId="0" fontId="16" fillId="48" borderId="72" xfId="0" applyFont="1" applyFill="1" applyBorder="1" applyAlignment="1">
      <alignment horizontal="center" vertical="center" wrapText="1"/>
    </xf>
    <xf numFmtId="0" fontId="81" fillId="48" borderId="72" xfId="0" applyFont="1" applyFill="1" applyBorder="1" applyAlignment="1">
      <alignment horizontal="center" vertical="center" wrapText="1"/>
    </xf>
    <xf numFmtId="0" fontId="27" fillId="0" borderId="4" xfId="0" applyFont="1" applyBorder="1" applyAlignment="1">
      <alignment horizontal="left" vertical="center" indent="5"/>
    </xf>
    <xf numFmtId="0" fontId="50" fillId="0" borderId="0" xfId="0" applyFont="1" applyFill="1" applyAlignment="1">
      <alignment wrapText="1"/>
    </xf>
    <xf numFmtId="0" fontId="16" fillId="48" borderId="46" xfId="0" applyFont="1" applyFill="1" applyBorder="1" applyAlignment="1">
      <alignment horizontal="center" vertical="center" wrapText="1"/>
    </xf>
    <xf numFmtId="0" fontId="16" fillId="48" borderId="47" xfId="0" applyFont="1" applyFill="1" applyBorder="1" applyAlignment="1">
      <alignment horizontal="center" vertical="center" wrapText="1"/>
    </xf>
    <xf numFmtId="0" fontId="16" fillId="48" borderId="50" xfId="0" applyFont="1" applyFill="1" applyBorder="1" applyAlignment="1">
      <alignment horizontal="center" vertical="center" wrapText="1"/>
    </xf>
    <xf numFmtId="0" fontId="16" fillId="48" borderId="80" xfId="0" applyFont="1" applyFill="1" applyBorder="1" applyAlignment="1">
      <alignment horizontal="center" vertical="center" wrapText="1"/>
    </xf>
    <xf numFmtId="0" fontId="26" fillId="0" borderId="0" xfId="0" applyFont="1" applyFill="1" applyAlignment="1">
      <alignment horizontal="left"/>
    </xf>
    <xf numFmtId="0" fontId="81" fillId="0" borderId="0" xfId="0" applyFont="1" applyAlignment="1"/>
    <xf numFmtId="0" fontId="27" fillId="0" borderId="0" xfId="0" applyFont="1" applyFill="1" applyAlignment="1">
      <alignment horizontal="left" vertical="center" indent="4"/>
    </xf>
    <xf numFmtId="0" fontId="81" fillId="0" borderId="0" xfId="0" applyFont="1" applyAlignment="1">
      <alignment horizontal="left" indent="4"/>
    </xf>
    <xf numFmtId="0" fontId="15" fillId="0" borderId="0" xfId="58" applyFill="1" applyAlignment="1" applyProtection="1">
      <alignment horizontal="left"/>
    </xf>
    <xf numFmtId="0" fontId="68" fillId="0" borderId="0" xfId="58" applyFont="1" applyFill="1" applyAlignment="1" applyProtection="1">
      <alignment horizontal="left" vertical="center"/>
    </xf>
    <xf numFmtId="0" fontId="49" fillId="0" borderId="0" xfId="0" applyFont="1" applyFill="1" applyBorder="1" applyAlignment="1">
      <alignment wrapText="1"/>
    </xf>
    <xf numFmtId="0" fontId="50" fillId="0" borderId="0" xfId="0" applyFont="1" applyFill="1" applyBorder="1" applyAlignment="1">
      <alignment wrapText="1"/>
    </xf>
    <xf numFmtId="0" fontId="49" fillId="0" borderId="0" xfId="0" applyFont="1" applyBorder="1" applyAlignment="1">
      <alignment wrapText="1"/>
    </xf>
    <xf numFmtId="0" fontId="27" fillId="0" borderId="0" xfId="0" applyFont="1" applyAlignment="1">
      <alignment horizontal="left" vertical="center" indent="4"/>
    </xf>
    <xf numFmtId="0" fontId="16" fillId="48" borderId="48" xfId="0" applyFont="1" applyFill="1" applyBorder="1" applyAlignment="1">
      <alignment horizontal="center" vertical="center" wrapText="1"/>
    </xf>
    <xf numFmtId="0" fontId="16" fillId="48" borderId="39" xfId="0" applyFont="1" applyFill="1" applyBorder="1" applyAlignment="1">
      <alignment horizontal="center" vertical="center" wrapText="1"/>
    </xf>
    <xf numFmtId="0" fontId="16" fillId="48" borderId="51" xfId="0" applyFont="1" applyFill="1" applyBorder="1" applyAlignment="1">
      <alignment horizontal="center" vertical="center"/>
    </xf>
    <xf numFmtId="0" fontId="16" fillId="48" borderId="43" xfId="0" applyFont="1" applyFill="1" applyBorder="1" applyAlignment="1">
      <alignment horizontal="center" vertical="center"/>
    </xf>
    <xf numFmtId="0" fontId="16" fillId="48" borderId="51" xfId="0" applyFont="1" applyFill="1" applyBorder="1" applyAlignment="1">
      <alignment horizontal="center" vertical="center" wrapText="1"/>
    </xf>
    <xf numFmtId="0" fontId="16" fillId="48" borderId="82" xfId="0" applyFont="1" applyFill="1" applyBorder="1" applyAlignment="1">
      <alignment horizontal="center" vertical="center" wrapText="1"/>
    </xf>
    <xf numFmtId="0" fontId="16" fillId="48" borderId="86" xfId="0" applyFont="1" applyFill="1" applyBorder="1" applyAlignment="1">
      <alignment horizontal="center" vertical="center" wrapText="1"/>
    </xf>
    <xf numFmtId="0" fontId="49" fillId="0" borderId="0" xfId="0" applyFont="1" applyFill="1" applyBorder="1"/>
    <xf numFmtId="0" fontId="50" fillId="0" borderId="0" xfId="0" applyFont="1" applyFill="1"/>
    <xf numFmtId="0" fontId="16" fillId="48" borderId="87" xfId="0" applyFont="1" applyFill="1" applyBorder="1" applyAlignment="1">
      <alignment horizontal="center" vertical="center" wrapText="1"/>
    </xf>
    <xf numFmtId="0" fontId="16" fillId="48" borderId="92" xfId="0" applyFont="1" applyFill="1" applyBorder="1" applyAlignment="1">
      <alignment horizontal="center" vertical="center" wrapText="1"/>
    </xf>
    <xf numFmtId="0" fontId="16" fillId="44" borderId="251" xfId="0" applyFont="1" applyFill="1" applyBorder="1" applyAlignment="1">
      <alignment horizontal="center" vertical="center" wrapText="1"/>
    </xf>
    <xf numFmtId="0" fontId="16" fillId="44" borderId="252" xfId="0" applyFont="1" applyFill="1" applyBorder="1" applyAlignment="1">
      <alignment horizontal="center" vertical="center" wrapText="1"/>
    </xf>
    <xf numFmtId="0" fontId="16" fillId="44" borderId="253" xfId="0" applyFont="1" applyFill="1" applyBorder="1" applyAlignment="1">
      <alignment horizontal="center" vertical="center" wrapText="1"/>
    </xf>
    <xf numFmtId="0" fontId="16" fillId="44" borderId="172" xfId="0" applyFont="1" applyFill="1" applyBorder="1" applyAlignment="1">
      <alignment horizontal="center" vertical="center"/>
    </xf>
    <xf numFmtId="0" fontId="16" fillId="44" borderId="248" xfId="0" applyFont="1" applyFill="1" applyBorder="1" applyAlignment="1">
      <alignment horizontal="center" vertical="center"/>
    </xf>
    <xf numFmtId="0" fontId="16" fillId="44" borderId="250" xfId="0" applyFont="1" applyFill="1" applyBorder="1" applyAlignment="1">
      <alignment horizontal="center" vertical="center"/>
    </xf>
    <xf numFmtId="0" fontId="16" fillId="44" borderId="129" xfId="0" applyFont="1" applyFill="1" applyBorder="1" applyAlignment="1">
      <alignment horizontal="center" vertical="center" wrapText="1"/>
    </xf>
    <xf numFmtId="0" fontId="16" fillId="44" borderId="136" xfId="0" applyFont="1" applyFill="1" applyBorder="1" applyAlignment="1">
      <alignment horizontal="center" vertical="center" wrapText="1"/>
    </xf>
    <xf numFmtId="0" fontId="16" fillId="44" borderId="0" xfId="0" applyFont="1" applyFill="1" applyBorder="1" applyAlignment="1">
      <alignment horizontal="center" vertical="center" wrapText="1"/>
    </xf>
    <xf numFmtId="0" fontId="16" fillId="44" borderId="64" xfId="0" applyFont="1" applyFill="1" applyBorder="1" applyAlignment="1">
      <alignment horizontal="center" vertical="center" wrapText="1"/>
    </xf>
    <xf numFmtId="0" fontId="16" fillId="44" borderId="220" xfId="0" applyFont="1" applyFill="1" applyBorder="1" applyAlignment="1">
      <alignment horizontal="center" vertical="center" wrapText="1"/>
    </xf>
    <xf numFmtId="0" fontId="16" fillId="44" borderId="221" xfId="0" applyFont="1" applyFill="1" applyBorder="1" applyAlignment="1">
      <alignment horizontal="center" vertical="center" wrapText="1"/>
    </xf>
    <xf numFmtId="0" fontId="16" fillId="44" borderId="111" xfId="0" applyFont="1" applyFill="1" applyBorder="1" applyAlignment="1">
      <alignment horizontal="center" vertical="center" wrapText="1"/>
    </xf>
    <xf numFmtId="0" fontId="16" fillId="44" borderId="159" xfId="0" applyFont="1" applyFill="1" applyBorder="1" applyAlignment="1">
      <alignment horizontal="center" vertical="center" wrapText="1"/>
    </xf>
    <xf numFmtId="0" fontId="16" fillId="44" borderId="49" xfId="0" applyFont="1" applyFill="1" applyBorder="1" applyAlignment="1">
      <alignment horizontal="center" vertical="center" wrapText="1"/>
    </xf>
    <xf numFmtId="0" fontId="16" fillId="44" borderId="110" xfId="0" applyFont="1" applyFill="1" applyBorder="1" applyAlignment="1">
      <alignment horizontal="center" vertical="center" wrapText="1"/>
    </xf>
    <xf numFmtId="0" fontId="16" fillId="44" borderId="131" xfId="0" applyFont="1" applyFill="1" applyBorder="1" applyAlignment="1">
      <alignment horizontal="center" vertical="center" wrapText="1"/>
    </xf>
    <xf numFmtId="0" fontId="16" fillId="44" borderId="249" xfId="0" applyFont="1" applyFill="1" applyBorder="1" applyAlignment="1">
      <alignment horizontal="center"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27" fillId="0" borderId="0" xfId="0" applyFont="1" applyAlignment="1">
      <alignment horizontal="left" vertical="center"/>
    </xf>
    <xf numFmtId="0" fontId="27" fillId="0" borderId="0" xfId="83" applyFont="1" applyBorder="1" applyAlignment="1">
      <alignment horizontal="left" indent="5"/>
    </xf>
    <xf numFmtId="0" fontId="21" fillId="0" borderId="0" xfId="83" applyFont="1" applyAlignment="1">
      <alignment horizontal="left" indent="5"/>
    </xf>
    <xf numFmtId="0" fontId="27" fillId="0" borderId="0" xfId="83" applyFont="1" applyAlignment="1">
      <alignment horizontal="left"/>
    </xf>
    <xf numFmtId="0" fontId="21" fillId="0" borderId="0" xfId="83" applyFont="1" applyAlignment="1">
      <alignment horizontal="left"/>
    </xf>
    <xf numFmtId="0" fontId="49" fillId="0" borderId="0" xfId="83" applyFont="1" applyBorder="1" applyAlignment="1">
      <alignment horizontal="left" vertical="center" wrapText="1"/>
    </xf>
    <xf numFmtId="0" fontId="50" fillId="0" borderId="0" xfId="83" applyFont="1" applyBorder="1" applyAlignment="1">
      <alignment horizontal="left" vertical="center" wrapText="1"/>
    </xf>
    <xf numFmtId="0" fontId="16" fillId="49" borderId="94" xfId="83" applyFont="1" applyFill="1" applyBorder="1" applyAlignment="1">
      <alignment horizontal="center" vertical="center" wrapText="1"/>
    </xf>
    <xf numFmtId="0" fontId="16" fillId="49" borderId="11" xfId="83" applyFont="1" applyFill="1" applyBorder="1" applyAlignment="1">
      <alignment horizontal="center" vertical="center" wrapText="1"/>
    </xf>
    <xf numFmtId="0" fontId="16" fillId="49" borderId="98" xfId="83" applyFont="1" applyFill="1" applyBorder="1" applyAlignment="1">
      <alignment horizontal="center" vertical="center" wrapText="1"/>
    </xf>
    <xf numFmtId="0" fontId="16" fillId="49" borderId="12" xfId="83" applyFont="1" applyFill="1" applyBorder="1" applyAlignment="1">
      <alignment horizontal="center" vertical="center" wrapText="1"/>
    </xf>
    <xf numFmtId="0" fontId="16" fillId="49" borderId="42" xfId="83" applyFont="1" applyFill="1" applyBorder="1" applyAlignment="1">
      <alignment horizontal="center" vertical="center" wrapText="1"/>
    </xf>
    <xf numFmtId="0" fontId="16" fillId="49" borderId="33" xfId="83" applyFont="1" applyFill="1" applyBorder="1" applyAlignment="1">
      <alignment horizontal="center" vertical="center" wrapText="1"/>
    </xf>
    <xf numFmtId="0" fontId="16" fillId="49" borderId="62" xfId="83" applyFont="1" applyFill="1" applyBorder="1" applyAlignment="1">
      <alignment horizontal="center" vertical="center" wrapText="1"/>
    </xf>
    <xf numFmtId="0" fontId="16" fillId="49" borderId="12" xfId="83" applyFont="1" applyFill="1" applyBorder="1" applyAlignment="1">
      <alignment horizontal="center" vertical="center"/>
    </xf>
    <xf numFmtId="0" fontId="16" fillId="49" borderId="94" xfId="83" applyFont="1" applyFill="1" applyBorder="1" applyAlignment="1">
      <alignment horizontal="center" vertical="center"/>
    </xf>
    <xf numFmtId="0" fontId="16" fillId="49" borderId="99" xfId="83" applyFont="1" applyFill="1" applyBorder="1" applyAlignment="1">
      <alignment horizontal="center" vertical="center" wrapText="1"/>
    </xf>
    <xf numFmtId="0" fontId="16" fillId="49" borderId="11" xfId="83" applyFont="1" applyFill="1" applyBorder="1" applyAlignment="1">
      <alignment horizontal="center" vertical="center"/>
    </xf>
    <xf numFmtId="0" fontId="16" fillId="49" borderId="56" xfId="83" applyFont="1" applyFill="1" applyBorder="1" applyAlignment="1">
      <alignment horizontal="left" vertical="center" wrapText="1" indent="1"/>
    </xf>
    <xf numFmtId="0" fontId="16" fillId="49" borderId="57" xfId="83" applyFont="1" applyFill="1" applyBorder="1" applyAlignment="1">
      <alignment horizontal="left" vertical="center" wrapText="1" indent="1"/>
    </xf>
    <xf numFmtId="0" fontId="16" fillId="49" borderId="45" xfId="83" applyFont="1" applyFill="1" applyBorder="1" applyAlignment="1">
      <alignment horizontal="center" wrapText="1"/>
    </xf>
    <xf numFmtId="0" fontId="16" fillId="49" borderId="93" xfId="83" applyFont="1" applyFill="1" applyBorder="1" applyAlignment="1">
      <alignment horizontal="center" wrapText="1"/>
    </xf>
    <xf numFmtId="0" fontId="16" fillId="49" borderId="0" xfId="83" applyFont="1" applyFill="1" applyBorder="1" applyAlignment="1">
      <alignment horizontal="center" wrapText="1"/>
    </xf>
    <xf numFmtId="0" fontId="16" fillId="49" borderId="95" xfId="83" applyFont="1" applyFill="1" applyBorder="1" applyAlignment="1">
      <alignment horizontal="center" wrapText="1"/>
    </xf>
    <xf numFmtId="0" fontId="21" fillId="0" borderId="0" xfId="83" applyFont="1"/>
    <xf numFmtId="0" fontId="16" fillId="49" borderId="41" xfId="83" applyFont="1" applyFill="1" applyBorder="1" applyAlignment="1">
      <alignment horizontal="center" vertical="center" wrapText="1"/>
    </xf>
    <xf numFmtId="0" fontId="16" fillId="49" borderId="2" xfId="83" applyFont="1" applyFill="1" applyBorder="1" applyAlignment="1">
      <alignment horizontal="center" vertical="center" wrapText="1"/>
    </xf>
    <xf numFmtId="0" fontId="16" fillId="49" borderId="59" xfId="83" applyFont="1" applyFill="1" applyBorder="1" applyAlignment="1">
      <alignment horizontal="center" vertical="center" wrapText="1"/>
    </xf>
    <xf numFmtId="0" fontId="16" fillId="49" borderId="9" xfId="83" applyFont="1" applyFill="1" applyBorder="1" applyAlignment="1">
      <alignment horizontal="center" vertical="center" wrapText="1"/>
    </xf>
    <xf numFmtId="0" fontId="27" fillId="0" borderId="0" xfId="83" applyFont="1" applyAlignment="1">
      <alignment horizontal="left" indent="5"/>
    </xf>
    <xf numFmtId="0" fontId="16" fillId="49" borderId="5" xfId="83" applyFont="1" applyFill="1" applyBorder="1" applyAlignment="1">
      <alignment horizontal="center" vertical="center" wrapText="1"/>
    </xf>
    <xf numFmtId="0" fontId="16" fillId="49" borderId="44" xfId="83" applyFont="1" applyFill="1" applyBorder="1" applyAlignment="1">
      <alignment horizontal="center" vertical="center" wrapText="1"/>
    </xf>
    <xf numFmtId="0" fontId="16" fillId="49" borderId="58" xfId="83" applyFont="1" applyFill="1" applyBorder="1" applyAlignment="1">
      <alignment horizontal="center" vertical="center" wrapText="1"/>
    </xf>
    <xf numFmtId="0" fontId="16" fillId="49" borderId="102" xfId="83" applyFont="1" applyFill="1" applyBorder="1" applyAlignment="1">
      <alignment horizontal="center" wrapText="1"/>
    </xf>
    <xf numFmtId="0" fontId="16" fillId="49" borderId="103" xfId="83" applyFont="1" applyFill="1" applyBorder="1" applyAlignment="1">
      <alignment horizontal="center" vertical="center" wrapText="1"/>
    </xf>
    <xf numFmtId="0" fontId="26" fillId="0" borderId="0" xfId="83" applyFont="1" applyAlignment="1">
      <alignment horizontal="left"/>
    </xf>
    <xf numFmtId="0" fontId="27" fillId="0" borderId="14" xfId="0" applyFont="1" applyBorder="1" applyAlignment="1">
      <alignment horizontal="left" vertical="center"/>
    </xf>
    <xf numFmtId="0" fontId="49" fillId="0" borderId="0" xfId="83" applyFont="1" applyAlignment="1">
      <alignment horizontal="left" vertical="center" wrapText="1"/>
    </xf>
    <xf numFmtId="0" fontId="49" fillId="0" borderId="0" xfId="83" applyFont="1" applyAlignment="1">
      <alignment horizontal="left" vertical="center"/>
    </xf>
    <xf numFmtId="0" fontId="16" fillId="49" borderId="71" xfId="79" applyFont="1" applyFill="1" applyBorder="1" applyAlignment="1">
      <alignment horizontal="center" vertical="center" wrapText="1"/>
    </xf>
    <xf numFmtId="0" fontId="16" fillId="49" borderId="58" xfId="79" applyFont="1" applyFill="1" applyBorder="1" applyAlignment="1">
      <alignment horizontal="center" vertical="center" wrapText="1"/>
    </xf>
    <xf numFmtId="0" fontId="16" fillId="49" borderId="94" xfId="79" applyFont="1" applyFill="1" applyBorder="1" applyAlignment="1">
      <alignment horizontal="center" vertical="center"/>
    </xf>
    <xf numFmtId="0" fontId="16" fillId="49" borderId="102" xfId="79" applyFont="1" applyFill="1" applyBorder="1" applyAlignment="1">
      <alignment horizontal="center" vertical="center" wrapText="1"/>
    </xf>
    <xf numFmtId="0" fontId="16" fillId="49" borderId="93" xfId="79" applyFont="1" applyFill="1" applyBorder="1" applyAlignment="1">
      <alignment horizontal="center" vertical="center" wrapText="1"/>
    </xf>
    <xf numFmtId="0" fontId="16" fillId="49" borderId="0" xfId="79" applyFont="1" applyFill="1" applyBorder="1" applyAlignment="1">
      <alignment horizontal="center" vertical="center" wrapText="1"/>
    </xf>
    <xf numFmtId="0" fontId="16" fillId="49" borderId="95" xfId="79" applyFont="1" applyFill="1" applyBorder="1" applyAlignment="1">
      <alignment horizontal="center" vertical="center" wrapText="1"/>
    </xf>
    <xf numFmtId="0" fontId="50" fillId="2" borderId="0" xfId="79" applyFont="1" applyFill="1" applyAlignment="1">
      <alignment horizontal="justify" vertical="center"/>
    </xf>
    <xf numFmtId="0" fontId="16" fillId="49" borderId="41" xfId="79" applyFont="1" applyFill="1" applyBorder="1" applyAlignment="1">
      <alignment horizontal="center" vertical="center" wrapText="1"/>
    </xf>
    <xf numFmtId="0" fontId="16" fillId="49" borderId="59" xfId="79" applyFont="1" applyFill="1" applyBorder="1" applyAlignment="1">
      <alignment horizontal="center" vertical="center" wrapText="1"/>
    </xf>
    <xf numFmtId="0" fontId="49" fillId="2" borderId="0" xfId="79" applyFont="1" applyFill="1" applyAlignment="1">
      <alignment horizontal="justify" vertical="center"/>
    </xf>
    <xf numFmtId="0" fontId="27" fillId="2" borderId="0" xfId="79" applyFont="1" applyFill="1" applyBorder="1" applyAlignment="1"/>
    <xf numFmtId="0" fontId="16" fillId="49" borderId="42" xfId="79" applyFont="1" applyFill="1" applyBorder="1" applyAlignment="1">
      <alignment horizontal="center" vertical="center" wrapText="1"/>
    </xf>
    <xf numFmtId="0" fontId="16" fillId="49" borderId="62" xfId="79" applyFont="1" applyFill="1" applyBorder="1" applyAlignment="1">
      <alignment horizontal="center" vertical="center" wrapText="1"/>
    </xf>
    <xf numFmtId="0" fontId="26" fillId="2" borderId="0" xfId="79" applyFont="1" applyFill="1" applyAlignment="1"/>
    <xf numFmtId="0" fontId="21" fillId="2" borderId="0" xfId="79" applyFont="1" applyFill="1" applyAlignment="1"/>
    <xf numFmtId="0" fontId="16" fillId="49" borderId="5" xfId="79" applyFont="1" applyFill="1" applyBorder="1" applyAlignment="1">
      <alignment horizontal="center" vertical="center"/>
    </xf>
    <xf numFmtId="0" fontId="16" fillId="49" borderId="0" xfId="79" applyFont="1" applyFill="1" applyBorder="1" applyAlignment="1">
      <alignment horizontal="center" vertical="center"/>
    </xf>
    <xf numFmtId="0" fontId="16" fillId="49" borderId="44" xfId="79" applyFont="1" applyFill="1" applyBorder="1" applyAlignment="1">
      <alignment horizontal="center" vertical="center" wrapText="1"/>
    </xf>
    <xf numFmtId="0" fontId="16" fillId="49" borderId="5" xfId="79" applyFont="1" applyFill="1" applyBorder="1" applyAlignment="1">
      <alignment horizontal="center" vertical="center" wrapText="1"/>
    </xf>
    <xf numFmtId="0" fontId="21" fillId="2" borderId="0" xfId="79" applyFont="1" applyFill="1" applyAlignment="1">
      <alignment horizontal="left" vertical="center"/>
    </xf>
    <xf numFmtId="0" fontId="27" fillId="2" borderId="0" xfId="79" applyFont="1" applyFill="1" applyBorder="1" applyAlignment="1">
      <alignment horizontal="left" vertical="center"/>
    </xf>
    <xf numFmtId="0" fontId="27" fillId="2" borderId="14" xfId="79" applyFont="1" applyFill="1" applyBorder="1" applyAlignment="1">
      <alignment horizontal="left" vertical="center"/>
    </xf>
    <xf numFmtId="0" fontId="50" fillId="0" borderId="0" xfId="79" applyFont="1" applyFill="1" applyAlignment="1">
      <alignment horizontal="justify" vertical="center"/>
    </xf>
    <xf numFmtId="0" fontId="49" fillId="0" borderId="0" xfId="79" applyFont="1" applyFill="1" applyAlignment="1">
      <alignment horizontal="justify" vertical="center"/>
    </xf>
    <xf numFmtId="0" fontId="150" fillId="0" borderId="0" xfId="79" applyFont="1" applyFill="1" applyAlignment="1">
      <alignment horizontal="center" vertical="center"/>
    </xf>
    <xf numFmtId="0" fontId="16" fillId="49" borderId="42" xfId="0" applyFont="1" applyFill="1" applyBorder="1" applyAlignment="1">
      <alignment horizontal="center" vertical="center" wrapText="1"/>
    </xf>
    <xf numFmtId="0" fontId="16" fillId="49" borderId="44" xfId="0" applyFont="1" applyFill="1" applyBorder="1" applyAlignment="1">
      <alignment horizontal="center" vertical="center" wrapText="1"/>
    </xf>
    <xf numFmtId="0" fontId="16" fillId="49" borderId="5" xfId="0" applyFont="1" applyFill="1" applyBorder="1" applyAlignment="1">
      <alignment horizontal="center" vertical="center" wrapText="1"/>
    </xf>
    <xf numFmtId="0" fontId="16" fillId="49" borderId="71" xfId="0" applyFont="1" applyFill="1" applyBorder="1" applyAlignment="1">
      <alignment horizontal="center" vertical="center" wrapText="1"/>
    </xf>
    <xf numFmtId="0" fontId="16" fillId="49" borderId="105" xfId="0" applyFont="1" applyFill="1" applyBorder="1" applyAlignment="1">
      <alignment horizontal="center" vertical="center" wrapText="1"/>
    </xf>
    <xf numFmtId="0" fontId="16" fillId="49" borderId="15" xfId="0" applyFont="1" applyFill="1" applyBorder="1" applyAlignment="1">
      <alignment horizontal="center" vertical="center" wrapText="1"/>
    </xf>
    <xf numFmtId="0" fontId="16" fillId="49" borderId="102" xfId="0" applyFont="1" applyFill="1" applyBorder="1" applyAlignment="1">
      <alignment horizontal="center" vertical="center" wrapText="1"/>
    </xf>
    <xf numFmtId="0" fontId="16" fillId="49" borderId="0" xfId="0" applyFont="1" applyFill="1" applyBorder="1" applyAlignment="1">
      <alignment horizontal="center" vertical="center" wrapText="1"/>
    </xf>
    <xf numFmtId="0" fontId="16" fillId="49" borderId="56" xfId="0" applyFont="1" applyFill="1" applyBorder="1" applyAlignment="1">
      <alignment horizontal="center" vertical="center" wrapText="1"/>
    </xf>
    <xf numFmtId="0" fontId="16" fillId="49" borderId="58" xfId="0" applyFont="1" applyFill="1" applyBorder="1" applyAlignment="1">
      <alignment horizontal="center" vertical="center" wrapText="1"/>
    </xf>
    <xf numFmtId="0" fontId="16" fillId="49" borderId="41" xfId="0" applyFont="1" applyFill="1" applyBorder="1" applyAlignment="1">
      <alignment horizontal="center" vertical="center" wrapText="1"/>
    </xf>
    <xf numFmtId="0" fontId="16" fillId="49" borderId="59" xfId="0" applyFont="1" applyFill="1" applyBorder="1" applyAlignment="1">
      <alignment horizontal="center" vertical="center" wrapText="1"/>
    </xf>
    <xf numFmtId="0" fontId="50" fillId="0" borderId="0" xfId="0" applyFont="1" applyBorder="1" applyAlignment="1">
      <alignment horizontal="left" vertical="center"/>
    </xf>
    <xf numFmtId="0" fontId="49" fillId="0" borderId="0" xfId="0" applyFont="1" applyBorder="1" applyAlignment="1">
      <alignment horizontal="left" vertical="center"/>
    </xf>
    <xf numFmtId="0" fontId="16" fillId="49" borderId="93" xfId="0" applyFont="1" applyFill="1" applyBorder="1" applyAlignment="1">
      <alignment horizontal="center" vertical="center" wrapText="1"/>
    </xf>
    <xf numFmtId="0" fontId="16" fillId="49" borderId="95" xfId="0" applyFont="1" applyFill="1" applyBorder="1" applyAlignment="1">
      <alignment horizontal="center" vertical="center" wrapText="1"/>
    </xf>
    <xf numFmtId="0" fontId="16" fillId="49" borderId="94" xfId="0" applyFont="1" applyFill="1" applyBorder="1" applyAlignment="1">
      <alignment horizontal="center" vertical="center" wrapText="1"/>
    </xf>
    <xf numFmtId="0" fontId="16" fillId="49" borderId="11" xfId="0" applyFont="1" applyFill="1" applyBorder="1" applyAlignment="1">
      <alignment horizontal="center" vertical="center" wrapText="1"/>
    </xf>
    <xf numFmtId="0" fontId="16" fillId="49" borderId="2" xfId="0" applyFont="1" applyFill="1" applyBorder="1" applyAlignment="1">
      <alignment horizontal="center" vertical="center" wrapText="1"/>
    </xf>
    <xf numFmtId="0" fontId="16" fillId="49" borderId="102" xfId="0" applyFont="1" applyFill="1" applyBorder="1" applyAlignment="1">
      <alignment horizontal="center" wrapText="1"/>
    </xf>
    <xf numFmtId="0" fontId="16" fillId="49" borderId="93" xfId="0" applyFont="1" applyFill="1" applyBorder="1" applyAlignment="1">
      <alignment horizontal="center" wrapText="1"/>
    </xf>
    <xf numFmtId="0" fontId="49" fillId="0" borderId="0" xfId="0" applyFont="1" applyFill="1" applyBorder="1" applyAlignment="1">
      <alignment horizontal="left" vertical="center"/>
    </xf>
    <xf numFmtId="0" fontId="50" fillId="0" borderId="0" xfId="0" applyFont="1" applyFill="1" applyBorder="1" applyAlignment="1">
      <alignment horizontal="left" vertical="center"/>
    </xf>
    <xf numFmtId="0" fontId="27" fillId="0" borderId="0" xfId="0" applyFont="1" applyAlignment="1">
      <alignment horizontal="left"/>
    </xf>
    <xf numFmtId="0" fontId="27" fillId="0" borderId="14" xfId="0" applyFont="1" applyBorder="1" applyAlignment="1">
      <alignment horizontal="left"/>
    </xf>
    <xf numFmtId="0" fontId="21" fillId="0" borderId="0" xfId="0" applyFont="1" applyAlignment="1">
      <alignment horizontal="left"/>
    </xf>
    <xf numFmtId="0" fontId="16" fillId="49" borderId="45" xfId="0" applyFont="1" applyFill="1" applyBorder="1" applyAlignment="1">
      <alignment horizontal="center" wrapText="1"/>
    </xf>
    <xf numFmtId="0" fontId="26" fillId="0" borderId="0" xfId="0" applyFont="1" applyAlignment="1">
      <alignment vertical="center"/>
    </xf>
    <xf numFmtId="0" fontId="16" fillId="49" borderId="45" xfId="0" applyFont="1" applyFill="1" applyBorder="1" applyAlignment="1">
      <alignment horizontal="center" vertical="center" wrapText="1"/>
    </xf>
    <xf numFmtId="0" fontId="21" fillId="0" borderId="0" xfId="0" applyFont="1" applyAlignment="1">
      <alignment horizontal="left" vertical="center"/>
    </xf>
    <xf numFmtId="0" fontId="27" fillId="0" borderId="0" xfId="0" applyFont="1" applyAlignment="1">
      <alignment vertical="center"/>
    </xf>
    <xf numFmtId="0" fontId="16" fillId="49" borderId="5" xfId="0" applyFont="1" applyFill="1" applyBorder="1" applyAlignment="1">
      <alignment horizontal="left" vertical="center" wrapText="1" indent="1"/>
    </xf>
    <xf numFmtId="0" fontId="16" fillId="49" borderId="95" xfId="0" applyFont="1" applyFill="1" applyBorder="1" applyAlignment="1">
      <alignment horizontal="left" vertical="center" wrapText="1" indent="1"/>
    </xf>
    <xf numFmtId="0" fontId="16" fillId="49" borderId="62" xfId="0" applyFont="1" applyFill="1" applyBorder="1" applyAlignment="1">
      <alignment horizontal="left" vertical="center" wrapText="1" indent="1"/>
    </xf>
    <xf numFmtId="0" fontId="16" fillId="49" borderId="57" xfId="0" applyFont="1" applyFill="1" applyBorder="1" applyAlignment="1">
      <alignment horizontal="left" vertical="center" wrapText="1" indent="1"/>
    </xf>
    <xf numFmtId="0" fontId="16" fillId="49" borderId="97" xfId="0" applyFont="1" applyFill="1" applyBorder="1" applyAlignment="1">
      <alignment horizontal="center" vertical="center" wrapText="1"/>
    </xf>
    <xf numFmtId="0" fontId="16" fillId="49" borderId="98" xfId="0" applyFont="1" applyFill="1" applyBorder="1" applyAlignment="1">
      <alignment horizontal="center" vertical="center" wrapText="1"/>
    </xf>
    <xf numFmtId="0" fontId="16" fillId="49" borderId="10" xfId="0" applyFont="1" applyFill="1" applyBorder="1" applyAlignment="1">
      <alignment horizontal="center" vertical="center" wrapText="1"/>
    </xf>
    <xf numFmtId="0" fontId="16" fillId="49" borderId="104" xfId="0" applyFont="1" applyFill="1" applyBorder="1" applyAlignment="1">
      <alignment horizontal="center" vertical="center" wrapText="1"/>
    </xf>
    <xf numFmtId="0" fontId="16" fillId="49" borderId="12" xfId="0" applyFont="1" applyFill="1" applyBorder="1" applyAlignment="1">
      <alignment horizontal="center" vertical="center" wrapText="1"/>
    </xf>
    <xf numFmtId="0" fontId="16" fillId="49" borderId="42" xfId="0" applyFont="1" applyFill="1" applyBorder="1" applyAlignment="1">
      <alignment horizontal="center" wrapText="1"/>
    </xf>
    <xf numFmtId="0" fontId="16" fillId="49" borderId="5" xfId="0" applyFont="1" applyFill="1" applyBorder="1" applyAlignment="1">
      <alignment horizontal="center" wrapText="1"/>
    </xf>
    <xf numFmtId="0" fontId="16" fillId="49" borderId="95" xfId="0" applyFont="1" applyFill="1" applyBorder="1" applyAlignment="1">
      <alignment horizontal="center" wrapText="1"/>
    </xf>
    <xf numFmtId="0" fontId="16" fillId="49" borderId="53" xfId="0" applyFont="1" applyFill="1" applyBorder="1" applyAlignment="1">
      <alignment horizontal="center" vertical="center"/>
    </xf>
    <xf numFmtId="0" fontId="16" fillId="49" borderId="54" xfId="0" applyFont="1" applyFill="1" applyBorder="1" applyAlignment="1">
      <alignment horizontal="center" vertical="center"/>
    </xf>
    <xf numFmtId="0" fontId="16" fillId="49" borderId="109" xfId="0" applyFont="1" applyFill="1" applyBorder="1" applyAlignment="1">
      <alignment horizontal="center" vertical="center"/>
    </xf>
    <xf numFmtId="0" fontId="16" fillId="49" borderId="23" xfId="0" applyFont="1" applyFill="1" applyBorder="1" applyAlignment="1">
      <alignment horizontal="center" vertical="center"/>
    </xf>
    <xf numFmtId="0" fontId="16" fillId="49" borderId="94" xfId="0" applyFont="1" applyFill="1" applyBorder="1" applyAlignment="1">
      <alignment horizontal="center" vertical="center"/>
    </xf>
    <xf numFmtId="0" fontId="16" fillId="49" borderId="45" xfId="0" applyFont="1" applyFill="1" applyBorder="1" applyAlignment="1">
      <alignment horizontal="center"/>
    </xf>
    <xf numFmtId="0" fontId="16" fillId="49" borderId="44" xfId="0" applyFont="1" applyFill="1" applyBorder="1" applyAlignment="1">
      <alignment horizontal="center"/>
    </xf>
    <xf numFmtId="0" fontId="16" fillId="49" borderId="45" xfId="0" applyFont="1" applyFill="1" applyBorder="1" applyAlignment="1">
      <alignment horizontal="center" vertical="center"/>
    </xf>
    <xf numFmtId="0" fontId="16" fillId="49" borderId="112" xfId="0" applyFont="1" applyFill="1" applyBorder="1" applyAlignment="1">
      <alignment horizontal="center" vertical="center" wrapText="1"/>
    </xf>
    <xf numFmtId="0" fontId="16" fillId="49" borderId="113" xfId="0" applyFont="1" applyFill="1" applyBorder="1" applyAlignment="1">
      <alignment horizontal="center" vertical="center" wrapText="1"/>
    </xf>
    <xf numFmtId="0" fontId="16" fillId="49" borderId="114" xfId="0" applyFont="1" applyFill="1" applyBorder="1" applyAlignment="1">
      <alignment horizontal="center" vertical="center" wrapText="1"/>
    </xf>
    <xf numFmtId="0" fontId="16" fillId="49" borderId="48" xfId="0" applyFont="1" applyFill="1" applyBorder="1" applyAlignment="1">
      <alignment horizontal="center" vertical="center" wrapText="1"/>
    </xf>
    <xf numFmtId="0" fontId="16" fillId="49" borderId="39" xfId="0" applyFont="1" applyFill="1" applyBorder="1" applyAlignment="1">
      <alignment horizontal="center" vertical="center" wrapText="1"/>
    </xf>
    <xf numFmtId="0" fontId="16" fillId="49" borderId="6" xfId="0" applyFont="1" applyFill="1" applyBorder="1" applyAlignment="1">
      <alignment horizontal="center" vertical="center" wrapText="1"/>
    </xf>
    <xf numFmtId="0" fontId="16" fillId="50" borderId="118" xfId="83" applyFont="1" applyFill="1" applyBorder="1" applyAlignment="1">
      <alignment horizontal="center" vertical="center"/>
    </xf>
    <xf numFmtId="0" fontId="16" fillId="50" borderId="119" xfId="83" applyFont="1" applyFill="1" applyBorder="1" applyAlignment="1">
      <alignment horizontal="center" vertical="center"/>
    </xf>
    <xf numFmtId="0" fontId="16" fillId="50" borderId="122" xfId="83" applyFont="1" applyFill="1" applyBorder="1" applyAlignment="1">
      <alignment horizontal="center" vertical="center"/>
    </xf>
    <xf numFmtId="0" fontId="16" fillId="50" borderId="121" xfId="83" applyFont="1" applyFill="1" applyBorder="1" applyAlignment="1">
      <alignment horizontal="center" vertical="center" wrapText="1"/>
    </xf>
    <xf numFmtId="0" fontId="16" fillId="50" borderId="105" xfId="83" applyFont="1" applyFill="1" applyBorder="1" applyAlignment="1">
      <alignment horizontal="center" vertical="center" wrapText="1"/>
    </xf>
    <xf numFmtId="0" fontId="16" fillId="50" borderId="115" xfId="83" applyFont="1" applyFill="1" applyBorder="1" applyAlignment="1">
      <alignment horizontal="center" wrapText="1"/>
    </xf>
    <xf numFmtId="0" fontId="16" fillId="50" borderId="125" xfId="83" applyFont="1" applyFill="1" applyBorder="1" applyAlignment="1">
      <alignment horizontal="center" wrapText="1"/>
    </xf>
    <xf numFmtId="0" fontId="16" fillId="50" borderId="0" xfId="83" applyFont="1" applyFill="1" applyBorder="1" applyAlignment="1">
      <alignment horizontal="center" wrapText="1"/>
    </xf>
    <xf numFmtId="0" fontId="16" fillId="50" borderId="95" xfId="83" applyFont="1" applyFill="1" applyBorder="1" applyAlignment="1">
      <alignment horizontal="center" wrapText="1"/>
    </xf>
    <xf numFmtId="0" fontId="16" fillId="50" borderId="0" xfId="83" applyFont="1" applyFill="1" applyBorder="1" applyAlignment="1">
      <alignment horizontal="left" vertical="center" wrapText="1" indent="1"/>
    </xf>
    <xf numFmtId="0" fontId="16" fillId="50" borderId="95" xfId="83" applyFont="1" applyFill="1" applyBorder="1" applyAlignment="1">
      <alignment horizontal="left" vertical="center" wrapText="1" indent="1"/>
    </xf>
    <xf numFmtId="0" fontId="16" fillId="50" borderId="123" xfId="83" applyFont="1" applyFill="1" applyBorder="1" applyAlignment="1">
      <alignment horizontal="left" vertical="center" wrapText="1" indent="1"/>
    </xf>
    <xf numFmtId="0" fontId="16" fillId="50" borderId="126" xfId="83" applyFont="1" applyFill="1" applyBorder="1" applyAlignment="1">
      <alignment horizontal="left" vertical="center" wrapText="1" indent="1"/>
    </xf>
    <xf numFmtId="0" fontId="49" fillId="0" borderId="0" xfId="83" applyFont="1" applyAlignment="1">
      <alignment horizontal="left" wrapText="1"/>
    </xf>
    <xf numFmtId="0" fontId="48" fillId="2" borderId="5" xfId="81" applyFont="1" applyFill="1" applyBorder="1" applyAlignment="1">
      <alignment horizontal="left" wrapText="1"/>
    </xf>
    <xf numFmtId="0" fontId="48" fillId="2" borderId="0" xfId="81" applyFont="1" applyFill="1" applyBorder="1" applyAlignment="1">
      <alignment horizontal="left" wrapText="1"/>
    </xf>
    <xf numFmtId="0" fontId="63" fillId="2" borderId="0" xfId="81" applyFont="1" applyFill="1" applyAlignment="1">
      <alignment horizontal="left" vertical="top" wrapText="1"/>
    </xf>
    <xf numFmtId="0" fontId="16" fillId="50" borderId="117" xfId="83" applyFont="1" applyFill="1" applyBorder="1" applyAlignment="1">
      <alignment horizontal="center" vertical="center" wrapText="1"/>
    </xf>
    <xf numFmtId="0" fontId="15" fillId="0" borderId="0" xfId="58" applyAlignment="1" applyProtection="1"/>
    <xf numFmtId="0" fontId="68" fillId="0" borderId="0" xfId="58" applyFont="1" applyAlignment="1" applyProtection="1">
      <alignment vertical="top"/>
    </xf>
    <xf numFmtId="0" fontId="27" fillId="0" borderId="14" xfId="83" applyFont="1" applyBorder="1" applyAlignment="1">
      <alignment horizontal="left" vertical="center"/>
    </xf>
    <xf numFmtId="0" fontId="34" fillId="0" borderId="0" xfId="83" applyFont="1" applyAlignment="1">
      <alignment horizontal="left"/>
    </xf>
    <xf numFmtId="0" fontId="16" fillId="50" borderId="119" xfId="83" applyFont="1" applyFill="1" applyBorder="1" applyAlignment="1">
      <alignment horizontal="center" vertical="center" wrapText="1"/>
    </xf>
    <xf numFmtId="0" fontId="16" fillId="50" borderId="122" xfId="83" applyFont="1" applyFill="1" applyBorder="1" applyAlignment="1">
      <alignment horizontal="center" vertical="center" wrapText="1"/>
    </xf>
    <xf numFmtId="0" fontId="16" fillId="50" borderId="118" xfId="83" applyFont="1" applyFill="1" applyBorder="1" applyAlignment="1">
      <alignment horizontal="center" vertical="center" wrapText="1"/>
    </xf>
    <xf numFmtId="0" fontId="16" fillId="50" borderId="33" xfId="83" applyFont="1" applyFill="1" applyBorder="1" applyAlignment="1">
      <alignment horizontal="center" vertical="center" wrapText="1"/>
    </xf>
    <xf numFmtId="0" fontId="16" fillId="50" borderId="120" xfId="83" applyFont="1" applyFill="1" applyBorder="1" applyAlignment="1">
      <alignment horizontal="center" vertical="center" wrapText="1"/>
    </xf>
    <xf numFmtId="0" fontId="16" fillId="50" borderId="127" xfId="83" applyFont="1" applyFill="1" applyBorder="1" applyAlignment="1">
      <alignment horizontal="center" vertical="center" wrapText="1"/>
    </xf>
    <xf numFmtId="0" fontId="16" fillId="50" borderId="10" xfId="83" applyFont="1" applyFill="1" applyBorder="1" applyAlignment="1">
      <alignment horizontal="center" vertical="center" wrapText="1"/>
    </xf>
    <xf numFmtId="0" fontId="16" fillId="50" borderId="123" xfId="83" applyFont="1" applyFill="1" applyBorder="1" applyAlignment="1">
      <alignment horizontal="center" vertical="center" wrapText="1"/>
    </xf>
    <xf numFmtId="0" fontId="16" fillId="50" borderId="34" xfId="83" applyFont="1" applyFill="1" applyBorder="1" applyAlignment="1">
      <alignment horizontal="center" vertical="center" wrapText="1"/>
    </xf>
    <xf numFmtId="0" fontId="16" fillId="50" borderId="116" xfId="83" applyFont="1" applyFill="1" applyBorder="1" applyAlignment="1">
      <alignment horizontal="center" vertical="center" wrapText="1"/>
    </xf>
    <xf numFmtId="0" fontId="16" fillId="50" borderId="37" xfId="83" applyFont="1" applyFill="1" applyBorder="1" applyAlignment="1">
      <alignment horizontal="center" vertical="center" wrapText="1"/>
    </xf>
    <xf numFmtId="0" fontId="50" fillId="0" borderId="0" xfId="0" applyFont="1" applyAlignment="1">
      <alignment horizontal="left"/>
    </xf>
    <xf numFmtId="0" fontId="16" fillId="50" borderId="132" xfId="0" applyFont="1" applyFill="1" applyBorder="1" applyAlignment="1">
      <alignment horizontal="center" vertical="center" wrapText="1"/>
    </xf>
    <xf numFmtId="0" fontId="16" fillId="50" borderId="128" xfId="0" applyFont="1" applyFill="1" applyBorder="1" applyAlignment="1">
      <alignment horizontal="center" vertical="center" wrapText="1"/>
    </xf>
    <xf numFmtId="0" fontId="16" fillId="50" borderId="118" xfId="0" applyFont="1" applyFill="1" applyBorder="1" applyAlignment="1">
      <alignment horizontal="center" vertical="center" wrapText="1"/>
    </xf>
    <xf numFmtId="0" fontId="16" fillId="50" borderId="119" xfId="0" applyFont="1" applyFill="1" applyBorder="1" applyAlignment="1">
      <alignment horizontal="center" vertical="center" wrapText="1"/>
    </xf>
    <xf numFmtId="0" fontId="16" fillId="50" borderId="131" xfId="0" applyFont="1" applyFill="1" applyBorder="1" applyAlignment="1">
      <alignment horizontal="center" vertical="center" wrapText="1"/>
    </xf>
    <xf numFmtId="0" fontId="16" fillId="50" borderId="0" xfId="0" applyFont="1" applyFill="1" applyBorder="1" applyAlignment="1">
      <alignment horizontal="center" vertical="center" wrapText="1"/>
    </xf>
    <xf numFmtId="0" fontId="16" fillId="50" borderId="111" xfId="0" applyFont="1" applyFill="1" applyBorder="1" applyAlignment="1">
      <alignment horizontal="center" vertical="center" wrapText="1"/>
    </xf>
    <xf numFmtId="0" fontId="16" fillId="50" borderId="134" xfId="0" applyFont="1" applyFill="1" applyBorder="1" applyAlignment="1">
      <alignment horizontal="center" vertical="center" wrapText="1"/>
    </xf>
    <xf numFmtId="0" fontId="16" fillId="50" borderId="129" xfId="0" applyFont="1" applyFill="1" applyBorder="1" applyAlignment="1">
      <alignment horizontal="center" wrapText="1"/>
    </xf>
    <xf numFmtId="0" fontId="16" fillId="50" borderId="136" xfId="0" applyFont="1" applyFill="1" applyBorder="1" applyAlignment="1">
      <alignment horizontal="center" wrapText="1"/>
    </xf>
    <xf numFmtId="0" fontId="16" fillId="50" borderId="0" xfId="0" applyFont="1" applyFill="1" applyBorder="1" applyAlignment="1">
      <alignment horizontal="center" wrapText="1"/>
    </xf>
    <xf numFmtId="0" fontId="16" fillId="50" borderId="64" xfId="0" applyFont="1" applyFill="1" applyBorder="1" applyAlignment="1">
      <alignment horizontal="center" wrapText="1"/>
    </xf>
    <xf numFmtId="0" fontId="16" fillId="50" borderId="123" xfId="0" applyFont="1" applyFill="1" applyBorder="1" applyAlignment="1">
      <alignment horizontal="left" vertical="center" wrapText="1" indent="1"/>
    </xf>
    <xf numFmtId="0" fontId="16" fillId="50" borderId="139" xfId="0" applyFont="1" applyFill="1" applyBorder="1" applyAlignment="1">
      <alignment horizontal="left" vertical="center" wrapText="1" indent="1"/>
    </xf>
    <xf numFmtId="0" fontId="49" fillId="0" borderId="0" xfId="0" applyFont="1" applyBorder="1" applyAlignment="1">
      <alignment horizontal="left"/>
    </xf>
    <xf numFmtId="0" fontId="50" fillId="0" borderId="0" xfId="0" applyFont="1" applyBorder="1" applyAlignment="1">
      <alignment horizontal="left"/>
    </xf>
    <xf numFmtId="0" fontId="16" fillId="50" borderId="115" xfId="0" applyFont="1" applyFill="1" applyBorder="1" applyAlignment="1">
      <alignment horizontal="center" vertical="center" wrapText="1"/>
    </xf>
    <xf numFmtId="0" fontId="16" fillId="50" borderId="116" xfId="0" applyFont="1" applyFill="1" applyBorder="1" applyAlignment="1">
      <alignment horizontal="center" vertical="center" wrapText="1"/>
    </xf>
    <xf numFmtId="0" fontId="16" fillId="50" borderId="137" xfId="0" applyFont="1" applyFill="1" applyBorder="1" applyAlignment="1">
      <alignment horizontal="center" vertical="center" wrapText="1"/>
    </xf>
    <xf numFmtId="0" fontId="16" fillId="50" borderId="133" xfId="0" applyFont="1" applyFill="1" applyBorder="1" applyAlignment="1">
      <alignment horizontal="center" vertical="center" wrapText="1"/>
    </xf>
    <xf numFmtId="0" fontId="16" fillId="51" borderId="110" xfId="0" applyFont="1" applyFill="1" applyBorder="1" applyAlignment="1">
      <alignment horizontal="center" vertical="center" wrapText="1"/>
    </xf>
    <xf numFmtId="0" fontId="16" fillId="51" borderId="131" xfId="0" applyFont="1" applyFill="1" applyBorder="1" applyAlignment="1">
      <alignment horizontal="center" vertical="center" wrapText="1"/>
    </xf>
    <xf numFmtId="0" fontId="16" fillId="51" borderId="146" xfId="0" applyFont="1" applyFill="1" applyBorder="1" applyAlignment="1">
      <alignment horizontal="center" vertical="center" wrapText="1"/>
    </xf>
    <xf numFmtId="0" fontId="16" fillId="51" borderId="138" xfId="0" applyFont="1" applyFill="1" applyBorder="1" applyAlignment="1">
      <alignment horizontal="center" vertical="center" wrapText="1"/>
    </xf>
    <xf numFmtId="0" fontId="16" fillId="51" borderId="144" xfId="0" applyFont="1" applyFill="1" applyBorder="1" applyAlignment="1">
      <alignment horizontal="center" vertical="center" wrapText="1"/>
    </xf>
    <xf numFmtId="0" fontId="16" fillId="51" borderId="147" xfId="0" applyFont="1" applyFill="1" applyBorder="1" applyAlignment="1">
      <alignment horizontal="center" vertical="center" wrapText="1"/>
    </xf>
    <xf numFmtId="0" fontId="16" fillId="51" borderId="145" xfId="0" applyFont="1" applyFill="1" applyBorder="1" applyAlignment="1">
      <alignment horizontal="center" vertical="center" wrapText="1"/>
    </xf>
    <xf numFmtId="0" fontId="16" fillId="51" borderId="148" xfId="0" applyFont="1" applyFill="1" applyBorder="1" applyAlignment="1">
      <alignment horizontal="center" vertical="center" wrapText="1"/>
    </xf>
    <xf numFmtId="0" fontId="49" fillId="0" borderId="5" xfId="0" applyFont="1" applyBorder="1" applyAlignment="1">
      <alignment horizontal="left" vertical="center"/>
    </xf>
    <xf numFmtId="0" fontId="16" fillId="51" borderId="129" xfId="0" applyFont="1" applyFill="1" applyBorder="1" applyAlignment="1">
      <alignment horizontal="center" vertical="center" wrapText="1"/>
    </xf>
    <xf numFmtId="0" fontId="178" fillId="0" borderId="0" xfId="0" applyFont="1"/>
    <xf numFmtId="0" fontId="16" fillId="51" borderId="115" xfId="0" applyFont="1" applyFill="1" applyBorder="1" applyAlignment="1">
      <alignment horizontal="center" vertical="center" wrapText="1"/>
    </xf>
    <xf numFmtId="0" fontId="16" fillId="51" borderId="125"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95" xfId="0" applyFont="1" applyFill="1" applyBorder="1" applyAlignment="1">
      <alignment horizontal="center" vertical="center" wrapText="1"/>
    </xf>
    <xf numFmtId="0" fontId="16" fillId="51" borderId="142" xfId="0" applyFont="1" applyFill="1" applyBorder="1" applyAlignment="1">
      <alignment horizontal="center" vertical="center" wrapText="1"/>
    </xf>
    <xf numFmtId="0" fontId="16" fillId="51" borderId="150" xfId="0" applyFont="1" applyFill="1" applyBorder="1" applyAlignment="1">
      <alignment horizontal="center" vertical="center" wrapText="1"/>
    </xf>
    <xf numFmtId="0" fontId="149" fillId="0" borderId="0" xfId="0" applyFont="1"/>
    <xf numFmtId="0" fontId="16" fillId="51" borderId="137" xfId="0" applyFont="1" applyFill="1" applyBorder="1" applyAlignment="1">
      <alignment horizontal="center" vertical="center" wrapText="1"/>
    </xf>
    <xf numFmtId="0" fontId="16" fillId="51" borderId="143" xfId="0" applyFont="1" applyFill="1" applyBorder="1" applyAlignment="1">
      <alignment horizontal="center" vertical="center" wrapText="1"/>
    </xf>
    <xf numFmtId="0" fontId="16" fillId="51" borderId="132" xfId="0" applyFont="1" applyFill="1" applyBorder="1" applyAlignment="1">
      <alignment horizontal="center" vertical="center" wrapText="1"/>
    </xf>
    <xf numFmtId="0" fontId="16" fillId="51" borderId="149" xfId="0" applyFont="1" applyFill="1" applyBorder="1" applyAlignment="1">
      <alignment horizontal="center" vertical="center"/>
    </xf>
    <xf numFmtId="0" fontId="49" fillId="0" borderId="0" xfId="0" applyFont="1" applyAlignment="1">
      <alignment horizontal="left" vertical="center"/>
    </xf>
    <xf numFmtId="0" fontId="50" fillId="0" borderId="0" xfId="0" applyFont="1" applyAlignment="1">
      <alignment horizontal="left" vertical="top" wrapText="1"/>
    </xf>
    <xf numFmtId="0" fontId="16" fillId="51" borderId="136" xfId="0" applyFont="1" applyFill="1" applyBorder="1" applyAlignment="1">
      <alignment horizontal="center" vertical="center" wrapText="1"/>
    </xf>
    <xf numFmtId="0" fontId="16" fillId="51" borderId="64" xfId="0" applyFont="1" applyFill="1" applyBorder="1" applyAlignment="1">
      <alignment horizontal="center" vertical="center" wrapText="1"/>
    </xf>
    <xf numFmtId="0" fontId="16" fillId="51" borderId="155" xfId="0" applyFont="1" applyFill="1" applyBorder="1" applyAlignment="1">
      <alignment horizontal="center" vertical="center" wrapText="1"/>
    </xf>
    <xf numFmtId="0" fontId="16" fillId="51" borderId="130" xfId="0" applyFont="1" applyFill="1" applyBorder="1" applyAlignment="1">
      <alignment horizontal="center" vertical="center" wrapText="1"/>
    </xf>
    <xf numFmtId="0" fontId="16" fillId="51" borderId="152" xfId="0" applyFont="1" applyFill="1" applyBorder="1" applyAlignment="1">
      <alignment horizontal="center" vertical="center" wrapText="1"/>
    </xf>
    <xf numFmtId="0" fontId="16" fillId="51" borderId="153" xfId="0" applyFont="1" applyFill="1" applyBorder="1" applyAlignment="1">
      <alignment horizontal="center" vertical="center" wrapText="1"/>
    </xf>
    <xf numFmtId="0" fontId="16" fillId="51" borderId="127" xfId="0" applyFont="1" applyFill="1" applyBorder="1" applyAlignment="1">
      <alignment horizontal="center" vertical="center" wrapText="1"/>
    </xf>
    <xf numFmtId="0" fontId="16" fillId="51" borderId="121" xfId="0" applyFont="1" applyFill="1" applyBorder="1" applyAlignment="1">
      <alignment horizontal="center" vertical="center" wrapText="1"/>
    </xf>
    <xf numFmtId="0" fontId="16" fillId="51" borderId="116" xfId="0" applyFont="1" applyFill="1" applyBorder="1" applyAlignment="1">
      <alignment horizontal="center" vertical="center" wrapText="1"/>
    </xf>
    <xf numFmtId="0" fontId="198" fillId="0" borderId="0" xfId="83" applyFont="1" applyAlignment="1">
      <alignment horizontal="left"/>
    </xf>
    <xf numFmtId="0" fontId="49" fillId="0" borderId="0" xfId="83" applyFont="1" applyBorder="1" applyAlignment="1">
      <alignment horizontal="left"/>
    </xf>
    <xf numFmtId="0" fontId="53" fillId="52" borderId="0" xfId="83" applyFont="1" applyFill="1" applyBorder="1" applyAlignment="1">
      <alignment horizontal="center" vertical="top"/>
    </xf>
    <xf numFmtId="0" fontId="26" fillId="0" borderId="0" xfId="83" applyFont="1"/>
    <xf numFmtId="0" fontId="26" fillId="0" borderId="0" xfId="83" applyFont="1" applyAlignment="1"/>
    <xf numFmtId="0" fontId="16" fillId="51" borderId="115" xfId="83" applyFont="1" applyFill="1" applyBorder="1" applyAlignment="1">
      <alignment horizontal="center" vertical="center" wrapText="1"/>
    </xf>
    <xf numFmtId="0" fontId="16" fillId="51" borderId="125" xfId="83" applyFont="1" applyFill="1" applyBorder="1" applyAlignment="1">
      <alignment horizontal="center" vertical="center" wrapText="1"/>
    </xf>
    <xf numFmtId="0" fontId="16" fillId="51" borderId="123" xfId="83" applyFont="1" applyFill="1" applyBorder="1" applyAlignment="1">
      <alignment horizontal="center" vertical="center" wrapText="1"/>
    </xf>
    <xf numFmtId="0" fontId="16" fillId="51" borderId="126" xfId="83" applyFont="1" applyFill="1" applyBorder="1" applyAlignment="1">
      <alignment horizontal="center" vertical="center" wrapText="1"/>
    </xf>
    <xf numFmtId="166" fontId="53"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vertical="top"/>
    </xf>
    <xf numFmtId="166" fontId="16" fillId="52" borderId="0" xfId="83" applyNumberFormat="1" applyFont="1" applyFill="1" applyBorder="1" applyAlignment="1">
      <alignment horizontal="center"/>
    </xf>
    <xf numFmtId="0" fontId="16" fillId="52" borderId="0" xfId="83" applyFont="1" applyFill="1" applyBorder="1" applyAlignment="1">
      <alignment horizontal="center"/>
    </xf>
    <xf numFmtId="0" fontId="16" fillId="51" borderId="118" xfId="83" applyFont="1" applyFill="1" applyBorder="1" applyAlignment="1">
      <alignment horizontal="center" vertical="center"/>
    </xf>
    <xf numFmtId="0" fontId="16" fillId="51" borderId="119" xfId="83" applyFont="1" applyFill="1" applyBorder="1" applyAlignment="1">
      <alignment horizontal="center" vertical="center"/>
    </xf>
    <xf numFmtId="0" fontId="198" fillId="0" borderId="0" xfId="83" applyFont="1" applyAlignment="1">
      <alignment horizontal="left" vertical="center"/>
    </xf>
    <xf numFmtId="0" fontId="16" fillId="51" borderId="127" xfId="83" applyFont="1" applyFill="1" applyBorder="1" applyAlignment="1">
      <alignment horizontal="center" vertical="center" wrapText="1"/>
    </xf>
    <xf numFmtId="0" fontId="16" fillId="51" borderId="147" xfId="83" applyFont="1" applyFill="1" applyBorder="1" applyAlignment="1">
      <alignment horizontal="center" vertical="center" wrapText="1"/>
    </xf>
    <xf numFmtId="0" fontId="16" fillId="51" borderId="157" xfId="83" applyFont="1" applyFill="1" applyBorder="1" applyAlignment="1">
      <alignment horizontal="center" vertical="center" wrapText="1"/>
    </xf>
    <xf numFmtId="0" fontId="16" fillId="51" borderId="121" xfId="83" applyFont="1" applyFill="1" applyBorder="1" applyAlignment="1">
      <alignment horizontal="center" vertical="center" wrapText="1"/>
    </xf>
    <xf numFmtId="0" fontId="16" fillId="51" borderId="132" xfId="83" applyFont="1" applyFill="1" applyBorder="1" applyAlignment="1">
      <alignment horizontal="center" vertical="center" wrapText="1"/>
    </xf>
    <xf numFmtId="0" fontId="16" fillId="51" borderId="128" xfId="83" applyFont="1" applyFill="1" applyBorder="1" applyAlignment="1">
      <alignment horizontal="center" vertical="center" wrapText="1"/>
    </xf>
    <xf numFmtId="0" fontId="49" fillId="0" borderId="0" xfId="83" applyFont="1"/>
    <xf numFmtId="0" fontId="16" fillId="51" borderId="0" xfId="83" applyFont="1" applyFill="1" applyBorder="1" applyAlignment="1">
      <alignment horizontal="center" vertical="center" wrapText="1"/>
    </xf>
    <xf numFmtId="0" fontId="16" fillId="51" borderId="95" xfId="83" applyFont="1" applyFill="1" applyBorder="1" applyAlignment="1">
      <alignment horizontal="center" vertical="center" wrapText="1"/>
    </xf>
    <xf numFmtId="0" fontId="16" fillId="52" borderId="0" xfId="83" applyFont="1" applyFill="1" applyBorder="1" applyAlignment="1">
      <alignment horizontal="center" vertical="top"/>
    </xf>
    <xf numFmtId="0" fontId="16" fillId="51" borderId="116" xfId="83" applyFont="1" applyFill="1" applyBorder="1" applyAlignment="1">
      <alignment horizontal="center" vertical="center" wrapText="1"/>
    </xf>
    <xf numFmtId="0" fontId="16" fillId="51" borderId="138" xfId="83" applyFont="1" applyFill="1" applyBorder="1" applyAlignment="1">
      <alignment horizontal="center" vertical="center" wrapText="1"/>
    </xf>
    <xf numFmtId="0" fontId="16" fillId="51" borderId="124" xfId="83" applyFont="1" applyFill="1" applyBorder="1" applyAlignment="1">
      <alignment horizontal="center" vertical="center" wrapText="1"/>
    </xf>
    <xf numFmtId="0" fontId="49" fillId="0" borderId="0" xfId="83" applyFont="1" applyBorder="1"/>
    <xf numFmtId="0" fontId="50" fillId="0" borderId="0" xfId="83" applyFont="1" applyAlignment="1">
      <alignment horizontal="left" vertical="center"/>
    </xf>
    <xf numFmtId="0" fontId="49" fillId="0" borderId="0" xfId="83" applyFont="1" applyBorder="1" applyAlignment="1"/>
    <xf numFmtId="0" fontId="68" fillId="0" borderId="0" xfId="58" applyFont="1" applyAlignment="1" applyProtection="1">
      <alignment horizontal="left" vertical="center"/>
    </xf>
    <xf numFmtId="0" fontId="63" fillId="0" borderId="0" xfId="0" applyFont="1" applyAlignment="1">
      <alignment horizontal="left" vertical="center"/>
    </xf>
    <xf numFmtId="0" fontId="49" fillId="0" borderId="2" xfId="83" applyFont="1" applyBorder="1"/>
    <xf numFmtId="0" fontId="49" fillId="0" borderId="5" xfId="83" applyFont="1" applyBorder="1"/>
    <xf numFmtId="0" fontId="198" fillId="0" borderId="0" xfId="83" applyFont="1" applyFill="1" applyAlignment="1">
      <alignment horizontal="left" vertical="center"/>
    </xf>
    <xf numFmtId="0" fontId="49" fillId="0" borderId="0" xfId="83" applyFont="1" applyFill="1" applyBorder="1"/>
    <xf numFmtId="0" fontId="50" fillId="0" borderId="0" xfId="83" applyFont="1" applyAlignment="1">
      <alignment horizontal="justify" vertical="center" wrapText="1"/>
    </xf>
    <xf numFmtId="0" fontId="49" fillId="0" borderId="0" xfId="83" applyFont="1" applyBorder="1" applyAlignment="1">
      <alignment horizontal="justify" vertical="center" wrapText="1"/>
    </xf>
    <xf numFmtId="0" fontId="16" fillId="51" borderId="104" xfId="83" applyFont="1" applyFill="1" applyBorder="1" applyAlignment="1">
      <alignment horizontal="center" vertical="center"/>
    </xf>
    <xf numFmtId="0" fontId="16" fillId="51" borderId="117" xfId="83" applyFont="1" applyFill="1" applyBorder="1" applyAlignment="1">
      <alignment horizontal="center" vertical="center"/>
    </xf>
    <xf numFmtId="0" fontId="16" fillId="51" borderId="180" xfId="83" applyFont="1" applyFill="1" applyBorder="1" applyAlignment="1">
      <alignment horizontal="center" vertical="center"/>
    </xf>
    <xf numFmtId="0" fontId="16" fillId="51" borderId="105" xfId="83" applyFont="1" applyFill="1" applyBorder="1" applyAlignment="1">
      <alignment horizontal="center" vertical="center" wrapText="1"/>
    </xf>
    <xf numFmtId="0" fontId="16" fillId="51" borderId="10" xfId="83" applyFont="1" applyFill="1" applyBorder="1" applyAlignment="1">
      <alignment horizontal="center" vertical="center" wrapText="1"/>
    </xf>
    <xf numFmtId="0" fontId="16" fillId="51" borderId="122" xfId="83" applyFont="1" applyFill="1" applyBorder="1" applyAlignment="1">
      <alignment horizontal="center" vertical="center"/>
    </xf>
    <xf numFmtId="0" fontId="16" fillId="51" borderId="120" xfId="83" applyFont="1" applyFill="1" applyBorder="1" applyAlignment="1">
      <alignment horizontal="center" vertical="center" wrapText="1"/>
    </xf>
    <xf numFmtId="0" fontId="16" fillId="51" borderId="120" xfId="83" applyFont="1" applyFill="1" applyBorder="1" applyAlignment="1">
      <alignment horizontal="center" vertical="center"/>
    </xf>
    <xf numFmtId="0" fontId="16" fillId="51" borderId="255" xfId="83" applyFont="1" applyFill="1" applyBorder="1" applyAlignment="1">
      <alignment horizontal="center" vertical="center" wrapText="1"/>
    </xf>
    <xf numFmtId="0" fontId="16" fillId="51" borderId="115" xfId="83" applyFont="1" applyFill="1" applyBorder="1" applyAlignment="1">
      <alignment horizontal="center" vertical="center"/>
    </xf>
    <xf numFmtId="0" fontId="16" fillId="51" borderId="116" xfId="83" applyFont="1" applyFill="1" applyBorder="1" applyAlignment="1">
      <alignment horizontal="center" vertical="center"/>
    </xf>
    <xf numFmtId="0" fontId="16" fillId="51" borderId="182" xfId="83" applyFont="1" applyFill="1" applyBorder="1" applyAlignment="1">
      <alignment horizontal="center" vertical="center" wrapText="1"/>
    </xf>
    <xf numFmtId="0" fontId="16" fillId="51" borderId="241" xfId="83" applyFont="1" applyFill="1" applyBorder="1" applyAlignment="1">
      <alignment horizontal="center" vertical="center" wrapText="1"/>
    </xf>
    <xf numFmtId="0" fontId="16" fillId="51" borderId="190" xfId="83" applyFont="1" applyFill="1" applyBorder="1" applyAlignment="1">
      <alignment horizontal="center" vertical="center" wrapText="1"/>
    </xf>
    <xf numFmtId="0" fontId="16" fillId="51" borderId="119" xfId="83" applyFont="1" applyFill="1" applyBorder="1" applyAlignment="1">
      <alignment horizontal="center" vertical="center" wrapText="1"/>
    </xf>
    <xf numFmtId="0" fontId="16" fillId="51" borderId="122" xfId="83" applyFont="1" applyFill="1" applyBorder="1" applyAlignment="1">
      <alignment horizontal="center" vertical="center" wrapText="1"/>
    </xf>
    <xf numFmtId="0" fontId="21" fillId="0" borderId="0" xfId="83" applyFont="1" applyAlignment="1">
      <alignment vertical="center"/>
    </xf>
    <xf numFmtId="0" fontId="186" fillId="45" borderId="0" xfId="83" applyFont="1" applyFill="1" applyBorder="1" applyAlignment="1">
      <alignment horizontal="center" vertical="center" wrapText="1"/>
    </xf>
    <xf numFmtId="0" fontId="186" fillId="45" borderId="0" xfId="83" applyFont="1" applyFill="1" applyBorder="1" applyAlignment="1">
      <alignment horizontal="center" vertical="center"/>
    </xf>
    <xf numFmtId="0" fontId="16" fillId="51" borderId="37" xfId="83" applyFont="1" applyFill="1" applyBorder="1" applyAlignment="1">
      <alignment horizontal="center" vertical="center" wrapText="1"/>
    </xf>
    <xf numFmtId="0" fontId="16" fillId="51" borderId="10" xfId="83" applyFont="1" applyFill="1" applyBorder="1" applyAlignment="1">
      <alignment horizontal="center" vertical="center"/>
    </xf>
    <xf numFmtId="0" fontId="27" fillId="0" borderId="0" xfId="0" applyFont="1" applyAlignment="1">
      <alignment horizontal="left" vertical="center" wrapText="1"/>
    </xf>
    <xf numFmtId="0" fontId="21" fillId="0" borderId="0" xfId="0" applyFont="1" applyAlignment="1">
      <alignment horizontal="left" vertical="center" wrapText="1"/>
    </xf>
    <xf numFmtId="0" fontId="16" fillId="51" borderId="159" xfId="0" applyFont="1" applyFill="1" applyBorder="1" applyAlignment="1">
      <alignment horizontal="center" vertical="center" wrapText="1"/>
    </xf>
    <xf numFmtId="0" fontId="16" fillId="51" borderId="183" xfId="0" applyFont="1" applyFill="1" applyBorder="1" applyAlignment="1">
      <alignment horizontal="center" vertical="center" wrapText="1"/>
    </xf>
    <xf numFmtId="0" fontId="16" fillId="51" borderId="161" xfId="0" applyFont="1" applyFill="1" applyBorder="1" applyAlignment="1">
      <alignment horizontal="center" vertical="center" wrapText="1"/>
    </xf>
    <xf numFmtId="0" fontId="16" fillId="51" borderId="162" xfId="0" applyFont="1" applyFill="1" applyBorder="1" applyAlignment="1">
      <alignment horizontal="center" vertical="center" wrapText="1"/>
    </xf>
    <xf numFmtId="0" fontId="16" fillId="51" borderId="160" xfId="0" applyFont="1" applyFill="1" applyBorder="1" applyAlignment="1">
      <alignment horizontal="center" vertical="center" wrapText="1"/>
    </xf>
    <xf numFmtId="0" fontId="16" fillId="51" borderId="49" xfId="0" applyFont="1" applyFill="1" applyBorder="1" applyAlignment="1">
      <alignment horizontal="center" vertical="center" wrapText="1"/>
    </xf>
    <xf numFmtId="0" fontId="16" fillId="51" borderId="186" xfId="0" applyFont="1" applyFill="1" applyBorder="1" applyAlignment="1">
      <alignment horizontal="center" vertical="center" wrapText="1"/>
    </xf>
    <xf numFmtId="0" fontId="16" fillId="51" borderId="237" xfId="0" applyFont="1" applyFill="1" applyBorder="1" applyAlignment="1">
      <alignment horizontal="center" vertical="center" wrapText="1"/>
    </xf>
    <xf numFmtId="0" fontId="49" fillId="0" borderId="0" xfId="0" applyFont="1" applyAlignment="1">
      <alignment horizontal="justify" vertical="center" wrapText="1"/>
    </xf>
    <xf numFmtId="0" fontId="16" fillId="51" borderId="228" xfId="0" applyFont="1" applyFill="1" applyBorder="1" applyAlignment="1">
      <alignment horizontal="center" vertical="center"/>
    </xf>
    <xf numFmtId="0" fontId="16" fillId="51" borderId="223" xfId="0" applyFont="1" applyFill="1" applyBorder="1" applyAlignment="1">
      <alignment horizontal="center" vertical="center"/>
    </xf>
    <xf numFmtId="0" fontId="16" fillId="51" borderId="196" xfId="0" applyFont="1" applyFill="1" applyBorder="1" applyAlignment="1">
      <alignment horizontal="center" vertical="center" wrapText="1"/>
    </xf>
    <xf numFmtId="0" fontId="16" fillId="51" borderId="181" xfId="0" applyFont="1" applyFill="1" applyBorder="1" applyAlignment="1">
      <alignment horizontal="center" vertical="center" wrapText="1"/>
    </xf>
    <xf numFmtId="0" fontId="16" fillId="51" borderId="109" xfId="0" applyFont="1" applyFill="1" applyBorder="1" applyAlignment="1">
      <alignment horizontal="center" vertical="center" wrapText="1"/>
    </xf>
    <xf numFmtId="0" fontId="16" fillId="51" borderId="163" xfId="0" applyFont="1" applyFill="1" applyBorder="1" applyAlignment="1">
      <alignment horizontal="center" vertical="center" wrapText="1"/>
    </xf>
    <xf numFmtId="0" fontId="39" fillId="53" borderId="115" xfId="0" applyFont="1" applyFill="1" applyBorder="1" applyAlignment="1">
      <alignment horizontal="center" vertical="center" wrapText="1"/>
    </xf>
    <xf numFmtId="0" fontId="39" fillId="53" borderId="125" xfId="0" applyFont="1" applyFill="1" applyBorder="1" applyAlignment="1">
      <alignment horizontal="center" vertical="center" wrapText="1"/>
    </xf>
    <xf numFmtId="0" fontId="39" fillId="53" borderId="123" xfId="0" applyFont="1" applyFill="1" applyBorder="1" applyAlignment="1">
      <alignment horizontal="center" vertical="center" wrapText="1"/>
    </xf>
    <xf numFmtId="0" fontId="39" fillId="53" borderId="126" xfId="0" applyFont="1" applyFill="1" applyBorder="1" applyAlignment="1">
      <alignment horizontal="center" vertical="center" wrapText="1"/>
    </xf>
    <xf numFmtId="0" fontId="39" fillId="53" borderId="116" xfId="0" applyFont="1" applyFill="1" applyBorder="1" applyAlignment="1">
      <alignment horizontal="center" vertical="center" wrapText="1"/>
    </xf>
    <xf numFmtId="0" fontId="39" fillId="53" borderId="124" xfId="0" applyFont="1" applyFill="1" applyBorder="1" applyAlignment="1">
      <alignment horizontal="center" vertical="center" wrapText="1"/>
    </xf>
    <xf numFmtId="0" fontId="16" fillId="53" borderId="164" xfId="0" applyFont="1" applyFill="1" applyBorder="1" applyAlignment="1">
      <alignment horizontal="center" vertical="center" wrapText="1"/>
    </xf>
    <xf numFmtId="0" fontId="39" fillId="67" borderId="0" xfId="0" applyNumberFormat="1" applyFont="1" applyFill="1" applyBorder="1" applyAlignment="1">
      <alignment horizontal="center" vertical="center" wrapText="1"/>
    </xf>
    <xf numFmtId="0" fontId="59" fillId="0" borderId="0" xfId="0" applyFont="1" applyAlignment="1">
      <alignment horizontal="left"/>
    </xf>
    <xf numFmtId="0" fontId="61" fillId="0" borderId="0" xfId="0" applyFont="1" applyAlignment="1">
      <alignment horizontal="left" vertical="top"/>
    </xf>
    <xf numFmtId="0" fontId="24" fillId="0" borderId="0" xfId="0" applyFont="1" applyAlignment="1">
      <alignment horizontal="left"/>
    </xf>
    <xf numFmtId="0" fontId="28" fillId="0" borderId="0" xfId="0" applyFont="1" applyAlignment="1">
      <alignment horizontal="left" vertical="center"/>
    </xf>
    <xf numFmtId="0" fontId="40" fillId="53" borderId="123" xfId="84" applyFont="1" applyFill="1" applyBorder="1" applyAlignment="1">
      <alignment horizontal="center" vertical="center" wrapText="1"/>
    </xf>
    <xf numFmtId="0" fontId="40" fillId="53" borderId="124" xfId="84" applyFont="1" applyFill="1" applyBorder="1" applyAlignment="1">
      <alignment horizontal="center" vertical="center" wrapText="1"/>
    </xf>
    <xf numFmtId="0" fontId="39" fillId="53" borderId="120" xfId="84" applyFont="1" applyFill="1" applyBorder="1" applyAlignment="1">
      <alignment horizontal="center" vertical="center" wrapText="1"/>
    </xf>
    <xf numFmtId="0" fontId="39" fillId="53" borderId="166" xfId="84" applyFont="1" applyFill="1" applyBorder="1" applyAlignment="1">
      <alignment horizontal="center" vertical="center" wrapText="1"/>
    </xf>
    <xf numFmtId="0" fontId="21" fillId="0" borderId="0" xfId="84" applyFont="1" applyAlignment="1">
      <alignment horizontal="left"/>
    </xf>
    <xf numFmtId="0" fontId="27" fillId="0" borderId="0" xfId="84" applyFont="1" applyAlignment="1">
      <alignment horizontal="left" vertical="top"/>
    </xf>
    <xf numFmtId="0" fontId="21" fillId="0" borderId="0" xfId="84" applyFont="1" applyAlignment="1">
      <alignment horizontal="left" vertical="top"/>
    </xf>
    <xf numFmtId="0" fontId="39" fillId="53" borderId="120" xfId="84" applyFont="1" applyFill="1" applyBorder="1" applyAlignment="1">
      <alignment horizontal="center" vertical="center"/>
    </xf>
    <xf numFmtId="0" fontId="39" fillId="53" borderId="166" xfId="84" applyFont="1" applyFill="1" applyBorder="1" applyAlignment="1">
      <alignment horizontal="center" vertical="center"/>
    </xf>
    <xf numFmtId="0" fontId="39" fillId="53" borderId="95" xfId="84" applyFont="1" applyFill="1" applyBorder="1" applyAlignment="1">
      <alignment horizontal="center" vertical="center" wrapText="1"/>
    </xf>
    <xf numFmtId="0" fontId="73" fillId="53" borderId="126" xfId="84" applyFont="1" applyFill="1" applyBorder="1" applyAlignment="1">
      <alignment horizontal="center" vertical="center" wrapText="1"/>
    </xf>
    <xf numFmtId="0" fontId="178" fillId="0" borderId="0" xfId="0" applyFont="1" applyAlignment="1">
      <alignment vertical="top"/>
    </xf>
    <xf numFmtId="0" fontId="149" fillId="0" borderId="0" xfId="0" applyFont="1" applyAlignment="1">
      <alignment vertical="top"/>
    </xf>
    <xf numFmtId="0" fontId="16" fillId="53" borderId="121" xfId="83" applyFont="1" applyFill="1" applyBorder="1" applyAlignment="1">
      <alignment horizontal="center" vertical="center" wrapText="1"/>
    </xf>
    <xf numFmtId="0" fontId="16" fillId="53" borderId="132" xfId="83" applyFont="1" applyFill="1" applyBorder="1" applyAlignment="1">
      <alignment horizontal="center" vertical="center" wrapText="1"/>
    </xf>
    <xf numFmtId="0" fontId="16" fillId="53" borderId="128" xfId="83" applyFont="1" applyFill="1" applyBorder="1" applyAlignment="1">
      <alignment horizontal="center" vertical="center" wrapText="1"/>
    </xf>
    <xf numFmtId="0" fontId="16" fillId="53" borderId="117" xfId="83" applyFont="1" applyFill="1" applyBorder="1" applyAlignment="1">
      <alignment horizontal="center" vertical="center" wrapText="1"/>
    </xf>
    <xf numFmtId="0" fontId="16" fillId="53" borderId="156" xfId="83" applyFont="1" applyFill="1" applyBorder="1" applyAlignment="1">
      <alignment horizontal="center" vertical="center" wrapText="1"/>
    </xf>
    <xf numFmtId="0" fontId="16" fillId="53" borderId="168" xfId="83" applyFont="1" applyFill="1" applyBorder="1" applyAlignment="1">
      <alignment horizontal="center" vertical="center" wrapText="1"/>
    </xf>
    <xf numFmtId="0" fontId="16" fillId="53" borderId="167" xfId="83" applyFont="1" applyFill="1" applyBorder="1" applyAlignment="1">
      <alignment horizontal="center" vertical="center" wrapText="1"/>
    </xf>
    <xf numFmtId="0" fontId="16" fillId="53" borderId="166" xfId="83" applyFont="1" applyFill="1" applyBorder="1" applyAlignment="1">
      <alignment horizontal="center" vertical="center" wrapText="1"/>
    </xf>
    <xf numFmtId="0" fontId="16" fillId="53" borderId="104" xfId="83" applyFont="1" applyFill="1" applyBorder="1" applyAlignment="1">
      <alignment horizontal="center" vertical="center" wrapText="1"/>
    </xf>
    <xf numFmtId="0" fontId="50" fillId="0" borderId="0" xfId="83" applyFont="1"/>
    <xf numFmtId="0" fontId="16" fillId="53" borderId="127" xfId="83" applyFont="1" applyFill="1" applyBorder="1" applyAlignment="1">
      <alignment horizontal="center" vertical="center" wrapText="1"/>
    </xf>
    <xf numFmtId="0" fontId="16" fillId="53" borderId="10" xfId="83" applyFont="1" applyFill="1" applyBorder="1" applyAlignment="1">
      <alignment horizontal="center" vertical="center" wrapText="1"/>
    </xf>
    <xf numFmtId="0" fontId="21" fillId="0" borderId="14" xfId="83" applyFont="1" applyBorder="1" applyAlignment="1">
      <alignment horizontal="left" vertical="top"/>
    </xf>
    <xf numFmtId="0" fontId="16" fillId="53" borderId="115" xfId="83" applyFont="1" applyFill="1" applyBorder="1" applyAlignment="1">
      <alignment horizontal="center" wrapText="1"/>
    </xf>
    <xf numFmtId="0" fontId="16" fillId="53" borderId="125" xfId="83" applyFont="1" applyFill="1" applyBorder="1" applyAlignment="1">
      <alignment horizontal="center" wrapText="1"/>
    </xf>
    <xf numFmtId="0" fontId="16" fillId="53" borderId="0" xfId="83" applyFont="1" applyFill="1" applyBorder="1" applyAlignment="1">
      <alignment horizontal="left" vertical="center" wrapText="1" indent="1"/>
    </xf>
    <xf numFmtId="0" fontId="16" fillId="53" borderId="95" xfId="83" applyFont="1" applyFill="1" applyBorder="1" applyAlignment="1">
      <alignment horizontal="left" vertical="center" wrapText="1" indent="1"/>
    </xf>
    <xf numFmtId="0" fontId="16" fillId="53" borderId="123" xfId="83" applyFont="1" applyFill="1" applyBorder="1" applyAlignment="1">
      <alignment horizontal="left" vertical="center" wrapText="1" indent="1"/>
    </xf>
    <xf numFmtId="0" fontId="16" fillId="53" borderId="126" xfId="83" applyFont="1" applyFill="1" applyBorder="1" applyAlignment="1">
      <alignment horizontal="left" vertical="center" wrapText="1" indent="1"/>
    </xf>
    <xf numFmtId="0" fontId="0" fillId="0" borderId="0" xfId="0" applyAlignment="1"/>
    <xf numFmtId="0" fontId="21" fillId="0" borderId="14" xfId="83" applyFont="1" applyBorder="1" applyAlignment="1">
      <alignment horizontal="left"/>
    </xf>
    <xf numFmtId="0" fontId="0" fillId="0" borderId="14" xfId="0" applyBorder="1" applyAlignment="1"/>
    <xf numFmtId="0" fontId="37" fillId="45" borderId="0" xfId="0" applyFont="1" applyFill="1" applyAlignment="1">
      <alignment wrapText="1"/>
    </xf>
    <xf numFmtId="0" fontId="0" fillId="45" borderId="0" xfId="0" applyFont="1" applyFill="1" applyAlignment="1">
      <alignment wrapText="1"/>
    </xf>
    <xf numFmtId="0" fontId="0" fillId="0" borderId="0" xfId="0"/>
    <xf numFmtId="0" fontId="38" fillId="0" borderId="0" xfId="0" applyFont="1" applyAlignment="1">
      <alignment wrapText="1"/>
    </xf>
    <xf numFmtId="0" fontId="0" fillId="0" borderId="0" xfId="0" applyAlignment="1">
      <alignment wrapText="1"/>
    </xf>
    <xf numFmtId="0" fontId="16" fillId="53" borderId="115" xfId="83" applyFont="1" applyFill="1" applyBorder="1" applyAlignment="1">
      <alignment horizontal="center" vertical="center" wrapText="1"/>
    </xf>
    <xf numFmtId="0" fontId="16" fillId="53" borderId="125" xfId="83" applyFont="1" applyFill="1" applyBorder="1" applyAlignment="1">
      <alignment horizontal="center" vertical="center" wrapText="1"/>
    </xf>
    <xf numFmtId="0" fontId="16" fillId="53" borderId="123" xfId="83" applyFont="1" applyFill="1" applyBorder="1" applyAlignment="1">
      <alignment horizontal="center" vertical="center" wrapText="1"/>
    </xf>
    <xf numFmtId="0" fontId="16" fillId="53" borderId="126" xfId="83" applyFont="1" applyFill="1" applyBorder="1" applyAlignment="1">
      <alignment horizontal="center" vertical="center" wrapText="1"/>
    </xf>
    <xf numFmtId="0" fontId="16" fillId="53" borderId="117" xfId="83" applyFont="1" applyFill="1" applyBorder="1" applyAlignment="1">
      <alignment horizontal="center" vertical="center"/>
    </xf>
    <xf numFmtId="0" fontId="36" fillId="0" borderId="0" xfId="0" applyFont="1" applyAlignment="1">
      <alignment horizontal="left"/>
    </xf>
    <xf numFmtId="0" fontId="28" fillId="0" borderId="0" xfId="0" applyFont="1" applyAlignment="1">
      <alignment horizontal="left" vertical="top"/>
    </xf>
    <xf numFmtId="0" fontId="16" fillId="53" borderId="114" xfId="0" applyFont="1" applyFill="1" applyBorder="1" applyAlignment="1">
      <alignment horizontal="center" vertical="center" wrapText="1"/>
    </xf>
    <xf numFmtId="0" fontId="16" fillId="53" borderId="112" xfId="0" applyFont="1" applyFill="1" applyBorder="1" applyAlignment="1">
      <alignment horizontal="center" vertical="center" wrapText="1"/>
    </xf>
    <xf numFmtId="0" fontId="39" fillId="53" borderId="129" xfId="0" applyFont="1" applyFill="1" applyBorder="1" applyAlignment="1">
      <alignment horizontal="center" vertical="center" wrapText="1"/>
    </xf>
    <xf numFmtId="0" fontId="39" fillId="53" borderId="146" xfId="0" applyFont="1" applyFill="1" applyBorder="1" applyAlignment="1">
      <alignment horizontal="center" vertical="center" wrapText="1"/>
    </xf>
    <xf numFmtId="0" fontId="39" fillId="0" borderId="0" xfId="0" applyFont="1" applyBorder="1" applyAlignment="1">
      <alignment horizontal="center" vertical="center" wrapText="1"/>
    </xf>
    <xf numFmtId="0" fontId="39" fillId="53" borderId="121" xfId="0" applyFont="1" applyFill="1" applyBorder="1" applyAlignment="1">
      <alignment horizontal="center" vertical="center" wrapText="1"/>
    </xf>
    <xf numFmtId="0" fontId="39" fillId="53" borderId="132" xfId="0" applyFont="1" applyFill="1" applyBorder="1" applyAlignment="1">
      <alignment horizontal="center" vertical="center" wrapText="1"/>
    </xf>
    <xf numFmtId="0" fontId="38" fillId="0" borderId="0" xfId="0" applyFont="1"/>
    <xf numFmtId="0" fontId="39" fillId="53" borderId="0" xfId="0" applyFont="1" applyFill="1" applyBorder="1" applyAlignment="1">
      <alignment horizontal="center" vertical="center" wrapText="1"/>
    </xf>
    <xf numFmtId="0" fontId="39" fillId="53" borderId="95" xfId="0" applyFont="1" applyFill="1" applyBorder="1" applyAlignment="1">
      <alignment horizontal="center" vertical="center" wrapText="1"/>
    </xf>
    <xf numFmtId="0" fontId="39" fillId="53" borderId="110" xfId="0" applyFont="1" applyFill="1" applyBorder="1" applyAlignment="1">
      <alignment horizontal="center" vertical="center" wrapText="1"/>
    </xf>
    <xf numFmtId="0" fontId="39" fillId="53" borderId="137" xfId="0" applyFont="1" applyFill="1" applyBorder="1" applyAlignment="1">
      <alignment horizontal="center" vertical="center" wrapText="1"/>
    </xf>
    <xf numFmtId="0" fontId="170" fillId="54" borderId="115" xfId="83" applyFont="1" applyFill="1" applyBorder="1" applyAlignment="1">
      <alignment horizontal="center" vertical="center" wrapText="1"/>
    </xf>
    <xf numFmtId="0" fontId="170" fillId="54" borderId="125" xfId="83" applyFont="1" applyFill="1" applyBorder="1" applyAlignment="1">
      <alignment horizontal="center" vertical="center" wrapText="1"/>
    </xf>
    <xf numFmtId="0" fontId="170" fillId="54" borderId="0" xfId="83" applyFont="1" applyFill="1" applyBorder="1" applyAlignment="1">
      <alignment horizontal="center" vertical="center" wrapText="1"/>
    </xf>
    <xf numFmtId="0" fontId="170" fillId="54" borderId="95" xfId="83" applyFont="1" applyFill="1" applyBorder="1" applyAlignment="1">
      <alignment horizontal="center" vertical="center" wrapText="1"/>
    </xf>
    <xf numFmtId="0" fontId="170" fillId="54" borderId="123" xfId="83" applyFont="1" applyFill="1" applyBorder="1" applyAlignment="1">
      <alignment horizontal="center" vertical="center" wrapText="1"/>
    </xf>
    <xf numFmtId="0" fontId="170" fillId="54" borderId="126" xfId="83" applyFont="1" applyFill="1" applyBorder="1" applyAlignment="1">
      <alignment horizontal="center" vertical="center" wrapText="1"/>
    </xf>
    <xf numFmtId="0" fontId="170" fillId="54" borderId="167" xfId="83" applyFont="1" applyFill="1" applyBorder="1" applyAlignment="1">
      <alignment horizontal="center" vertical="center" wrapText="1"/>
    </xf>
    <xf numFmtId="0" fontId="170" fillId="54" borderId="121" xfId="83" applyFont="1" applyFill="1" applyBorder="1" applyAlignment="1">
      <alignment horizontal="center" vertical="center" wrapText="1"/>
    </xf>
    <xf numFmtId="0" fontId="170" fillId="54" borderId="16" xfId="83" applyFont="1" applyFill="1" applyBorder="1" applyAlignment="1">
      <alignment horizontal="center" vertical="center" wrapText="1"/>
    </xf>
    <xf numFmtId="0" fontId="170" fillId="54" borderId="168" xfId="83" applyFont="1" applyFill="1" applyBorder="1" applyAlignment="1">
      <alignment horizontal="center" vertical="center" wrapText="1"/>
    </xf>
    <xf numFmtId="0" fontId="175" fillId="54" borderId="166" xfId="83" applyFont="1" applyFill="1" applyBorder="1" applyAlignment="1">
      <alignment horizontal="center" vertical="center"/>
    </xf>
    <xf numFmtId="0" fontId="175" fillId="54" borderId="168" xfId="83" applyFont="1" applyFill="1" applyBorder="1" applyAlignment="1">
      <alignment horizontal="center" vertical="center"/>
    </xf>
    <xf numFmtId="0" fontId="175" fillId="54" borderId="167" xfId="83" applyFont="1" applyFill="1" applyBorder="1" applyAlignment="1">
      <alignment horizontal="center" vertical="center"/>
    </xf>
    <xf numFmtId="0" fontId="170" fillId="54" borderId="120" xfId="83" applyFont="1" applyFill="1" applyBorder="1" applyAlignment="1">
      <alignment horizontal="center" vertical="center"/>
    </xf>
    <xf numFmtId="0" fontId="170" fillId="54" borderId="190" xfId="83" applyFont="1" applyFill="1" applyBorder="1" applyAlignment="1">
      <alignment horizontal="center" vertical="center"/>
    </xf>
    <xf numFmtId="0" fontId="170" fillId="54" borderId="242" xfId="83" applyFont="1" applyFill="1" applyBorder="1" applyAlignment="1">
      <alignment horizontal="center" vertical="center" wrapText="1"/>
    </xf>
    <xf numFmtId="0" fontId="170" fillId="54" borderId="180" xfId="83" applyFont="1" applyFill="1" applyBorder="1" applyAlignment="1">
      <alignment horizontal="center" vertical="center" wrapText="1"/>
    </xf>
    <xf numFmtId="0" fontId="48" fillId="0" borderId="0" xfId="83" applyFont="1" applyAlignment="1">
      <alignment horizontal="left"/>
    </xf>
    <xf numFmtId="0" fontId="63" fillId="0" borderId="0" xfId="83" applyFont="1" applyAlignment="1">
      <alignment horizontal="left" vertical="top"/>
    </xf>
    <xf numFmtId="0" fontId="21" fillId="0" borderId="0" xfId="83" applyFont="1" applyAlignment="1">
      <alignment horizontal="left" vertical="center"/>
    </xf>
    <xf numFmtId="0" fontId="170" fillId="54" borderId="215" xfId="83" applyFont="1" applyFill="1" applyBorder="1" applyAlignment="1">
      <alignment horizontal="center" vertical="center"/>
    </xf>
    <xf numFmtId="0" fontId="170" fillId="54" borderId="182" xfId="83" applyFont="1" applyFill="1" applyBorder="1" applyAlignment="1">
      <alignment horizontal="center" vertical="center" wrapText="1"/>
    </xf>
    <xf numFmtId="0" fontId="170" fillId="54" borderId="10" xfId="83" applyFont="1" applyFill="1" applyBorder="1" applyAlignment="1">
      <alignment horizontal="center" vertical="center" wrapText="1"/>
    </xf>
    <xf numFmtId="0" fontId="170" fillId="54" borderId="184" xfId="83" applyFont="1" applyFill="1" applyBorder="1" applyAlignment="1">
      <alignment horizontal="center" vertical="center" wrapText="1"/>
    </xf>
    <xf numFmtId="0" fontId="170" fillId="54" borderId="105" xfId="83" applyFont="1" applyFill="1" applyBorder="1" applyAlignment="1">
      <alignment horizontal="center" vertical="center" wrapText="1"/>
    </xf>
    <xf numFmtId="0" fontId="170" fillId="54" borderId="127" xfId="0" applyFont="1" applyFill="1" applyBorder="1" applyAlignment="1">
      <alignment horizontal="center" vertical="center" wrapText="1"/>
    </xf>
    <xf numFmtId="0" fontId="170" fillId="54" borderId="34" xfId="0" applyFont="1" applyFill="1" applyBorder="1" applyAlignment="1">
      <alignment horizontal="center" vertical="center" wrapText="1"/>
    </xf>
    <xf numFmtId="0" fontId="170" fillId="54" borderId="147" xfId="0" applyFont="1" applyFill="1" applyBorder="1" applyAlignment="1">
      <alignment horizontal="center" vertical="center" wrapText="1"/>
    </xf>
    <xf numFmtId="0" fontId="170" fillId="54" borderId="157" xfId="0" applyFont="1" applyFill="1" applyBorder="1" applyAlignment="1">
      <alignment horizontal="center" vertical="center" wrapText="1"/>
    </xf>
    <xf numFmtId="0" fontId="170" fillId="54" borderId="115" xfId="0" applyFont="1" applyFill="1" applyBorder="1" applyAlignment="1">
      <alignment horizontal="center" vertical="center" wrapText="1"/>
    </xf>
    <xf numFmtId="0" fontId="170" fillId="54" borderId="125" xfId="0" applyFont="1" applyFill="1" applyBorder="1" applyAlignment="1">
      <alignment horizontal="center" vertical="center" wrapText="1"/>
    </xf>
    <xf numFmtId="0" fontId="170" fillId="54" borderId="0" xfId="0" applyFont="1" applyFill="1" applyBorder="1" applyAlignment="1">
      <alignment horizontal="center" vertical="center" wrapText="1"/>
    </xf>
    <xf numFmtId="0" fontId="170" fillId="54" borderId="95" xfId="0" applyFont="1" applyFill="1" applyBorder="1" applyAlignment="1">
      <alignment horizontal="center" vertical="center" wrapText="1"/>
    </xf>
    <xf numFmtId="0" fontId="170" fillId="54" borderId="123" xfId="0" applyFont="1" applyFill="1" applyBorder="1" applyAlignment="1">
      <alignment horizontal="center" vertical="center" wrapText="1"/>
    </xf>
    <xf numFmtId="0" fontId="170" fillId="54" borderId="126" xfId="0" applyFont="1" applyFill="1" applyBorder="1" applyAlignment="1">
      <alignment horizontal="center" vertical="center" wrapText="1"/>
    </xf>
    <xf numFmtId="0" fontId="170" fillId="54" borderId="120" xfId="0" applyFont="1" applyFill="1" applyBorder="1" applyAlignment="1">
      <alignment horizontal="center" vertical="center" wrapText="1"/>
    </xf>
    <xf numFmtId="0" fontId="170" fillId="54" borderId="103" xfId="0" applyFont="1" applyFill="1" applyBorder="1" applyAlignment="1">
      <alignment horizontal="center" vertical="center" wrapText="1"/>
    </xf>
    <xf numFmtId="0" fontId="170" fillId="54" borderId="129" xfId="0" applyFont="1" applyFill="1" applyBorder="1" applyAlignment="1">
      <alignment horizontal="center" vertical="center" wrapText="1"/>
    </xf>
    <xf numFmtId="0" fontId="170" fillId="54" borderId="146" xfId="0" applyFont="1" applyFill="1" applyBorder="1" applyAlignment="1">
      <alignment horizontal="center" vertical="center" wrapText="1"/>
    </xf>
    <xf numFmtId="0" fontId="170" fillId="54" borderId="121" xfId="0" applyFont="1" applyFill="1" applyBorder="1" applyAlignment="1">
      <alignment horizontal="center" vertical="center" wrapText="1"/>
    </xf>
    <xf numFmtId="0" fontId="170" fillId="54" borderId="167" xfId="0" applyFont="1" applyFill="1" applyBorder="1" applyAlignment="1">
      <alignment horizontal="center" vertical="center" wrapText="1"/>
    </xf>
    <xf numFmtId="0" fontId="170" fillId="54" borderId="156" xfId="0" applyFont="1" applyFill="1" applyBorder="1" applyAlignment="1">
      <alignment horizontal="center" vertical="center" wrapText="1"/>
    </xf>
    <xf numFmtId="0" fontId="170" fillId="54" borderId="166" xfId="0" applyFont="1" applyFill="1" applyBorder="1" applyAlignment="1">
      <alignment horizontal="center" vertical="center" wrapText="1"/>
    </xf>
    <xf numFmtId="0" fontId="170" fillId="54" borderId="130" xfId="0" applyFont="1" applyFill="1" applyBorder="1" applyAlignment="1">
      <alignment horizontal="center" vertical="center" wrapText="1"/>
    </xf>
    <xf numFmtId="0" fontId="170" fillId="54" borderId="133" xfId="0" applyFont="1" applyFill="1" applyBorder="1" applyAlignment="1">
      <alignment horizontal="center" vertical="center" wrapText="1"/>
    </xf>
    <xf numFmtId="0" fontId="170" fillId="54" borderId="159" xfId="0" applyFont="1" applyFill="1" applyBorder="1" applyAlignment="1">
      <alignment horizontal="center" vertical="center" wrapText="1"/>
    </xf>
    <xf numFmtId="0" fontId="170" fillId="54" borderId="134" xfId="0" applyFont="1" applyFill="1" applyBorder="1" applyAlignment="1">
      <alignment horizontal="center" vertical="center" wrapText="1"/>
    </xf>
    <xf numFmtId="0" fontId="186" fillId="0" borderId="0" xfId="0" applyFont="1" applyBorder="1" applyAlignment="1">
      <alignment horizontal="center" vertical="center"/>
    </xf>
    <xf numFmtId="0" fontId="170" fillId="54" borderId="153" xfId="0" applyFont="1" applyFill="1" applyBorder="1" applyAlignment="1">
      <alignment horizontal="center" vertical="center" wrapText="1"/>
    </xf>
    <xf numFmtId="0" fontId="170" fillId="54" borderId="171" xfId="0" applyFont="1" applyFill="1" applyBorder="1" applyAlignment="1">
      <alignment horizontal="center" vertical="center" wrapText="1"/>
    </xf>
    <xf numFmtId="0" fontId="170" fillId="54" borderId="168" xfId="0" applyFont="1" applyFill="1" applyBorder="1" applyAlignment="1">
      <alignment horizontal="center" vertical="center" wrapText="1"/>
    </xf>
    <xf numFmtId="0" fontId="53" fillId="56" borderId="0" xfId="0" applyFont="1" applyFill="1" applyBorder="1" applyAlignment="1">
      <alignment horizontal="center" vertical="center" wrapText="1"/>
    </xf>
    <xf numFmtId="0" fontId="50" fillId="0" borderId="0" xfId="0" applyFont="1" applyAlignment="1">
      <alignment horizontal="left" vertical="center"/>
    </xf>
    <xf numFmtId="0" fontId="16" fillId="55" borderId="110" xfId="0" applyFont="1" applyFill="1" applyBorder="1" applyAlignment="1">
      <alignment horizontal="center" vertical="center" wrapText="1"/>
    </xf>
    <xf numFmtId="0" fontId="16" fillId="55" borderId="129" xfId="0" applyFont="1" applyFill="1" applyBorder="1" applyAlignment="1">
      <alignment horizontal="center" vertical="center" wrapText="1"/>
    </xf>
    <xf numFmtId="0" fontId="48" fillId="0" borderId="0" xfId="0" applyNumberFormat="1" applyFont="1" applyAlignment="1">
      <alignment horizontal="left"/>
    </xf>
    <xf numFmtId="0" fontId="63" fillId="0" borderId="0" xfId="0" applyNumberFormat="1" applyFont="1" applyAlignment="1">
      <alignment horizontal="left" vertical="top"/>
    </xf>
    <xf numFmtId="0" fontId="16" fillId="55" borderId="143" xfId="0" applyFont="1" applyFill="1" applyBorder="1" applyAlignment="1">
      <alignment horizontal="center" vertical="center" wrapText="1"/>
    </xf>
    <xf numFmtId="0" fontId="16" fillId="55" borderId="116" xfId="0" applyFont="1" applyFill="1" applyBorder="1" applyAlignment="1">
      <alignment horizontal="center" vertical="center" wrapText="1"/>
    </xf>
    <xf numFmtId="0" fontId="16" fillId="55" borderId="138" xfId="0" applyFont="1" applyFill="1" applyBorder="1" applyAlignment="1">
      <alignment horizontal="center" vertical="center" wrapText="1"/>
    </xf>
    <xf numFmtId="0" fontId="16" fillId="55" borderId="137" xfId="0" applyFont="1" applyFill="1" applyBorder="1" applyAlignment="1">
      <alignment horizontal="center" vertical="center" wrapText="1"/>
    </xf>
    <xf numFmtId="0" fontId="16" fillId="55" borderId="127" xfId="0" applyFont="1" applyFill="1" applyBorder="1" applyAlignment="1">
      <alignment horizontal="center" vertical="center" wrapText="1"/>
    </xf>
    <xf numFmtId="0" fontId="16" fillId="55" borderId="147" xfId="0" applyFont="1" applyFill="1" applyBorder="1" applyAlignment="1">
      <alignment horizontal="center" vertical="center" wrapText="1"/>
    </xf>
    <xf numFmtId="0" fontId="16" fillId="55" borderId="121" xfId="0" applyFont="1" applyFill="1" applyBorder="1" applyAlignment="1">
      <alignment horizontal="center" vertical="center" wrapText="1"/>
    </xf>
    <xf numFmtId="0" fontId="16" fillId="55" borderId="132" xfId="0" applyFont="1" applyFill="1" applyBorder="1" applyAlignment="1">
      <alignment horizontal="center" vertical="center" wrapText="1"/>
    </xf>
    <xf numFmtId="0" fontId="16" fillId="55" borderId="33" xfId="0" applyFont="1" applyFill="1" applyBorder="1" applyAlignment="1">
      <alignment horizontal="center" vertical="center" wrapText="1"/>
    </xf>
    <xf numFmtId="0" fontId="16" fillId="55" borderId="145" xfId="0" applyFont="1" applyFill="1" applyBorder="1" applyAlignment="1">
      <alignment horizontal="center" vertical="center" wrapText="1"/>
    </xf>
    <xf numFmtId="0" fontId="16" fillId="55" borderId="148" xfId="0" applyFont="1" applyFill="1" applyBorder="1" applyAlignment="1">
      <alignment horizontal="center" vertical="center" wrapText="1"/>
    </xf>
    <xf numFmtId="0" fontId="53" fillId="56" borderId="0" xfId="0" applyFont="1" applyFill="1" applyBorder="1" applyAlignment="1">
      <alignment horizontal="center" vertical="top"/>
    </xf>
    <xf numFmtId="0" fontId="20" fillId="56" borderId="0" xfId="0" applyFont="1" applyFill="1" applyBorder="1" applyAlignment="1">
      <alignment horizontal="center"/>
    </xf>
    <xf numFmtId="0" fontId="16" fillId="55" borderId="111" xfId="0" applyFont="1" applyFill="1" applyBorder="1" applyAlignment="1">
      <alignment horizontal="center" vertical="center" wrapText="1"/>
    </xf>
    <xf numFmtId="0" fontId="16" fillId="55" borderId="159" xfId="0" applyFont="1" applyFill="1" applyBorder="1" applyAlignment="1">
      <alignment horizontal="center" vertical="center" wrapText="1"/>
    </xf>
    <xf numFmtId="0" fontId="16" fillId="55" borderId="131" xfId="0" applyFont="1" applyFill="1" applyBorder="1" applyAlignment="1">
      <alignment horizontal="center" vertical="center" wrapText="1"/>
    </xf>
    <xf numFmtId="0" fontId="16" fillId="55" borderId="112" xfId="0" applyFont="1" applyFill="1" applyBorder="1" applyAlignment="1">
      <alignment horizontal="center" vertical="center" wrapText="1"/>
    </xf>
    <xf numFmtId="0" fontId="16" fillId="55" borderId="34" xfId="0" applyFont="1" applyFill="1" applyBorder="1" applyAlignment="1">
      <alignment horizontal="center" vertical="center" wrapText="1"/>
    </xf>
    <xf numFmtId="0" fontId="16" fillId="55" borderId="115" xfId="0" applyFont="1" applyFill="1" applyBorder="1" applyAlignment="1">
      <alignment horizontal="center" wrapText="1"/>
    </xf>
    <xf numFmtId="0" fontId="16" fillId="55" borderId="125" xfId="0" applyFont="1" applyFill="1" applyBorder="1" applyAlignment="1">
      <alignment horizontal="center" wrapText="1"/>
    </xf>
    <xf numFmtId="0" fontId="16" fillId="55" borderId="0" xfId="0" applyFont="1" applyFill="1" applyBorder="1" applyAlignment="1">
      <alignment horizontal="center" wrapText="1"/>
    </xf>
    <xf numFmtId="0" fontId="16" fillId="55" borderId="95" xfId="0" applyFont="1" applyFill="1" applyBorder="1" applyAlignment="1">
      <alignment horizontal="center" wrapText="1"/>
    </xf>
    <xf numFmtId="0" fontId="16" fillId="55" borderId="0" xfId="0" applyFont="1" applyFill="1" applyBorder="1" applyAlignment="1">
      <alignment horizontal="left" vertical="center" wrapText="1" indent="1"/>
    </xf>
    <xf numFmtId="0" fontId="16" fillId="55" borderId="95" xfId="0" applyFont="1" applyFill="1" applyBorder="1" applyAlignment="1">
      <alignment horizontal="left" vertical="center" wrapText="1" indent="1"/>
    </xf>
    <xf numFmtId="0" fontId="16" fillId="55" borderId="123" xfId="0" applyFont="1" applyFill="1" applyBorder="1" applyAlignment="1">
      <alignment horizontal="left" vertical="center" wrapText="1" indent="1"/>
    </xf>
    <xf numFmtId="0" fontId="16" fillId="55" borderId="126" xfId="0" applyFont="1" applyFill="1" applyBorder="1" applyAlignment="1">
      <alignment horizontal="left" vertical="center" wrapText="1" indent="1"/>
    </xf>
    <xf numFmtId="0" fontId="16" fillId="55" borderId="115" xfId="83" applyFont="1" applyFill="1" applyBorder="1" applyAlignment="1">
      <alignment horizontal="center" wrapText="1"/>
    </xf>
    <xf numFmtId="0" fontId="16" fillId="55" borderId="125" xfId="83" applyFont="1" applyFill="1" applyBorder="1" applyAlignment="1">
      <alignment horizontal="center" wrapText="1"/>
    </xf>
    <xf numFmtId="0" fontId="16" fillId="55" borderId="0" xfId="83" applyFont="1" applyFill="1" applyBorder="1" applyAlignment="1">
      <alignment horizontal="center" wrapText="1"/>
    </xf>
    <xf numFmtId="0" fontId="16" fillId="55" borderId="95" xfId="83" applyFont="1" applyFill="1" applyBorder="1" applyAlignment="1">
      <alignment horizontal="center" wrapText="1"/>
    </xf>
    <xf numFmtId="0" fontId="16" fillId="55" borderId="167" xfId="83" applyFont="1" applyFill="1" applyBorder="1" applyAlignment="1">
      <alignment horizontal="center" vertical="center" wrapText="1"/>
    </xf>
    <xf numFmtId="0" fontId="16" fillId="55" borderId="120" xfId="83" applyFont="1" applyFill="1" applyBorder="1" applyAlignment="1">
      <alignment horizontal="center" vertical="center" wrapText="1"/>
    </xf>
    <xf numFmtId="0" fontId="16" fillId="55" borderId="121" xfId="83" applyFont="1" applyFill="1" applyBorder="1" applyAlignment="1">
      <alignment horizontal="center" vertical="center" wrapText="1"/>
    </xf>
    <xf numFmtId="0" fontId="16" fillId="55" borderId="115" xfId="83" applyFont="1" applyFill="1" applyBorder="1" applyAlignment="1">
      <alignment horizontal="center" vertical="center" wrapText="1"/>
    </xf>
    <xf numFmtId="0" fontId="49" fillId="0" borderId="0" xfId="83" applyFont="1" applyAlignment="1">
      <alignment horizontal="left" vertical="center" indent="1"/>
    </xf>
    <xf numFmtId="0" fontId="50" fillId="0" borderId="0" xfId="0" applyFont="1" applyAlignment="1">
      <alignment horizontal="left" vertical="center" wrapText="1" indent="1"/>
    </xf>
    <xf numFmtId="0" fontId="50" fillId="0" borderId="0" xfId="83" applyFont="1" applyAlignment="1">
      <alignment horizontal="left" indent="1"/>
    </xf>
    <xf numFmtId="0" fontId="16" fillId="55" borderId="120" xfId="83" applyFont="1" applyFill="1" applyBorder="1" applyAlignment="1">
      <alignment horizontal="center" vertical="center"/>
    </xf>
    <xf numFmtId="0" fontId="16" fillId="55" borderId="166" xfId="83" applyFont="1" applyFill="1" applyBorder="1" applyAlignment="1">
      <alignment horizontal="center"/>
    </xf>
    <xf numFmtId="0" fontId="16" fillId="55" borderId="168" xfId="83" applyFont="1" applyFill="1" applyBorder="1" applyAlignment="1">
      <alignment horizontal="center"/>
    </xf>
    <xf numFmtId="0" fontId="16" fillId="55" borderId="117" xfId="83" applyFont="1" applyFill="1" applyBorder="1" applyAlignment="1">
      <alignment horizontal="center" vertical="center"/>
    </xf>
    <xf numFmtId="0" fontId="16" fillId="55" borderId="156" xfId="83" applyFont="1" applyFill="1" applyBorder="1" applyAlignment="1">
      <alignment horizontal="center" vertical="center"/>
    </xf>
    <xf numFmtId="0" fontId="16" fillId="55" borderId="104" xfId="83" applyFont="1" applyFill="1" applyBorder="1" applyAlignment="1">
      <alignment horizontal="center" vertical="center" wrapText="1"/>
    </xf>
    <xf numFmtId="0" fontId="16" fillId="55" borderId="117" xfId="83" applyFont="1" applyFill="1" applyBorder="1" applyAlignment="1">
      <alignment horizontal="center" vertical="center" wrapText="1"/>
    </xf>
    <xf numFmtId="0" fontId="49" fillId="0" borderId="0" xfId="0" applyFont="1" applyBorder="1" applyAlignment="1">
      <alignment horizontal="left" vertical="center" wrapText="1" indent="1"/>
    </xf>
    <xf numFmtId="0" fontId="16" fillId="55" borderId="120" xfId="83" applyFont="1" applyFill="1" applyBorder="1" applyAlignment="1">
      <alignment horizontal="center" wrapText="1"/>
    </xf>
    <xf numFmtId="0" fontId="38" fillId="0" borderId="0" xfId="0" applyFont="1" applyAlignment="1">
      <alignment vertical="center"/>
    </xf>
    <xf numFmtId="0" fontId="30" fillId="0" borderId="0" xfId="0" applyFont="1" applyBorder="1" applyAlignment="1">
      <alignment horizontal="left" vertical="center" wrapText="1"/>
    </xf>
    <xf numFmtId="0" fontId="21" fillId="0" borderId="14" xfId="83" applyFont="1" applyBorder="1" applyAlignment="1"/>
    <xf numFmtId="0" fontId="16" fillId="55" borderId="116" xfId="83" applyFont="1" applyFill="1" applyBorder="1" applyAlignment="1">
      <alignment horizontal="center" wrapText="1"/>
    </xf>
    <xf numFmtId="0" fontId="16" fillId="55" borderId="33" xfId="83" applyFont="1" applyFill="1" applyBorder="1" applyAlignment="1">
      <alignment horizontal="center" vertical="center" wrapText="1"/>
    </xf>
    <xf numFmtId="0" fontId="16" fillId="55" borderId="33" xfId="83" applyFont="1" applyFill="1" applyBorder="1" applyAlignment="1"/>
    <xf numFmtId="0" fontId="16" fillId="55" borderId="128" xfId="83" applyFont="1" applyFill="1" applyBorder="1" applyAlignment="1"/>
    <xf numFmtId="0" fontId="16" fillId="55" borderId="168" xfId="83" applyFont="1" applyFill="1" applyBorder="1" applyAlignment="1">
      <alignment horizontal="center" vertical="center" wrapText="1"/>
    </xf>
    <xf numFmtId="0" fontId="16" fillId="55" borderId="156" xfId="83" applyFont="1" applyFill="1" applyBorder="1" applyAlignment="1">
      <alignment horizontal="center" vertical="center" wrapText="1"/>
    </xf>
    <xf numFmtId="0" fontId="16" fillId="55" borderId="125" xfId="83" applyFont="1" applyFill="1" applyBorder="1" applyAlignment="1">
      <alignment horizontal="center" vertical="center" wrapText="1"/>
    </xf>
    <xf numFmtId="0" fontId="16" fillId="55" borderId="0" xfId="83" applyFont="1" applyFill="1" applyBorder="1" applyAlignment="1">
      <alignment horizontal="center" vertical="center" wrapText="1"/>
    </xf>
    <xf numFmtId="0" fontId="16" fillId="55" borderId="95" xfId="83" applyFont="1" applyFill="1" applyBorder="1" applyAlignment="1">
      <alignment horizontal="center" vertical="center" wrapText="1"/>
    </xf>
    <xf numFmtId="0" fontId="170" fillId="47" borderId="242" xfId="83" applyFont="1" applyFill="1" applyBorder="1" applyAlignment="1">
      <alignment horizontal="center"/>
    </xf>
    <xf numFmtId="0" fontId="170" fillId="47" borderId="180" xfId="83" applyFont="1" applyFill="1" applyBorder="1" applyAlignment="1">
      <alignment horizontal="center"/>
    </xf>
    <xf numFmtId="0" fontId="50" fillId="0" borderId="0" xfId="0" applyFont="1" applyFill="1" applyAlignment="1">
      <alignment horizontal="left" vertical="center"/>
    </xf>
    <xf numFmtId="0" fontId="49" fillId="0" borderId="0" xfId="0" applyFont="1" applyFill="1" applyAlignment="1">
      <alignment horizontal="left" vertical="center"/>
    </xf>
    <xf numFmtId="0" fontId="170" fillId="47" borderId="116" xfId="83" applyFont="1" applyFill="1" applyBorder="1" applyAlignment="1">
      <alignment horizontal="center" vertical="center" wrapText="1"/>
    </xf>
    <xf numFmtId="0" fontId="170" fillId="47" borderId="138" xfId="83" applyFont="1" applyFill="1" applyBorder="1" applyAlignment="1">
      <alignment horizontal="center" vertical="center" wrapText="1"/>
    </xf>
    <xf numFmtId="0" fontId="170" fillId="47" borderId="15" xfId="83" applyFont="1" applyFill="1" applyBorder="1" applyAlignment="1">
      <alignment horizontal="center" vertical="center" wrapText="1"/>
    </xf>
    <xf numFmtId="0" fontId="170" fillId="47" borderId="115" xfId="83" applyFont="1" applyFill="1" applyBorder="1" applyAlignment="1">
      <alignment horizontal="center" vertical="center" wrapText="1"/>
    </xf>
    <xf numFmtId="0" fontId="170" fillId="47" borderId="125" xfId="83" applyFont="1" applyFill="1" applyBorder="1" applyAlignment="1">
      <alignment horizontal="center" vertical="center" wrapText="1"/>
    </xf>
    <xf numFmtId="0" fontId="170" fillId="47" borderId="0" xfId="83" applyFont="1" applyFill="1" applyBorder="1" applyAlignment="1">
      <alignment horizontal="center" vertical="center" wrapText="1"/>
    </xf>
    <xf numFmtId="0" fontId="170" fillId="47" borderId="95" xfId="83" applyFont="1" applyFill="1" applyBorder="1" applyAlignment="1">
      <alignment horizontal="center" vertical="center" wrapText="1"/>
    </xf>
    <xf numFmtId="0" fontId="170" fillId="47" borderId="0" xfId="83" applyFont="1" applyFill="1" applyBorder="1" applyAlignment="1">
      <alignment horizontal="left" vertical="center" wrapText="1" indent="1"/>
    </xf>
    <xf numFmtId="0" fontId="170" fillId="47" borderId="95" xfId="83" applyFont="1" applyFill="1" applyBorder="1" applyAlignment="1">
      <alignment horizontal="left" vertical="center" wrapText="1" indent="1"/>
    </xf>
    <xf numFmtId="0" fontId="170" fillId="47" borderId="123" xfId="83" applyFont="1" applyFill="1" applyBorder="1" applyAlignment="1">
      <alignment horizontal="left" vertical="center" wrapText="1" indent="1"/>
    </xf>
    <xf numFmtId="0" fontId="170" fillId="47" borderId="126" xfId="83" applyFont="1" applyFill="1" applyBorder="1" applyAlignment="1">
      <alignment horizontal="left" vertical="center" wrapText="1" indent="1"/>
    </xf>
    <xf numFmtId="0" fontId="170" fillId="47" borderId="190" xfId="83" applyFont="1" applyFill="1" applyBorder="1" applyAlignment="1">
      <alignment horizontal="center" vertical="center" wrapText="1"/>
    </xf>
    <xf numFmtId="0" fontId="170" fillId="47" borderId="215" xfId="83" applyFont="1" applyFill="1" applyBorder="1" applyAlignment="1">
      <alignment horizontal="center" vertical="center" wrapText="1"/>
    </xf>
    <xf numFmtId="0" fontId="170" fillId="47" borderId="121" xfId="83" applyFont="1" applyFill="1" applyBorder="1" applyAlignment="1">
      <alignment horizontal="center" vertical="center" wrapText="1"/>
    </xf>
    <xf numFmtId="0" fontId="170" fillId="47" borderId="16" xfId="83" applyFont="1" applyFill="1" applyBorder="1" applyAlignment="1">
      <alignment horizontal="center" vertical="center" wrapText="1"/>
    </xf>
    <xf numFmtId="0" fontId="48" fillId="0" borderId="0" xfId="83" applyFont="1" applyAlignment="1"/>
    <xf numFmtId="0" fontId="63" fillId="0" borderId="0" xfId="83" applyFont="1" applyAlignment="1">
      <alignment vertical="top"/>
    </xf>
    <xf numFmtId="0" fontId="26" fillId="0" borderId="14" xfId="83" applyFont="1" applyBorder="1" applyAlignment="1">
      <alignment horizontal="left" vertical="center"/>
    </xf>
    <xf numFmtId="0" fontId="26" fillId="0" borderId="0" xfId="83" applyFont="1" applyAlignment="1">
      <alignment vertical="center"/>
    </xf>
    <xf numFmtId="0" fontId="170" fillId="47" borderId="168" xfId="83" applyFont="1" applyFill="1" applyBorder="1" applyAlignment="1">
      <alignment horizontal="center" vertical="center" wrapText="1"/>
    </xf>
    <xf numFmtId="0" fontId="170" fillId="47" borderId="115" xfId="83" applyFont="1" applyFill="1" applyBorder="1" applyAlignment="1">
      <alignment horizontal="center" wrapText="1"/>
    </xf>
    <xf numFmtId="0" fontId="170" fillId="47" borderId="0" xfId="83" applyFont="1" applyFill="1" applyBorder="1" applyAlignment="1">
      <alignment horizontal="center" wrapText="1"/>
    </xf>
    <xf numFmtId="0" fontId="170" fillId="47" borderId="13" xfId="83" applyFont="1" applyFill="1" applyBorder="1" applyAlignment="1">
      <alignment horizontal="center" wrapText="1"/>
    </xf>
    <xf numFmtId="0" fontId="170" fillId="47" borderId="242" xfId="83" applyFont="1" applyFill="1" applyBorder="1" applyAlignment="1">
      <alignment horizontal="center" vertical="center"/>
    </xf>
    <xf numFmtId="0" fontId="170" fillId="47" borderId="245" xfId="83" applyFont="1" applyFill="1" applyBorder="1" applyAlignment="1">
      <alignment horizontal="center" vertical="center"/>
    </xf>
    <xf numFmtId="0" fontId="50" fillId="45" borderId="0" xfId="0" applyFont="1" applyFill="1" applyAlignment="1">
      <alignment horizontal="left" vertical="center"/>
    </xf>
    <xf numFmtId="0" fontId="170" fillId="47" borderId="242" xfId="83" applyFont="1" applyFill="1" applyBorder="1" applyAlignment="1">
      <alignment horizontal="center" vertical="center" wrapText="1"/>
    </xf>
    <xf numFmtId="0" fontId="170" fillId="47" borderId="180" xfId="83" applyFont="1" applyFill="1" applyBorder="1" applyAlignment="1">
      <alignment horizontal="center" vertical="center" wrapText="1"/>
    </xf>
    <xf numFmtId="0" fontId="170" fillId="47" borderId="191" xfId="83" applyFont="1" applyFill="1" applyBorder="1" applyAlignment="1">
      <alignment horizontal="center" vertical="center" wrapText="1"/>
    </xf>
    <xf numFmtId="0" fontId="170" fillId="47" borderId="168" xfId="83" applyFont="1" applyFill="1" applyBorder="1" applyAlignment="1">
      <alignment horizontal="center" wrapText="1"/>
    </xf>
    <xf numFmtId="0" fontId="170" fillId="47" borderId="33" xfId="83" applyFont="1" applyFill="1" applyBorder="1" applyAlignment="1">
      <alignment horizontal="center" vertical="center" wrapText="1"/>
    </xf>
    <xf numFmtId="0" fontId="49" fillId="45" borderId="0" xfId="0" applyFont="1" applyFill="1" applyAlignment="1">
      <alignment horizontal="left" vertical="center"/>
    </xf>
    <xf numFmtId="0" fontId="49" fillId="45" borderId="0" xfId="0" applyFont="1" applyFill="1" applyAlignment="1">
      <alignment vertical="center"/>
    </xf>
    <xf numFmtId="0" fontId="26" fillId="0" borderId="14" xfId="83" applyFont="1" applyBorder="1" applyAlignment="1"/>
    <xf numFmtId="0" fontId="81" fillId="0" borderId="14" xfId="0" applyFont="1" applyBorder="1" applyAlignment="1"/>
    <xf numFmtId="0" fontId="170" fillId="47" borderId="127" xfId="83" applyFont="1" applyFill="1" applyBorder="1" applyAlignment="1">
      <alignment horizontal="center" vertical="center" wrapText="1"/>
    </xf>
    <xf numFmtId="0" fontId="170" fillId="47" borderId="10" xfId="83" applyFont="1" applyFill="1" applyBorder="1" applyAlignment="1">
      <alignment horizontal="center" vertical="center" wrapText="1"/>
    </xf>
    <xf numFmtId="0" fontId="50" fillId="0" borderId="0" xfId="83" applyFont="1" applyAlignment="1">
      <alignment horizontal="justify" wrapText="1"/>
    </xf>
    <xf numFmtId="0" fontId="81" fillId="0" borderId="0" xfId="0" applyFont="1" applyAlignment="1">
      <alignment wrapText="1"/>
    </xf>
    <xf numFmtId="0" fontId="106" fillId="47" borderId="10" xfId="0" applyFont="1" applyFill="1" applyBorder="1" applyAlignment="1">
      <alignment vertical="center" wrapText="1"/>
    </xf>
    <xf numFmtId="0" fontId="170" fillId="47" borderId="127" xfId="83" applyFont="1" applyFill="1" applyBorder="1" applyAlignment="1">
      <alignment horizontal="center" wrapText="1"/>
    </xf>
    <xf numFmtId="0" fontId="170" fillId="47" borderId="34" xfId="83" applyFont="1" applyFill="1" applyBorder="1" applyAlignment="1">
      <alignment horizontal="center" wrapText="1"/>
    </xf>
    <xf numFmtId="0" fontId="170" fillId="47" borderId="104" xfId="83" applyFont="1" applyFill="1" applyBorder="1" applyAlignment="1">
      <alignment horizontal="center" vertical="center" wrapText="1"/>
    </xf>
    <xf numFmtId="0" fontId="170" fillId="47" borderId="156" xfId="83" applyFont="1" applyFill="1" applyBorder="1" applyAlignment="1">
      <alignment horizontal="center" vertical="center" wrapText="1"/>
    </xf>
    <xf numFmtId="0" fontId="170" fillId="47" borderId="117" xfId="83" applyFont="1" applyFill="1" applyBorder="1" applyAlignment="1">
      <alignment horizontal="center" vertical="center" wrapText="1"/>
    </xf>
    <xf numFmtId="0" fontId="49" fillId="0" borderId="0" xfId="83" applyNumberFormat="1" applyFont="1" applyBorder="1" applyAlignment="1">
      <alignment horizontal="justify" wrapText="1"/>
    </xf>
    <xf numFmtId="0" fontId="170" fillId="47" borderId="115" xfId="83" applyNumberFormat="1" applyFont="1" applyFill="1" applyBorder="1" applyAlignment="1">
      <alignment horizontal="center" wrapText="1"/>
    </xf>
    <xf numFmtId="0" fontId="170" fillId="47" borderId="125" xfId="83" applyNumberFormat="1" applyFont="1" applyFill="1" applyBorder="1" applyAlignment="1">
      <alignment horizontal="center" wrapText="1"/>
    </xf>
    <xf numFmtId="0" fontId="16" fillId="0" borderId="0" xfId="83" applyFont="1" applyFill="1" applyBorder="1" applyAlignment="1">
      <alignment horizontal="center" vertical="center" wrapText="1"/>
    </xf>
    <xf numFmtId="0" fontId="170" fillId="47" borderId="0" xfId="83" applyNumberFormat="1" applyFont="1" applyFill="1" applyBorder="1" applyAlignment="1">
      <alignment horizontal="left" vertical="center" wrapText="1" indent="1"/>
    </xf>
    <xf numFmtId="0" fontId="170" fillId="47" borderId="95" xfId="83" applyNumberFormat="1" applyFont="1" applyFill="1" applyBorder="1" applyAlignment="1">
      <alignment horizontal="left" vertical="center" wrapText="1" indent="1"/>
    </xf>
    <xf numFmtId="0" fontId="170" fillId="47" borderId="123" xfId="83" applyNumberFormat="1" applyFont="1" applyFill="1" applyBorder="1" applyAlignment="1">
      <alignment horizontal="left" vertical="center" wrapText="1" indent="1"/>
    </xf>
    <xf numFmtId="0" fontId="170" fillId="47" borderId="126" xfId="83" applyNumberFormat="1" applyFont="1" applyFill="1" applyBorder="1" applyAlignment="1">
      <alignment horizontal="left" vertical="center" wrapText="1" indent="1"/>
    </xf>
    <xf numFmtId="0" fontId="170" fillId="47" borderId="116" xfId="0" applyFont="1" applyFill="1" applyBorder="1" applyAlignment="1">
      <alignment horizontal="center" vertical="center" wrapText="1"/>
    </xf>
    <xf numFmtId="0" fontId="170" fillId="47" borderId="138" xfId="0" applyFont="1" applyFill="1" applyBorder="1" applyAlignment="1">
      <alignment horizontal="center" vertical="center" wrapText="1"/>
    </xf>
    <xf numFmtId="0" fontId="49" fillId="0" borderId="0" xfId="0" applyFont="1" applyBorder="1" applyAlignment="1">
      <alignment horizontal="left" wrapText="1"/>
    </xf>
    <xf numFmtId="0" fontId="50" fillId="0" borderId="0" xfId="0" applyFont="1" applyAlignment="1">
      <alignment horizontal="left" wrapText="1"/>
    </xf>
    <xf numFmtId="0" fontId="170" fillId="47" borderId="172" xfId="0" applyFont="1" applyFill="1" applyBorder="1" applyAlignment="1">
      <alignment horizontal="center" vertical="center"/>
    </xf>
    <xf numFmtId="0" fontId="170" fillId="47" borderId="142" xfId="0" applyFont="1" applyFill="1" applyBorder="1" applyAlignment="1">
      <alignment horizontal="center" vertical="center"/>
    </xf>
    <xf numFmtId="0" fontId="170" fillId="47" borderId="129" xfId="0" applyFont="1" applyFill="1" applyBorder="1" applyAlignment="1">
      <alignment horizontal="center" vertical="center" wrapText="1"/>
    </xf>
    <xf numFmtId="0" fontId="170" fillId="47" borderId="136" xfId="0" applyFont="1" applyFill="1" applyBorder="1" applyAlignment="1">
      <alignment horizontal="center" vertical="center" wrapText="1"/>
    </xf>
    <xf numFmtId="0" fontId="170" fillId="47" borderId="0" xfId="0" applyFont="1" applyFill="1" applyBorder="1" applyAlignment="1">
      <alignment horizontal="center" vertical="center" wrapText="1"/>
    </xf>
    <xf numFmtId="0" fontId="170" fillId="47" borderId="64" xfId="0" applyFont="1" applyFill="1" applyBorder="1" applyAlignment="1">
      <alignment horizontal="center" vertical="center" wrapText="1"/>
    </xf>
    <xf numFmtId="0" fontId="170" fillId="47" borderId="142" xfId="0" applyFont="1" applyFill="1" applyBorder="1" applyAlignment="1">
      <alignment horizontal="center" vertical="center" wrapText="1"/>
    </xf>
    <xf numFmtId="0" fontId="170" fillId="47" borderId="155" xfId="0" applyFont="1" applyFill="1" applyBorder="1" applyAlignment="1">
      <alignment horizontal="center" vertical="center" wrapText="1"/>
    </xf>
    <xf numFmtId="0" fontId="170" fillId="47" borderId="143" xfId="0"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6" fillId="57" borderId="115" xfId="83" applyFont="1" applyFill="1" applyBorder="1" applyAlignment="1">
      <alignment horizontal="center" vertical="center" wrapText="1"/>
    </xf>
    <xf numFmtId="0" fontId="16" fillId="57" borderId="14" xfId="83" applyFont="1" applyFill="1" applyBorder="1" applyAlignment="1">
      <alignment horizontal="center" vertical="center" wrapText="1"/>
    </xf>
    <xf numFmtId="0" fontId="16" fillId="57" borderId="117" xfId="83" applyFont="1" applyFill="1" applyBorder="1" applyAlignment="1">
      <alignment horizontal="center" vertical="center" wrapText="1"/>
    </xf>
    <xf numFmtId="0" fontId="16" fillId="57" borderId="125" xfId="83" applyFont="1" applyFill="1" applyBorder="1" applyAlignment="1">
      <alignment horizontal="center" vertical="center" wrapText="1"/>
    </xf>
    <xf numFmtId="0" fontId="16" fillId="57" borderId="0" xfId="83" applyFont="1" applyFill="1" applyBorder="1" applyAlignment="1">
      <alignment horizontal="center" vertical="center" wrapText="1"/>
    </xf>
    <xf numFmtId="0" fontId="16" fillId="57" borderId="95" xfId="83" applyFont="1" applyFill="1" applyBorder="1" applyAlignment="1">
      <alignment horizontal="center" vertical="center" wrapText="1"/>
    </xf>
    <xf numFmtId="0" fontId="16" fillId="57" borderId="123" xfId="83" applyFont="1" applyFill="1" applyBorder="1" applyAlignment="1">
      <alignment horizontal="center" vertical="center" wrapText="1"/>
    </xf>
    <xf numFmtId="0" fontId="16" fillId="57" borderId="126" xfId="83" applyFont="1" applyFill="1" applyBorder="1" applyAlignment="1">
      <alignment horizontal="center" vertical="center" wrapText="1"/>
    </xf>
    <xf numFmtId="165" fontId="49" fillId="0" borderId="0" xfId="0" applyNumberFormat="1" applyFont="1" applyBorder="1" applyAlignment="1">
      <alignment horizontal="justify" vertical="center" wrapText="1"/>
    </xf>
    <xf numFmtId="0" fontId="16" fillId="57" borderId="120" xfId="83" applyFont="1" applyFill="1" applyBorder="1" applyAlignment="1">
      <alignment horizontal="center" vertical="center"/>
    </xf>
    <xf numFmtId="0" fontId="16" fillId="57" borderId="166" xfId="83" applyFont="1" applyFill="1" applyBorder="1" applyAlignment="1">
      <alignment horizontal="center" vertical="center"/>
    </xf>
    <xf numFmtId="0" fontId="183" fillId="0" borderId="0" xfId="0" applyFont="1" applyAlignment="1">
      <alignment horizontal="center" vertical="center"/>
    </xf>
    <xf numFmtId="0" fontId="48" fillId="0" borderId="0" xfId="83" applyFont="1"/>
    <xf numFmtId="0" fontId="49" fillId="0" borderId="45" xfId="83" applyFont="1" applyFill="1" applyBorder="1" applyAlignment="1">
      <alignment horizontal="center" vertical="center" wrapText="1"/>
    </xf>
    <xf numFmtId="0" fontId="49" fillId="0" borderId="0" xfId="83" applyFont="1" applyFill="1" applyBorder="1" applyAlignment="1">
      <alignment horizontal="center" vertical="center" wrapText="1"/>
    </xf>
    <xf numFmtId="0" fontId="157" fillId="0" borderId="0" xfId="0" applyFont="1" applyAlignment="1">
      <alignment horizontal="center" wrapText="1"/>
    </xf>
    <xf numFmtId="0" fontId="26" fillId="0" borderId="36" xfId="83" applyFont="1" applyBorder="1" applyAlignment="1"/>
    <xf numFmtId="0" fontId="49" fillId="0" borderId="0" xfId="0" applyNumberFormat="1" applyFont="1" applyAlignment="1">
      <alignment horizontal="justify" vertical="center" wrapText="1"/>
    </xf>
    <xf numFmtId="0" fontId="16" fillId="59" borderId="0" xfId="83" applyFont="1" applyFill="1" applyBorder="1" applyAlignment="1">
      <alignment horizontal="center" vertical="center" wrapText="1"/>
    </xf>
    <xf numFmtId="0" fontId="49" fillId="0" borderId="0" xfId="83" applyFont="1" applyFill="1" applyBorder="1" applyAlignment="1">
      <alignment horizontal="left"/>
    </xf>
    <xf numFmtId="0" fontId="50" fillId="0" borderId="0" xfId="83" applyFont="1" applyFill="1" applyBorder="1" applyAlignment="1">
      <alignment horizontal="left"/>
    </xf>
    <xf numFmtId="0" fontId="139" fillId="58" borderId="121" xfId="83" applyFont="1" applyFill="1" applyBorder="1" applyAlignment="1">
      <alignment horizontal="center" vertical="center" wrapText="1"/>
    </xf>
    <xf numFmtId="0" fontId="139" fillId="58" borderId="128" xfId="83" applyFont="1" applyFill="1" applyBorder="1" applyAlignment="1">
      <alignment horizontal="center" vertical="center" wrapText="1"/>
    </xf>
    <xf numFmtId="0" fontId="139" fillId="59" borderId="0" xfId="83" applyFont="1" applyFill="1" applyBorder="1" applyAlignment="1">
      <alignment horizontal="center" vertical="center" wrapText="1"/>
    </xf>
    <xf numFmtId="0" fontId="139" fillId="58" borderId="115" xfId="83" applyFont="1" applyFill="1" applyBorder="1" applyAlignment="1">
      <alignment horizontal="center" vertical="center" wrapText="1"/>
    </xf>
    <xf numFmtId="0" fontId="139" fillId="58" borderId="125" xfId="83" applyFont="1" applyFill="1" applyBorder="1" applyAlignment="1">
      <alignment horizontal="center" vertical="center" wrapText="1"/>
    </xf>
    <xf numFmtId="0" fontId="139" fillId="58" borderId="123" xfId="83" applyFont="1" applyFill="1" applyBorder="1" applyAlignment="1">
      <alignment horizontal="center" vertical="center" wrapText="1"/>
    </xf>
    <xf numFmtId="0" fontId="139" fillId="58" borderId="126" xfId="83" applyFont="1" applyFill="1" applyBorder="1" applyAlignment="1">
      <alignment horizontal="center" vertical="center" wrapText="1"/>
    </xf>
    <xf numFmtId="0" fontId="139" fillId="58" borderId="127" xfId="83" applyFont="1" applyFill="1" applyBorder="1" applyAlignment="1">
      <alignment horizontal="center" vertical="center" wrapText="1"/>
    </xf>
    <xf numFmtId="0" fontId="139" fillId="58" borderId="157" xfId="83" applyFont="1" applyFill="1" applyBorder="1" applyAlignment="1">
      <alignment horizontal="center" vertical="center" wrapText="1"/>
    </xf>
    <xf numFmtId="0" fontId="48" fillId="45" borderId="0" xfId="83" applyFont="1" applyFill="1"/>
    <xf numFmtId="0" fontId="63" fillId="45" borderId="0" xfId="83" applyFont="1" applyFill="1" applyAlignment="1">
      <alignment vertical="top"/>
    </xf>
    <xf numFmtId="0" fontId="170" fillId="60" borderId="167" xfId="136" applyFont="1" applyFill="1" applyBorder="1" applyAlignment="1">
      <alignment horizontal="center" vertical="center" wrapText="1"/>
    </xf>
    <xf numFmtId="0" fontId="170" fillId="60" borderId="173" xfId="136" applyFont="1" applyFill="1" applyBorder="1" applyAlignment="1">
      <alignment horizontal="center" vertical="center" wrapText="1"/>
    </xf>
    <xf numFmtId="0" fontId="170" fillId="60" borderId="156" xfId="136" applyFont="1" applyFill="1" applyBorder="1" applyAlignment="1">
      <alignment horizontal="center" vertical="center" wrapText="1"/>
    </xf>
    <xf numFmtId="0" fontId="170" fillId="60" borderId="174" xfId="136" applyFont="1" applyFill="1" applyBorder="1" applyAlignment="1">
      <alignment horizontal="center" vertical="center" wrapText="1"/>
    </xf>
    <xf numFmtId="0" fontId="170" fillId="60" borderId="167" xfId="0" applyFont="1" applyFill="1" applyBorder="1" applyAlignment="1">
      <alignment horizontal="center" vertical="center"/>
    </xf>
    <xf numFmtId="0" fontId="170" fillId="60" borderId="120" xfId="0" applyFont="1" applyFill="1" applyBorder="1"/>
    <xf numFmtId="0" fontId="170" fillId="60" borderId="166" xfId="0" applyFont="1" applyFill="1" applyBorder="1"/>
    <xf numFmtId="0" fontId="170" fillId="60" borderId="167" xfId="0" applyFont="1" applyFill="1" applyBorder="1" applyAlignment="1">
      <alignment horizontal="center" vertical="center" wrapText="1"/>
    </xf>
    <xf numFmtId="0" fontId="170" fillId="60" borderId="156" xfId="0" applyFont="1" applyFill="1" applyBorder="1"/>
    <xf numFmtId="0" fontId="170" fillId="60" borderId="166" xfId="0" applyFont="1" applyFill="1" applyBorder="1" applyAlignment="1">
      <alignment horizontal="center" vertical="center"/>
    </xf>
    <xf numFmtId="0" fontId="170" fillId="60" borderId="168" xfId="0" applyFont="1" applyFill="1" applyBorder="1" applyAlignment="1">
      <alignment horizontal="center" vertical="center"/>
    </xf>
    <xf numFmtId="0" fontId="15" fillId="45" borderId="0" xfId="58" applyFill="1" applyAlignment="1" applyProtection="1">
      <alignment horizontal="left"/>
    </xf>
    <xf numFmtId="0" fontId="68" fillId="45" borderId="0" xfId="58" applyFont="1" applyFill="1" applyAlignment="1" applyProtection="1">
      <alignment horizontal="left" vertical="top"/>
    </xf>
    <xf numFmtId="0" fontId="21" fillId="45" borderId="14" xfId="0" applyFont="1" applyFill="1" applyBorder="1" applyAlignment="1">
      <alignment horizontal="left" vertical="center"/>
    </xf>
    <xf numFmtId="0" fontId="26" fillId="45" borderId="0" xfId="0" applyFont="1" applyFill="1" applyAlignment="1">
      <alignment horizontal="left"/>
    </xf>
    <xf numFmtId="0" fontId="170" fillId="60" borderId="168" xfId="0" applyFont="1" applyFill="1" applyBorder="1" applyAlignment="1">
      <alignment horizontal="center"/>
    </xf>
    <xf numFmtId="0" fontId="170" fillId="60" borderId="167" xfId="0" applyFont="1" applyFill="1" applyBorder="1" applyAlignment="1">
      <alignment horizontal="center"/>
    </xf>
    <xf numFmtId="0" fontId="68" fillId="45" borderId="0" xfId="58" applyFont="1" applyFill="1" applyAlignment="1" applyProtection="1">
      <alignment horizontal="left" vertical="center"/>
    </xf>
    <xf numFmtId="0" fontId="170" fillId="60" borderId="156" xfId="0" applyFont="1" applyFill="1" applyBorder="1" applyAlignment="1">
      <alignment horizontal="center" vertical="center" wrapText="1"/>
    </xf>
    <xf numFmtId="0" fontId="26" fillId="0" borderId="0" xfId="0" applyFont="1" applyAlignment="1">
      <alignment horizontal="left" vertical="center"/>
    </xf>
    <xf numFmtId="0" fontId="50" fillId="0" borderId="0" xfId="80" applyFont="1" applyAlignment="1">
      <alignment horizontal="left" vertical="center" wrapText="1"/>
    </xf>
    <xf numFmtId="0" fontId="27" fillId="0" borderId="4" xfId="0" applyFont="1" applyBorder="1" applyAlignment="1">
      <alignment horizontal="left" vertical="center"/>
    </xf>
    <xf numFmtId="0" fontId="49" fillId="0" borderId="0" xfId="80" applyFont="1" applyAlignment="1">
      <alignment horizontal="left" vertical="center" wrapText="1"/>
    </xf>
    <xf numFmtId="0" fontId="27" fillId="0" borderId="14" xfId="86" applyFont="1" applyBorder="1" applyAlignment="1">
      <alignment horizontal="left" vertical="center"/>
    </xf>
    <xf numFmtId="0" fontId="26" fillId="0" borderId="0" xfId="86" applyFont="1" applyAlignment="1">
      <alignment horizontal="left"/>
    </xf>
    <xf numFmtId="0" fontId="95" fillId="61" borderId="184" xfId="0" applyFont="1" applyFill="1" applyBorder="1" applyAlignment="1">
      <alignment horizontal="center" vertical="center" wrapText="1"/>
    </xf>
    <xf numFmtId="0" fontId="95" fillId="61" borderId="128" xfId="0" applyFont="1" applyFill="1" applyBorder="1" applyAlignment="1">
      <alignment horizontal="center" vertical="center"/>
    </xf>
    <xf numFmtId="0" fontId="31" fillId="0" borderId="0" xfId="0" applyFont="1" applyAlignment="1">
      <alignment horizontal="left" vertical="center"/>
    </xf>
    <xf numFmtId="0" fontId="53" fillId="61" borderId="181" xfId="86" applyFont="1" applyFill="1" applyBorder="1" applyAlignment="1">
      <alignment horizontal="center" vertical="center" wrapText="1"/>
    </xf>
    <xf numFmtId="0" fontId="90" fillId="61" borderId="187" xfId="0" applyFont="1" applyFill="1" applyBorder="1" applyAlignment="1">
      <alignment horizontal="center" vertical="center"/>
    </xf>
    <xf numFmtId="0" fontId="90" fillId="61" borderId="124" xfId="0" applyFont="1" applyFill="1" applyBorder="1" applyAlignment="1">
      <alignment horizontal="center" vertical="center"/>
    </xf>
    <xf numFmtId="0" fontId="90" fillId="61" borderId="188" xfId="0" applyFont="1" applyFill="1" applyBorder="1" applyAlignment="1">
      <alignment horizontal="center" vertical="center"/>
    </xf>
    <xf numFmtId="0" fontId="95" fillId="61" borderId="181" xfId="0" applyFont="1" applyFill="1" applyBorder="1" applyAlignment="1">
      <alignment horizontal="center" vertical="center" wrapText="1"/>
    </xf>
    <xf numFmtId="0" fontId="95" fillId="61" borderId="124" xfId="0" applyFont="1" applyFill="1" applyBorder="1" applyAlignment="1">
      <alignment horizontal="center" vertical="center"/>
    </xf>
    <xf numFmtId="0" fontId="95" fillId="61" borderId="183" xfId="0" applyFont="1" applyFill="1" applyBorder="1" applyAlignment="1">
      <alignment horizontal="center" vertical="center" wrapText="1"/>
    </xf>
    <xf numFmtId="0" fontId="95" fillId="61" borderId="183" xfId="0" applyFont="1" applyFill="1" applyBorder="1" applyAlignment="1">
      <alignment horizontal="center" vertical="center"/>
    </xf>
    <xf numFmtId="0" fontId="30" fillId="0" borderId="0" xfId="0" applyFont="1" applyAlignment="1">
      <alignment horizontal="left" vertical="center"/>
    </xf>
    <xf numFmtId="0" fontId="50" fillId="0" borderId="0" xfId="86" applyFont="1" applyAlignment="1"/>
    <xf numFmtId="0" fontId="49" fillId="0" borderId="0" xfId="86" applyFont="1" applyAlignment="1">
      <alignment wrapText="1"/>
    </xf>
    <xf numFmtId="0" fontId="157" fillId="0" borderId="0" xfId="0" applyFont="1" applyAlignment="1"/>
    <xf numFmtId="0" fontId="158" fillId="0" borderId="0" xfId="0" applyFont="1" applyAlignment="1"/>
    <xf numFmtId="0" fontId="16" fillId="61" borderId="191" xfId="86" applyFont="1" applyFill="1" applyBorder="1" applyAlignment="1">
      <alignment horizontal="center" vertical="center" wrapText="1"/>
    </xf>
    <xf numFmtId="0" fontId="16" fillId="61" borderId="183" xfId="86" applyFont="1" applyFill="1" applyBorder="1" applyAlignment="1">
      <alignment horizontal="center" vertical="center"/>
    </xf>
    <xf numFmtId="0" fontId="16" fillId="61" borderId="183" xfId="86" applyFont="1" applyFill="1" applyBorder="1" applyAlignment="1">
      <alignment horizontal="center" vertical="center" wrapText="1"/>
    </xf>
    <xf numFmtId="0" fontId="16" fillId="61" borderId="185" xfId="86" applyFont="1" applyFill="1" applyBorder="1" applyAlignment="1">
      <alignment horizontal="center" vertical="center"/>
    </xf>
    <xf numFmtId="0" fontId="16" fillId="61" borderId="190" xfId="86" applyFont="1" applyFill="1" applyBorder="1" applyAlignment="1">
      <alignment horizontal="center" vertical="center" wrapText="1"/>
    </xf>
    <xf numFmtId="0" fontId="16" fillId="61" borderId="189" xfId="86" applyFont="1" applyFill="1" applyBorder="1" applyAlignment="1">
      <alignment horizontal="center" vertical="center"/>
    </xf>
    <xf numFmtId="0" fontId="49" fillId="0" borderId="0" xfId="86" applyFont="1" applyAlignment="1"/>
    <xf numFmtId="0" fontId="16" fillId="61" borderId="193" xfId="86" applyFont="1" applyFill="1" applyBorder="1" applyAlignment="1">
      <alignment horizontal="center" vertical="center"/>
    </xf>
    <xf numFmtId="0" fontId="16" fillId="61" borderId="194" xfId="86" applyFont="1" applyFill="1" applyBorder="1" applyAlignment="1">
      <alignment horizontal="center" vertical="center"/>
    </xf>
    <xf numFmtId="0" fontId="81" fillId="0" borderId="0" xfId="0" applyFont="1" applyAlignment="1">
      <alignment horizontal="left"/>
    </xf>
    <xf numFmtId="0" fontId="27" fillId="0" borderId="14" xfId="86" applyFont="1" applyBorder="1" applyAlignment="1">
      <alignment horizontal="left" vertical="center" indent="4"/>
    </xf>
    <xf numFmtId="0" fontId="21" fillId="0" borderId="0" xfId="86" applyFont="1" applyAlignment="1">
      <alignment horizontal="left"/>
    </xf>
    <xf numFmtId="0" fontId="27" fillId="0" borderId="14" xfId="86" applyFont="1" applyBorder="1" applyAlignment="1">
      <alignment horizontal="left" indent="4"/>
    </xf>
    <xf numFmtId="0" fontId="81" fillId="0" borderId="14" xfId="0" applyFont="1" applyBorder="1" applyAlignment="1">
      <alignment horizontal="left" indent="4"/>
    </xf>
    <xf numFmtId="0" fontId="16" fillId="61" borderId="192" xfId="86" applyFont="1" applyFill="1" applyBorder="1" applyAlignment="1">
      <alignment horizontal="center" vertical="center"/>
    </xf>
    <xf numFmtId="0" fontId="21" fillId="0" borderId="0" xfId="86" applyNumberFormat="1" applyFont="1" applyAlignment="1">
      <alignment horizontal="left"/>
    </xf>
    <xf numFmtId="0" fontId="81" fillId="0" borderId="0" xfId="0" applyNumberFormat="1" applyFont="1" applyAlignment="1">
      <alignment horizontal="left"/>
    </xf>
    <xf numFmtId="0" fontId="27" fillId="0" borderId="14" xfId="86" applyFont="1" applyBorder="1" applyAlignment="1">
      <alignment horizontal="left" indent="5"/>
    </xf>
    <xf numFmtId="0" fontId="81" fillId="0" borderId="14" xfId="0" applyFont="1" applyBorder="1" applyAlignment="1">
      <alignment horizontal="left" indent="5"/>
    </xf>
    <xf numFmtId="0" fontId="101" fillId="61" borderId="193" xfId="0" applyFont="1" applyFill="1" applyBorder="1" applyAlignment="1">
      <alignment horizontal="center" vertical="center"/>
    </xf>
    <xf numFmtId="0" fontId="101" fillId="61" borderId="191" xfId="0" applyFont="1" applyFill="1" applyBorder="1" applyAlignment="1">
      <alignment horizontal="center" vertical="center"/>
    </xf>
    <xf numFmtId="0" fontId="101" fillId="61" borderId="192" xfId="0" applyFont="1" applyFill="1" applyBorder="1" applyAlignment="1">
      <alignment horizontal="center" vertical="center"/>
    </xf>
    <xf numFmtId="0" fontId="101" fillId="61" borderId="194" xfId="0" applyFont="1" applyFill="1" applyBorder="1" applyAlignment="1">
      <alignment horizontal="center" vertical="center"/>
    </xf>
    <xf numFmtId="0" fontId="16" fillId="61" borderId="190" xfId="86" applyFont="1" applyFill="1" applyBorder="1" applyAlignment="1">
      <alignment horizontal="center" vertical="center"/>
    </xf>
    <xf numFmtId="0" fontId="16" fillId="61" borderId="191" xfId="86" applyFont="1" applyFill="1" applyBorder="1" applyAlignment="1">
      <alignment horizontal="center" vertical="center"/>
    </xf>
    <xf numFmtId="0" fontId="170" fillId="62" borderId="129" xfId="0" applyFont="1" applyFill="1" applyBorder="1" applyAlignment="1">
      <alignment horizontal="center" vertical="center" wrapText="1"/>
    </xf>
    <xf numFmtId="0" fontId="170" fillId="62" borderId="136" xfId="0" applyFont="1" applyFill="1" applyBorder="1" applyAlignment="1">
      <alignment horizontal="center" vertical="center" wrapText="1"/>
    </xf>
    <xf numFmtId="0" fontId="170" fillId="62" borderId="142" xfId="0" applyFont="1" applyFill="1" applyBorder="1" applyAlignment="1">
      <alignment horizontal="left" vertical="center" wrapText="1" indent="8"/>
    </xf>
    <xf numFmtId="0" fontId="170" fillId="62" borderId="155" xfId="0" applyFont="1" applyFill="1" applyBorder="1" applyAlignment="1">
      <alignment horizontal="left" vertical="center" wrapText="1" indent="8"/>
    </xf>
    <xf numFmtId="0" fontId="55" fillId="0" borderId="0" xfId="0" applyFont="1" applyBorder="1" applyAlignment="1">
      <alignment horizontal="center" vertical="center" wrapText="1"/>
    </xf>
    <xf numFmtId="0" fontId="170" fillId="62" borderId="110" xfId="0" applyFont="1" applyFill="1" applyBorder="1" applyAlignment="1">
      <alignment horizontal="center" vertical="center" wrapText="1"/>
    </xf>
    <xf numFmtId="0" fontId="170" fillId="62" borderId="176" xfId="0" applyFont="1" applyFill="1" applyBorder="1" applyAlignment="1">
      <alignment horizontal="center" vertical="center" wrapText="1"/>
    </xf>
    <xf numFmtId="0" fontId="170" fillId="62" borderId="137" xfId="0" applyFont="1" applyFill="1" applyBorder="1" applyAlignment="1">
      <alignment horizontal="center" vertical="center" wrapText="1"/>
    </xf>
    <xf numFmtId="0" fontId="170" fillId="62" borderId="154" xfId="0" applyFont="1" applyFill="1" applyBorder="1" applyAlignment="1">
      <alignment horizontal="center" vertical="center" wrapText="1"/>
    </xf>
    <xf numFmtId="0" fontId="170" fillId="62" borderId="111" xfId="0" applyFont="1" applyFill="1" applyBorder="1" applyAlignment="1">
      <alignment horizontal="center" vertical="center" wrapText="1"/>
    </xf>
    <xf numFmtId="0" fontId="170" fillId="62" borderId="175" xfId="0" applyFont="1" applyFill="1" applyBorder="1" applyAlignment="1">
      <alignment horizontal="center" vertical="center" wrapText="1"/>
    </xf>
    <xf numFmtId="0" fontId="21" fillId="0" borderId="0" xfId="0" applyFont="1" applyAlignment="1">
      <alignment vertical="center"/>
    </xf>
    <xf numFmtId="0" fontId="170" fillId="62" borderId="115" xfId="0" applyFont="1" applyFill="1" applyBorder="1" applyAlignment="1">
      <alignment horizontal="center" vertical="center" wrapText="1"/>
    </xf>
    <xf numFmtId="0" fontId="170" fillId="62" borderId="125" xfId="0" applyFont="1" applyFill="1" applyBorder="1" applyAlignment="1">
      <alignment horizontal="center" vertical="center" wrapText="1"/>
    </xf>
    <xf numFmtId="0" fontId="170" fillId="62" borderId="0" xfId="0" applyFont="1" applyFill="1" applyBorder="1" applyAlignment="1">
      <alignment horizontal="center" vertical="center" wrapText="1"/>
    </xf>
    <xf numFmtId="0" fontId="170" fillId="62" borderId="95" xfId="0" applyFont="1" applyFill="1" applyBorder="1" applyAlignment="1">
      <alignment horizontal="center" vertical="center" wrapText="1"/>
    </xf>
    <xf numFmtId="0" fontId="170" fillId="62" borderId="123" xfId="0" applyFont="1" applyFill="1" applyBorder="1" applyAlignment="1">
      <alignment horizontal="center" vertical="center" wrapText="1"/>
    </xf>
    <xf numFmtId="0" fontId="170" fillId="62" borderId="126" xfId="0" applyFont="1" applyFill="1" applyBorder="1" applyAlignment="1">
      <alignment horizontal="center" vertical="center" wrapText="1"/>
    </xf>
    <xf numFmtId="0" fontId="170" fillId="62" borderId="116" xfId="0" applyFont="1" applyFill="1" applyBorder="1" applyAlignment="1">
      <alignment horizontal="center" vertical="center" wrapText="1"/>
    </xf>
    <xf numFmtId="0" fontId="170" fillId="62" borderId="183" xfId="0" applyFont="1" applyFill="1" applyBorder="1" applyAlignment="1">
      <alignment horizontal="center" vertical="center" wrapText="1"/>
    </xf>
    <xf numFmtId="0" fontId="170" fillId="62" borderId="190" xfId="0" applyFont="1" applyFill="1" applyBorder="1" applyAlignment="1">
      <alignment horizontal="center" vertical="center" wrapText="1"/>
    </xf>
    <xf numFmtId="0" fontId="170" fillId="62" borderId="191" xfId="0" applyFont="1" applyFill="1" applyBorder="1" applyAlignment="1">
      <alignment horizontal="center" vertical="center" wrapText="1"/>
    </xf>
    <xf numFmtId="0" fontId="170" fillId="62" borderId="192" xfId="0" applyFont="1" applyFill="1" applyBorder="1" applyAlignment="1">
      <alignment horizontal="center" vertical="center" wrapText="1"/>
    </xf>
    <xf numFmtId="0" fontId="170" fillId="62" borderId="10" xfId="0" applyFont="1" applyFill="1" applyBorder="1" applyAlignment="1">
      <alignment horizontal="center" vertical="center" wrapText="1"/>
    </xf>
    <xf numFmtId="0" fontId="170" fillId="62" borderId="185" xfId="0" applyFont="1" applyFill="1" applyBorder="1" applyAlignment="1">
      <alignment horizontal="center" vertical="center" wrapText="1"/>
    </xf>
    <xf numFmtId="0" fontId="170" fillId="62" borderId="184" xfId="0" applyFont="1" applyFill="1" applyBorder="1" applyAlignment="1">
      <alignment horizontal="center" vertical="center" wrapText="1"/>
    </xf>
    <xf numFmtId="0" fontId="170" fillId="62" borderId="132" xfId="0" applyFont="1" applyFill="1" applyBorder="1" applyAlignment="1">
      <alignment horizontal="center" vertical="center" wrapText="1"/>
    </xf>
    <xf numFmtId="0" fontId="170" fillId="62" borderId="128" xfId="0" applyFont="1" applyFill="1" applyBorder="1" applyAlignment="1">
      <alignment horizontal="center" vertical="center" wrapText="1"/>
    </xf>
    <xf numFmtId="0" fontId="170" fillId="62" borderId="182" xfId="0" applyFont="1" applyFill="1" applyBorder="1" applyAlignment="1">
      <alignment horizontal="center" vertical="center" wrapText="1"/>
    </xf>
    <xf numFmtId="0" fontId="170" fillId="62" borderId="147" xfId="0" applyFont="1" applyFill="1" applyBorder="1" applyAlignment="1">
      <alignment horizontal="center" vertical="center" wrapText="1"/>
    </xf>
    <xf numFmtId="0" fontId="170" fillId="62" borderId="157" xfId="0" applyFont="1" applyFill="1" applyBorder="1" applyAlignment="1">
      <alignment horizontal="center" vertical="center" wrapText="1"/>
    </xf>
    <xf numFmtId="0" fontId="170" fillId="62" borderId="163" xfId="0" applyFont="1" applyFill="1" applyBorder="1" applyAlignment="1">
      <alignment horizontal="center" vertical="center" wrapText="1"/>
    </xf>
    <xf numFmtId="0" fontId="170" fillId="62" borderId="196" xfId="0" applyFont="1" applyFill="1" applyBorder="1" applyAlignment="1">
      <alignment horizontal="center" vertical="center" wrapText="1"/>
    </xf>
    <xf numFmtId="0" fontId="170" fillId="62" borderId="162" xfId="0" applyFont="1" applyFill="1" applyBorder="1" applyAlignment="1">
      <alignment horizontal="center" vertical="center" wrapText="1"/>
    </xf>
    <xf numFmtId="0" fontId="170" fillId="62" borderId="109" xfId="0" applyFont="1" applyFill="1" applyBorder="1" applyAlignment="1">
      <alignment horizontal="center" vertical="center" wrapText="1"/>
    </xf>
    <xf numFmtId="0" fontId="170" fillId="62" borderId="186" xfId="0" applyFont="1" applyFill="1" applyBorder="1" applyAlignment="1">
      <alignment horizontal="center" vertical="center" wrapText="1"/>
    </xf>
    <xf numFmtId="0" fontId="106" fillId="62" borderId="115" xfId="0" applyFont="1" applyFill="1" applyBorder="1"/>
    <xf numFmtId="0" fontId="106" fillId="62" borderId="116" xfId="0" applyFont="1" applyFill="1" applyBorder="1"/>
    <xf numFmtId="0" fontId="16" fillId="63" borderId="136" xfId="0" applyFont="1" applyFill="1" applyBorder="1" applyAlignment="1">
      <alignment horizontal="center" vertical="center" wrapText="1"/>
    </xf>
    <xf numFmtId="0" fontId="16" fillId="63" borderId="64" xfId="0" applyFont="1" applyFill="1" applyBorder="1" applyAlignment="1">
      <alignment horizontal="center" vertical="center" wrapText="1"/>
    </xf>
    <xf numFmtId="0" fontId="16" fillId="63" borderId="129" xfId="0" applyFont="1" applyFill="1" applyBorder="1" applyAlignment="1">
      <alignment horizontal="center" vertical="center"/>
    </xf>
    <xf numFmtId="0" fontId="15" fillId="2" borderId="0" xfId="58" applyFill="1" applyAlignment="1" applyProtection="1">
      <alignment horizontal="left"/>
    </xf>
    <xf numFmtId="0" fontId="68" fillId="2" borderId="0" xfId="58" applyFont="1" applyFill="1" applyAlignment="1" applyProtection="1">
      <alignment horizontal="left" vertical="center"/>
    </xf>
    <xf numFmtId="0" fontId="16" fillId="63" borderId="219" xfId="0" applyFont="1" applyFill="1" applyBorder="1" applyAlignment="1">
      <alignment horizontal="center" vertical="center" wrapText="1"/>
    </xf>
    <xf numFmtId="0" fontId="16" fillId="63" borderId="255" xfId="0" applyFont="1" applyFill="1" applyBorder="1" applyAlignment="1">
      <alignment horizontal="center" vertical="center"/>
    </xf>
    <xf numFmtId="0" fontId="16" fillId="63" borderId="256" xfId="0" applyFont="1" applyFill="1" applyBorder="1" applyAlignment="1">
      <alignment horizontal="center" vertical="center"/>
    </xf>
    <xf numFmtId="0" fontId="16" fillId="63" borderId="110" xfId="0" applyFont="1" applyFill="1" applyBorder="1" applyAlignment="1">
      <alignment horizontal="center" vertical="center" wrapText="1"/>
    </xf>
    <xf numFmtId="0" fontId="16" fillId="63" borderId="131" xfId="0" applyFont="1" applyFill="1" applyBorder="1" applyAlignment="1">
      <alignment horizontal="center" vertical="center" wrapText="1"/>
    </xf>
    <xf numFmtId="0" fontId="16" fillId="63" borderId="257" xfId="0" applyFont="1" applyFill="1" applyBorder="1" applyAlignment="1">
      <alignment horizontal="center" vertical="center" wrapText="1"/>
    </xf>
    <xf numFmtId="0" fontId="16" fillId="63" borderId="129" xfId="0" applyFont="1" applyFill="1" applyBorder="1" applyAlignment="1">
      <alignment horizontal="center" vertical="center" wrapText="1"/>
    </xf>
    <xf numFmtId="0" fontId="16" fillId="63" borderId="137" xfId="0" applyFont="1" applyFill="1" applyBorder="1" applyAlignment="1">
      <alignment horizontal="center" vertical="center" wrapText="1"/>
    </xf>
    <xf numFmtId="0" fontId="16" fillId="63" borderId="184" xfId="0" applyFont="1" applyFill="1" applyBorder="1" applyAlignment="1">
      <alignment horizontal="center" vertical="center" wrapText="1"/>
    </xf>
    <xf numFmtId="0" fontId="16" fillId="63" borderId="132" xfId="0" applyFont="1" applyFill="1" applyBorder="1" applyAlignment="1">
      <alignment horizontal="center" vertical="center" wrapText="1"/>
    </xf>
    <xf numFmtId="0" fontId="155" fillId="0" borderId="0" xfId="0" applyFont="1" applyAlignment="1">
      <alignment vertical="center"/>
    </xf>
    <xf numFmtId="0" fontId="16" fillId="63" borderId="186" xfId="0" applyFont="1" applyFill="1" applyBorder="1" applyAlignment="1">
      <alignment horizontal="center" vertical="center" wrapText="1"/>
    </xf>
    <xf numFmtId="0" fontId="16" fillId="63" borderId="95" xfId="0" applyFont="1" applyFill="1" applyBorder="1" applyAlignment="1">
      <alignment horizontal="center" vertical="center" wrapText="1"/>
    </xf>
    <xf numFmtId="0" fontId="16" fillId="63" borderId="126" xfId="0" applyFont="1" applyFill="1" applyBorder="1" applyAlignment="1">
      <alignment horizontal="center" vertical="center" wrapText="1"/>
    </xf>
    <xf numFmtId="0" fontId="16" fillId="63" borderId="206" xfId="0" applyFont="1" applyFill="1" applyBorder="1" applyAlignment="1">
      <alignment horizontal="center" vertical="center" wrapText="1"/>
    </xf>
    <xf numFmtId="0" fontId="16" fillId="63" borderId="207" xfId="0" applyFont="1" applyFill="1" applyBorder="1" applyAlignment="1">
      <alignment horizontal="center" vertical="center" wrapText="1"/>
    </xf>
    <xf numFmtId="0" fontId="16" fillId="63" borderId="182" xfId="0" applyFont="1" applyFill="1" applyBorder="1" applyAlignment="1">
      <alignment horizontal="center" vertical="center" wrapText="1"/>
    </xf>
    <xf numFmtId="0" fontId="16" fillId="63" borderId="147" xfId="0" applyFont="1" applyFill="1" applyBorder="1" applyAlignment="1">
      <alignment horizontal="center" vertical="center" wrapText="1"/>
    </xf>
    <xf numFmtId="0" fontId="16" fillId="63" borderId="116" xfId="0" applyFont="1" applyFill="1" applyBorder="1" applyAlignment="1">
      <alignment horizontal="center" vertical="center" wrapText="1"/>
    </xf>
    <xf numFmtId="0" fontId="16" fillId="63" borderId="138" xfId="0" applyFont="1" applyFill="1" applyBorder="1" applyAlignment="1">
      <alignment horizontal="center" vertical="center" wrapText="1"/>
    </xf>
    <xf numFmtId="0" fontId="16" fillId="63" borderId="208" xfId="0" applyFont="1" applyFill="1" applyBorder="1" applyAlignment="1">
      <alignment horizontal="center" vertical="center"/>
    </xf>
    <xf numFmtId="0" fontId="16" fillId="63" borderId="203" xfId="0" applyFont="1" applyFill="1" applyBorder="1" applyAlignment="1">
      <alignment horizontal="center" vertical="center"/>
    </xf>
    <xf numFmtId="0" fontId="16" fillId="63" borderId="204" xfId="0" applyFont="1" applyFill="1" applyBorder="1" applyAlignment="1">
      <alignment horizontal="center" vertical="center"/>
    </xf>
    <xf numFmtId="0" fontId="16" fillId="63" borderId="209" xfId="0" applyFont="1" applyFill="1" applyBorder="1" applyAlignment="1">
      <alignment horizontal="center" vertical="center"/>
    </xf>
    <xf numFmtId="0" fontId="16" fillId="63" borderId="237" xfId="0" applyFont="1" applyFill="1" applyBorder="1" applyAlignment="1">
      <alignment horizontal="center" vertical="center" wrapText="1"/>
    </xf>
    <xf numFmtId="0" fontId="16" fillId="63" borderId="146" xfId="0" applyFont="1" applyFill="1" applyBorder="1" applyAlignment="1">
      <alignment horizontal="center" vertical="center" wrapText="1"/>
    </xf>
    <xf numFmtId="0" fontId="16" fillId="63" borderId="181" xfId="0" applyFont="1" applyFill="1" applyBorder="1" applyAlignment="1">
      <alignment horizontal="center" vertical="center" wrapText="1"/>
    </xf>
    <xf numFmtId="0" fontId="16" fillId="63" borderId="218" xfId="0" applyFont="1" applyFill="1" applyBorder="1" applyAlignment="1">
      <alignment horizontal="center" vertical="center" wrapText="1"/>
    </xf>
    <xf numFmtId="0" fontId="16" fillId="63" borderId="241" xfId="0" applyFont="1" applyFill="1" applyBorder="1" applyAlignment="1">
      <alignment horizontal="center" vertical="center" wrapText="1"/>
    </xf>
    <xf numFmtId="0" fontId="16" fillId="63" borderId="157" xfId="0" applyFont="1" applyFill="1" applyBorder="1" applyAlignment="1">
      <alignment horizontal="center" vertical="center" wrapText="1"/>
    </xf>
    <xf numFmtId="0" fontId="16" fillId="63" borderId="33" xfId="0" applyFont="1" applyFill="1" applyBorder="1" applyAlignment="1">
      <alignment horizontal="center" vertical="center" wrapText="1"/>
    </xf>
    <xf numFmtId="0" fontId="16" fillId="63" borderId="258" xfId="0" applyFont="1" applyFill="1" applyBorder="1" applyAlignment="1">
      <alignment horizontal="center" vertical="center" wrapText="1"/>
    </xf>
    <xf numFmtId="0" fontId="16" fillId="63" borderId="143" xfId="0" applyFont="1" applyFill="1" applyBorder="1" applyAlignment="1">
      <alignment horizontal="center" vertical="center" wrapText="1"/>
    </xf>
    <xf numFmtId="0" fontId="27" fillId="0" borderId="0" xfId="0" applyFont="1" applyAlignment="1">
      <alignment horizontal="center" vertical="center"/>
    </xf>
    <xf numFmtId="0" fontId="16" fillId="63" borderId="221" xfId="0" applyFont="1" applyFill="1" applyBorder="1" applyAlignment="1">
      <alignment horizontal="center" vertical="center" wrapText="1"/>
    </xf>
    <xf numFmtId="0" fontId="24" fillId="0" borderId="0" xfId="0" applyFont="1" applyAlignment="1"/>
    <xf numFmtId="0" fontId="16" fillId="63" borderId="201" xfId="0" applyFont="1" applyFill="1" applyBorder="1" applyAlignment="1">
      <alignment horizontal="center" vertical="center" wrapText="1"/>
    </xf>
    <xf numFmtId="0" fontId="25" fillId="0" borderId="0" xfId="0" applyFont="1" applyAlignment="1">
      <alignment horizontal="left"/>
    </xf>
    <xf numFmtId="0" fontId="24" fillId="45" borderId="0" xfId="0" applyFont="1" applyFill="1" applyAlignment="1">
      <alignment horizontal="left"/>
    </xf>
    <xf numFmtId="0" fontId="25" fillId="45" borderId="0" xfId="0" applyFont="1" applyFill="1" applyAlignment="1">
      <alignment horizontal="left" vertical="center"/>
    </xf>
    <xf numFmtId="0" fontId="50" fillId="0" borderId="0" xfId="0" applyFont="1" applyFill="1" applyAlignment="1">
      <alignment horizontal="left"/>
    </xf>
    <xf numFmtId="0" fontId="16" fillId="63" borderId="215" xfId="0" applyFont="1" applyFill="1" applyBorder="1" applyAlignment="1">
      <alignment horizontal="center" vertical="center" wrapText="1"/>
    </xf>
    <xf numFmtId="0" fontId="16" fillId="63" borderId="183" xfId="0" applyFont="1" applyFill="1" applyBorder="1" applyAlignment="1">
      <alignment horizontal="center" vertical="center" wrapText="1"/>
    </xf>
    <xf numFmtId="0" fontId="49" fillId="0" borderId="0" xfId="80" applyFont="1" applyAlignment="1">
      <alignment wrapText="1"/>
    </xf>
    <xf numFmtId="0" fontId="150" fillId="0" borderId="0" xfId="80" applyFont="1" applyAlignment="1">
      <alignment wrapText="1"/>
    </xf>
    <xf numFmtId="0" fontId="49" fillId="0" borderId="0" xfId="0" applyFont="1" applyFill="1" applyAlignment="1">
      <alignment horizontal="left"/>
    </xf>
    <xf numFmtId="0" fontId="50" fillId="0" borderId="0" xfId="80" applyFont="1" applyFill="1" applyAlignment="1">
      <alignment horizontal="left" wrapText="1"/>
    </xf>
    <xf numFmtId="0" fontId="195" fillId="0" borderId="0" xfId="80" applyFont="1" applyFill="1" applyAlignment="1">
      <alignment horizontal="left" wrapText="1"/>
    </xf>
    <xf numFmtId="0" fontId="16" fillId="63" borderId="115" xfId="0" applyFont="1" applyFill="1" applyBorder="1" applyAlignment="1">
      <alignment horizontal="center" vertical="center" wrapText="1"/>
    </xf>
    <xf numFmtId="0" fontId="16" fillId="63" borderId="202" xfId="0" applyFont="1" applyFill="1" applyBorder="1" applyAlignment="1">
      <alignment horizontal="center" vertical="center" wrapText="1"/>
    </xf>
    <xf numFmtId="0" fontId="16" fillId="63" borderId="187" xfId="0" applyFont="1" applyFill="1" applyBorder="1" applyAlignment="1">
      <alignment horizontal="center" vertical="center" wrapText="1"/>
    </xf>
    <xf numFmtId="0" fontId="16" fillId="63" borderId="96" xfId="0" applyFont="1" applyFill="1" applyBorder="1" applyAlignment="1">
      <alignment horizontal="center" vertical="center" wrapText="1"/>
    </xf>
    <xf numFmtId="0" fontId="16" fillId="63" borderId="188" xfId="0" applyFont="1" applyFill="1" applyBorder="1" applyAlignment="1">
      <alignment horizontal="center" vertical="center" wrapText="1"/>
    </xf>
    <xf numFmtId="0" fontId="16" fillId="63" borderId="180" xfId="0" applyFont="1" applyFill="1" applyBorder="1" applyAlignment="1">
      <alignment horizontal="center" vertical="center" wrapText="1"/>
    </xf>
    <xf numFmtId="0" fontId="16" fillId="63" borderId="191" xfId="0" applyFont="1" applyFill="1" applyBorder="1" applyAlignment="1">
      <alignment horizontal="center" vertical="center" wrapText="1"/>
    </xf>
    <xf numFmtId="0" fontId="101" fillId="63" borderId="182" xfId="0" applyFont="1" applyFill="1" applyBorder="1" applyAlignment="1">
      <alignment horizontal="center" vertical="center" wrapText="1"/>
    </xf>
    <xf numFmtId="0" fontId="101" fillId="63" borderId="157" xfId="0" applyFont="1" applyFill="1" applyBorder="1" applyAlignment="1">
      <alignment horizontal="center" vertical="center"/>
    </xf>
    <xf numFmtId="0" fontId="101" fillId="63" borderId="184" xfId="0" applyFont="1" applyFill="1" applyBorder="1" applyAlignment="1">
      <alignment horizontal="center" vertical="center" wrapText="1"/>
    </xf>
    <xf numFmtId="0" fontId="101" fillId="63" borderId="128" xfId="0" applyFont="1" applyFill="1" applyBorder="1" applyAlignment="1">
      <alignment horizontal="center" vertical="center"/>
    </xf>
    <xf numFmtId="0" fontId="25" fillId="0" borderId="14" xfId="0" applyFont="1" applyBorder="1" applyAlignment="1">
      <alignment horizontal="left" vertical="top"/>
    </xf>
    <xf numFmtId="0" fontId="0" fillId="0" borderId="14" xfId="0" applyBorder="1" applyAlignment="1">
      <alignment vertical="top"/>
    </xf>
    <xf numFmtId="0" fontId="101" fillId="63" borderId="126" xfId="0" applyFont="1" applyFill="1" applyBorder="1" applyAlignment="1">
      <alignment horizontal="center" vertical="center" wrapText="1"/>
    </xf>
    <xf numFmtId="0" fontId="16" fillId="63" borderId="215" xfId="0" applyFont="1" applyFill="1" applyBorder="1" applyAlignment="1">
      <alignment horizontal="center" vertical="center"/>
    </xf>
    <xf numFmtId="0" fontId="101" fillId="63" borderId="215" xfId="0" applyFont="1" applyFill="1" applyBorder="1" applyAlignment="1">
      <alignment horizontal="center" vertical="center"/>
    </xf>
    <xf numFmtId="0" fontId="101" fillId="63" borderId="191" xfId="0" applyFont="1" applyFill="1" applyBorder="1" applyAlignment="1">
      <alignment horizontal="center" vertical="center"/>
    </xf>
    <xf numFmtId="0" fontId="16" fillId="63" borderId="216" xfId="0" applyFont="1" applyFill="1" applyBorder="1" applyAlignment="1">
      <alignment horizontal="center" vertical="center" wrapText="1"/>
    </xf>
    <xf numFmtId="0" fontId="16" fillId="63" borderId="198" xfId="0" applyFont="1" applyFill="1" applyBorder="1" applyAlignment="1">
      <alignment horizontal="center" vertical="center" wrapText="1"/>
    </xf>
    <xf numFmtId="0" fontId="25" fillId="0" borderId="0" xfId="0" applyFont="1" applyAlignment="1">
      <alignment horizontal="left" vertical="top"/>
    </xf>
    <xf numFmtId="0" fontId="20" fillId="63" borderId="182" xfId="0" applyFont="1" applyFill="1" applyBorder="1" applyAlignment="1">
      <alignment horizontal="center" vertical="center" wrapText="1"/>
    </xf>
    <xf numFmtId="0" fontId="20" fillId="63" borderId="157" xfId="0" applyFont="1" applyFill="1" applyBorder="1" applyAlignment="1">
      <alignment horizontal="center" vertical="center" wrapText="1"/>
    </xf>
    <xf numFmtId="0" fontId="16" fillId="63" borderId="217" xfId="0" applyFont="1" applyFill="1" applyBorder="1" applyAlignment="1">
      <alignment horizontal="center" vertical="center" wrapText="1"/>
    </xf>
    <xf numFmtId="0" fontId="101" fillId="63" borderId="157" xfId="0" applyFont="1" applyFill="1" applyBorder="1" applyAlignment="1">
      <alignment horizontal="center" vertical="center" wrapText="1"/>
    </xf>
    <xf numFmtId="0" fontId="37" fillId="0" borderId="0" xfId="0" applyFont="1" applyAlignment="1">
      <alignment vertical="center"/>
    </xf>
    <xf numFmtId="0" fontId="23" fillId="0" borderId="0" xfId="0" applyFont="1" applyAlignment="1">
      <alignment horizontal="left"/>
    </xf>
    <xf numFmtId="0" fontId="20" fillId="63" borderId="182" xfId="0" applyFont="1" applyFill="1" applyBorder="1" applyAlignment="1">
      <alignment horizontal="center" vertical="center"/>
    </xf>
    <xf numFmtId="0" fontId="20" fillId="63" borderId="147" xfId="0" applyFont="1" applyFill="1" applyBorder="1" applyAlignment="1">
      <alignment horizontal="center" vertical="center"/>
    </xf>
    <xf numFmtId="0" fontId="20" fillId="63" borderId="157" xfId="0" applyFont="1" applyFill="1" applyBorder="1" applyAlignment="1">
      <alignment horizontal="center" vertical="center"/>
    </xf>
    <xf numFmtId="0" fontId="101" fillId="63" borderId="116"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25" fillId="0" borderId="0" xfId="0" applyFont="1" applyAlignment="1">
      <alignment horizontal="left" vertical="center"/>
    </xf>
    <xf numFmtId="0" fontId="16" fillId="63" borderId="223" xfId="0" applyFont="1" applyFill="1" applyBorder="1" applyAlignment="1">
      <alignment horizontal="center" vertical="center" wrapText="1"/>
    </xf>
    <xf numFmtId="0" fontId="16" fillId="63" borderId="199" xfId="0" applyFont="1" applyFill="1" applyBorder="1" applyAlignment="1">
      <alignment horizontal="center" vertical="center" wrapText="1"/>
    </xf>
    <xf numFmtId="0" fontId="31" fillId="0" borderId="0" xfId="0" applyFont="1" applyAlignment="1">
      <alignment horizontal="justify" vertical="center" wrapText="1"/>
    </xf>
    <xf numFmtId="0" fontId="20" fillId="65" borderId="203" xfId="0" applyFont="1" applyFill="1" applyBorder="1" applyAlignment="1">
      <alignment horizontal="center" vertical="center"/>
    </xf>
    <xf numFmtId="0" fontId="16" fillId="65" borderId="182" xfId="0" applyFont="1" applyFill="1" applyBorder="1" applyAlignment="1">
      <alignment horizontal="center" vertical="center" wrapText="1"/>
    </xf>
    <xf numFmtId="0" fontId="16" fillId="65" borderId="147" xfId="0" applyFont="1" applyFill="1" applyBorder="1" applyAlignment="1">
      <alignment horizontal="center" vertical="center" wrapText="1"/>
    </xf>
    <xf numFmtId="0" fontId="16" fillId="65" borderId="199" xfId="0" applyFont="1" applyFill="1" applyBorder="1" applyAlignment="1">
      <alignment horizontal="center" vertical="center" wrapText="1"/>
    </xf>
    <xf numFmtId="0" fontId="30" fillId="0" borderId="0" xfId="0" applyFont="1" applyAlignment="1">
      <alignment horizontal="justify" vertical="center" wrapText="1"/>
    </xf>
    <xf numFmtId="0" fontId="16" fillId="65" borderId="110" xfId="0" applyFont="1" applyFill="1" applyBorder="1" applyAlignment="1">
      <alignment horizontal="center" vertical="center" wrapText="1"/>
    </xf>
    <xf numFmtId="0" fontId="16" fillId="65" borderId="129" xfId="0" applyFont="1" applyFill="1" applyBorder="1" applyAlignment="1">
      <alignment horizontal="center" vertical="center" wrapText="1"/>
    </xf>
    <xf numFmtId="0" fontId="16" fillId="65" borderId="143" xfId="0" applyFont="1" applyFill="1" applyBorder="1" applyAlignment="1">
      <alignment horizontal="center" vertical="center" wrapText="1"/>
    </xf>
    <xf numFmtId="0" fontId="16" fillId="65" borderId="137" xfId="0" applyFont="1" applyFill="1" applyBorder="1" applyAlignment="1">
      <alignment horizontal="center" vertical="center" wrapText="1"/>
    </xf>
    <xf numFmtId="0" fontId="21" fillId="65" borderId="129" xfId="0" applyFont="1" applyFill="1" applyBorder="1" applyAlignment="1">
      <alignment horizontal="center" vertical="center" wrapText="1"/>
    </xf>
    <xf numFmtId="0" fontId="21" fillId="65" borderId="136" xfId="0" applyFont="1" applyFill="1" applyBorder="1" applyAlignment="1">
      <alignment horizontal="center" vertical="center" wrapText="1"/>
    </xf>
    <xf numFmtId="0" fontId="21" fillId="65" borderId="0" xfId="0" applyFont="1" applyFill="1" applyBorder="1" applyAlignment="1">
      <alignment horizontal="center" vertical="center" wrapText="1"/>
    </xf>
    <xf numFmtId="0" fontId="21" fillId="65" borderId="64" xfId="0" applyFont="1" applyFill="1" applyBorder="1" applyAlignment="1">
      <alignment horizontal="center" vertical="center" wrapText="1"/>
    </xf>
    <xf numFmtId="0" fontId="21" fillId="65" borderId="204" xfId="0" applyFont="1" applyFill="1" applyBorder="1" applyAlignment="1">
      <alignment horizontal="center" vertical="center" wrapText="1"/>
    </xf>
    <xf numFmtId="0" fontId="21" fillId="65" borderId="219" xfId="0" applyFont="1" applyFill="1" applyBorder="1" applyAlignment="1">
      <alignment horizontal="center" vertical="center" wrapText="1"/>
    </xf>
    <xf numFmtId="0" fontId="16" fillId="65" borderId="0" xfId="0" applyFont="1" applyFill="1" applyBorder="1" applyAlignment="1">
      <alignment horizontal="center" vertical="center" wrapText="1"/>
    </xf>
    <xf numFmtId="0" fontId="60" fillId="0" borderId="0" xfId="0" applyFont="1" applyAlignment="1">
      <alignment horizontal="left" vertical="top"/>
    </xf>
    <xf numFmtId="0" fontId="16" fillId="65" borderId="131" xfId="0" applyFont="1" applyFill="1" applyBorder="1" applyAlignment="1">
      <alignment horizontal="center" vertical="center" wrapText="1"/>
    </xf>
    <xf numFmtId="0" fontId="16" fillId="65" borderId="116" xfId="0" applyFont="1" applyFill="1" applyBorder="1" applyAlignment="1">
      <alignment horizontal="center" vertical="center" wrapText="1"/>
    </xf>
    <xf numFmtId="0" fontId="16" fillId="65" borderId="138" xfId="0" applyFont="1" applyFill="1" applyBorder="1" applyAlignment="1">
      <alignment horizontal="center" vertical="center" wrapText="1"/>
    </xf>
    <xf numFmtId="0" fontId="16" fillId="65" borderId="218" xfId="0" applyFont="1" applyFill="1" applyBorder="1" applyAlignment="1">
      <alignment horizontal="center" vertical="center" wrapText="1"/>
    </xf>
    <xf numFmtId="0" fontId="23" fillId="0" borderId="0" xfId="0" applyFont="1" applyBorder="1" applyAlignment="1">
      <alignment horizontal="center" vertical="center" wrapText="1"/>
    </xf>
    <xf numFmtId="0" fontId="62" fillId="0" borderId="0" xfId="0" applyFont="1" applyBorder="1" applyAlignment="1">
      <alignment horizontal="center" vertical="center"/>
    </xf>
    <xf numFmtId="0" fontId="68" fillId="0" borderId="36" xfId="58" applyFont="1" applyBorder="1" applyAlignment="1" applyProtection="1">
      <alignment horizontal="left" vertical="top"/>
    </xf>
    <xf numFmtId="0" fontId="16" fillId="65" borderId="136" xfId="0" applyFont="1" applyFill="1" applyBorder="1" applyAlignment="1">
      <alignment horizontal="center" vertical="center" wrapText="1"/>
    </xf>
    <xf numFmtId="0" fontId="16" fillId="65" borderId="115" xfId="0" applyFont="1" applyFill="1" applyBorder="1" applyAlignment="1">
      <alignment horizontal="center" vertical="center" wrapText="1"/>
    </xf>
    <xf numFmtId="0" fontId="16" fillId="65" borderId="130" xfId="0" applyFont="1" applyFill="1" applyBorder="1" applyAlignment="1">
      <alignment horizontal="center" vertical="center" wrapText="1"/>
    </xf>
    <xf numFmtId="0" fontId="65" fillId="65" borderId="0" xfId="0" applyFont="1" applyFill="1" applyBorder="1" applyAlignment="1">
      <alignment horizontal="left" vertical="center" wrapText="1"/>
    </xf>
    <xf numFmtId="0" fontId="65" fillId="65" borderId="64" xfId="0" applyFont="1" applyFill="1" applyBorder="1" applyAlignment="1">
      <alignment horizontal="left" vertical="center" wrapText="1"/>
    </xf>
    <xf numFmtId="0" fontId="65" fillId="65" borderId="220" xfId="0" applyFont="1" applyFill="1" applyBorder="1" applyAlignment="1">
      <alignment horizontal="left" vertical="center" wrapText="1"/>
    </xf>
    <xf numFmtId="0" fontId="65" fillId="65" borderId="221" xfId="0" applyFont="1" applyFill="1" applyBorder="1" applyAlignment="1">
      <alignment horizontal="left" vertical="center" wrapText="1"/>
    </xf>
    <xf numFmtId="0" fontId="16" fillId="65" borderId="51" xfId="0" applyFont="1" applyFill="1" applyBorder="1" applyAlignment="1">
      <alignment horizontal="center" vertical="center" wrapText="1"/>
    </xf>
    <xf numFmtId="0" fontId="16" fillId="65" borderId="43" xfId="0" applyFont="1" applyFill="1" applyBorder="1" applyAlignment="1">
      <alignment horizontal="center" vertical="center" wrapText="1"/>
    </xf>
    <xf numFmtId="0" fontId="16" fillId="65" borderId="8" xfId="0" applyFont="1" applyFill="1" applyBorder="1" applyAlignment="1">
      <alignment horizontal="center" vertical="center" wrapText="1"/>
    </xf>
    <xf numFmtId="0" fontId="16" fillId="65" borderId="129" xfId="0" applyFont="1" applyFill="1" applyBorder="1" applyAlignment="1">
      <alignment horizontal="center" wrapText="1"/>
    </xf>
    <xf numFmtId="0" fontId="16" fillId="65" borderId="137" xfId="0" applyFont="1" applyFill="1" applyBorder="1" applyAlignment="1">
      <alignment horizontal="center" wrapText="1"/>
    </xf>
    <xf numFmtId="0" fontId="20" fillId="65" borderId="0" xfId="0" applyFont="1" applyFill="1" applyBorder="1" applyAlignment="1">
      <alignment horizontal="left" vertical="center" wrapText="1"/>
    </xf>
    <xf numFmtId="0" fontId="20" fillId="65" borderId="130" xfId="0" applyFont="1" applyFill="1" applyBorder="1" applyAlignment="1">
      <alignment horizontal="left" vertical="center" wrapText="1"/>
    </xf>
    <xf numFmtId="0" fontId="16" fillId="65" borderId="38" xfId="0" applyFont="1" applyFill="1" applyBorder="1" applyAlignment="1">
      <alignment horizontal="center" vertical="center" wrapText="1"/>
    </xf>
    <xf numFmtId="0" fontId="68" fillId="0" borderId="46" xfId="58" applyFont="1" applyBorder="1" applyAlignment="1" applyProtection="1">
      <alignment horizontal="left" vertical="top"/>
    </xf>
    <xf numFmtId="0" fontId="50" fillId="0" borderId="0" xfId="0" applyFont="1" applyFill="1" applyAlignment="1">
      <alignment horizontal="justify" wrapText="1"/>
    </xf>
    <xf numFmtId="0" fontId="49" fillId="0" borderId="0" xfId="0" applyFont="1" applyFill="1" applyAlignment="1">
      <alignment horizontal="left" vertical="top" wrapText="1"/>
    </xf>
    <xf numFmtId="0" fontId="16" fillId="65" borderId="64" xfId="0" applyFont="1" applyFill="1" applyBorder="1" applyAlignment="1">
      <alignment horizontal="center" vertical="center" wrapText="1"/>
    </xf>
    <xf numFmtId="0" fontId="16" fillId="65" borderId="220" xfId="0" applyFont="1" applyFill="1" applyBorder="1" applyAlignment="1">
      <alignment horizontal="center" vertical="center" wrapText="1"/>
    </xf>
    <xf numFmtId="0" fontId="16" fillId="65" borderId="221" xfId="0" applyFont="1" applyFill="1" applyBorder="1" applyAlignment="1">
      <alignment horizontal="center" vertical="center" wrapText="1"/>
    </xf>
    <xf numFmtId="0" fontId="16" fillId="65" borderId="184" xfId="0" applyFont="1" applyFill="1" applyBorder="1" applyAlignment="1">
      <alignment horizontal="center" vertical="center" wrapText="1"/>
    </xf>
    <xf numFmtId="0" fontId="16" fillId="65" borderId="132" xfId="0" applyFont="1" applyFill="1" applyBorder="1" applyAlignment="1">
      <alignment horizontal="center" vertical="center" wrapText="1"/>
    </xf>
    <xf numFmtId="0" fontId="16" fillId="65" borderId="222" xfId="0" applyFont="1" applyFill="1" applyBorder="1" applyAlignment="1">
      <alignment horizontal="center" vertical="center" wrapText="1"/>
    </xf>
    <xf numFmtId="0" fontId="16" fillId="65" borderId="258" xfId="0" applyFont="1" applyFill="1" applyBorder="1" applyAlignment="1">
      <alignment horizontal="center" vertical="center" wrapText="1"/>
    </xf>
    <xf numFmtId="0" fontId="16" fillId="65" borderId="123" xfId="0" applyFont="1" applyFill="1" applyBorder="1" applyAlignment="1">
      <alignment horizontal="center" vertical="center" wrapText="1"/>
    </xf>
    <xf numFmtId="0" fontId="16" fillId="65" borderId="225" xfId="0" applyFont="1" applyFill="1" applyBorder="1" applyAlignment="1">
      <alignment horizontal="center" vertical="center" wrapText="1"/>
    </xf>
    <xf numFmtId="0" fontId="16" fillId="65" borderId="205" xfId="0" applyFont="1" applyFill="1" applyBorder="1" applyAlignment="1">
      <alignment horizontal="center" vertical="center" wrapText="1"/>
    </xf>
    <xf numFmtId="0" fontId="16" fillId="65" borderId="215" xfId="0" applyFont="1" applyFill="1" applyBorder="1" applyAlignment="1">
      <alignment horizontal="center" vertical="center" wrapText="1"/>
    </xf>
    <xf numFmtId="0" fontId="16" fillId="65" borderId="191" xfId="0" applyFont="1" applyFill="1" applyBorder="1" applyAlignment="1">
      <alignment horizontal="center" vertical="center" wrapText="1"/>
    </xf>
    <xf numFmtId="0" fontId="16" fillId="65" borderId="255" xfId="0" applyFont="1" applyFill="1" applyBorder="1" applyAlignment="1">
      <alignment horizontal="center" vertical="center" wrapText="1"/>
    </xf>
    <xf numFmtId="0" fontId="16" fillId="65" borderId="181" xfId="0" applyFont="1" applyFill="1" applyBorder="1" applyAlignment="1">
      <alignment horizontal="center" vertical="center" wrapText="1"/>
    </xf>
    <xf numFmtId="0" fontId="16" fillId="65" borderId="37" xfId="0" applyFont="1" applyFill="1" applyBorder="1" applyAlignment="1">
      <alignment horizontal="center" vertical="center" wrapText="1"/>
    </xf>
    <xf numFmtId="0" fontId="16" fillId="65" borderId="10" xfId="0" applyFont="1" applyFill="1" applyBorder="1" applyAlignment="1">
      <alignment horizontal="center" vertical="center" wrapText="1"/>
    </xf>
    <xf numFmtId="0" fontId="16" fillId="65" borderId="16" xfId="0" applyFont="1" applyFill="1" applyBorder="1" applyAlignment="1">
      <alignment horizontal="center" vertical="center" wrapText="1"/>
    </xf>
    <xf numFmtId="0" fontId="16" fillId="65" borderId="180" xfId="0" applyFont="1" applyFill="1" applyBorder="1" applyAlignment="1">
      <alignment horizontal="center" vertical="center" wrapText="1"/>
    </xf>
    <xf numFmtId="0" fontId="16" fillId="65" borderId="192" xfId="0" applyFont="1" applyFill="1" applyBorder="1" applyAlignment="1">
      <alignment horizontal="center" vertical="center" wrapText="1"/>
    </xf>
    <xf numFmtId="0" fontId="25" fillId="0" borderId="46" xfId="0" applyFont="1" applyBorder="1" applyAlignment="1">
      <alignment horizontal="left" vertical="center"/>
    </xf>
    <xf numFmtId="0" fontId="16" fillId="65" borderId="223" xfId="0" applyFont="1" applyFill="1" applyBorder="1" applyAlignment="1">
      <alignment horizontal="center" vertical="center" wrapText="1"/>
    </xf>
    <xf numFmtId="0" fontId="16" fillId="65" borderId="227" xfId="0" applyFont="1" applyFill="1" applyBorder="1" applyAlignment="1">
      <alignment horizontal="center" vertical="center" wrapText="1"/>
    </xf>
    <xf numFmtId="0" fontId="16" fillId="65" borderId="228" xfId="0" applyFont="1" applyFill="1" applyBorder="1" applyAlignment="1">
      <alignment horizontal="center" vertical="center" wrapText="1"/>
    </xf>
    <xf numFmtId="0" fontId="16" fillId="65" borderId="229" xfId="0" applyFont="1" applyFill="1" applyBorder="1" applyAlignment="1">
      <alignment horizontal="center" vertical="center" wrapText="1"/>
    </xf>
    <xf numFmtId="0" fontId="16" fillId="65" borderId="217" xfId="0" applyFont="1" applyFill="1" applyBorder="1" applyAlignment="1">
      <alignment horizontal="center" vertical="center" wrapText="1"/>
    </xf>
    <xf numFmtId="0" fontId="16" fillId="65" borderId="186" xfId="0" applyFont="1" applyFill="1" applyBorder="1" applyAlignment="1">
      <alignment horizontal="center" vertical="center" wrapText="1"/>
    </xf>
    <xf numFmtId="0" fontId="16" fillId="65" borderId="95" xfId="0" applyFont="1" applyFill="1" applyBorder="1" applyAlignment="1">
      <alignment horizontal="center" vertical="center" wrapText="1"/>
    </xf>
    <xf numFmtId="0" fontId="16" fillId="65" borderId="126" xfId="0" applyFont="1" applyFill="1" applyBorder="1" applyAlignment="1">
      <alignment horizontal="center" vertical="center" wrapText="1"/>
    </xf>
    <xf numFmtId="0" fontId="16" fillId="65" borderId="110" xfId="0" applyFont="1" applyFill="1" applyBorder="1" applyAlignment="1">
      <alignment wrapText="1"/>
    </xf>
    <xf numFmtId="0" fontId="16" fillId="65" borderId="129" xfId="0" applyFont="1" applyFill="1" applyBorder="1" applyAlignment="1">
      <alignment wrapText="1"/>
    </xf>
    <xf numFmtId="0" fontId="16" fillId="65" borderId="162" xfId="0" applyFont="1" applyFill="1" applyBorder="1" applyAlignment="1">
      <alignment wrapText="1"/>
    </xf>
    <xf numFmtId="0" fontId="16" fillId="65" borderId="137" xfId="0" applyFont="1" applyFill="1" applyBorder="1" applyAlignment="1">
      <alignment wrapText="1"/>
    </xf>
    <xf numFmtId="0" fontId="16" fillId="65" borderId="266" xfId="0" applyFont="1" applyFill="1" applyBorder="1" applyAlignment="1">
      <alignment horizontal="center" vertical="center" wrapText="1"/>
    </xf>
    <xf numFmtId="0" fontId="16" fillId="65" borderId="231" xfId="0" applyFont="1" applyFill="1" applyBorder="1" applyAlignment="1">
      <alignment horizontal="center" vertical="center" wrapText="1"/>
    </xf>
    <xf numFmtId="0" fontId="16" fillId="65" borderId="230" xfId="0" applyFont="1" applyFill="1" applyBorder="1" applyAlignment="1">
      <alignment horizontal="center" vertical="center"/>
    </xf>
    <xf numFmtId="0" fontId="16" fillId="65" borderId="231" xfId="0" applyFont="1" applyFill="1" applyBorder="1" applyAlignment="1">
      <alignment horizontal="center" vertical="center"/>
    </xf>
    <xf numFmtId="0" fontId="49" fillId="0" borderId="0" xfId="0" applyFont="1" applyAlignment="1">
      <alignment horizontal="left" wrapText="1"/>
    </xf>
    <xf numFmtId="0" fontId="49" fillId="0" borderId="0" xfId="0" applyFont="1" applyAlignment="1">
      <alignment horizontal="left"/>
    </xf>
    <xf numFmtId="0" fontId="16" fillId="65" borderId="129" xfId="0" applyFont="1" applyFill="1" applyBorder="1" applyAlignment="1">
      <alignment horizontal="center" vertical="center"/>
    </xf>
    <xf numFmtId="0" fontId="55" fillId="65" borderId="186" xfId="0" applyFont="1" applyFill="1" applyBorder="1" applyAlignment="1">
      <alignment horizontal="center" vertical="center" wrapText="1"/>
    </xf>
    <xf numFmtId="0" fontId="55" fillId="65" borderId="95" xfId="0" applyFont="1" applyFill="1" applyBorder="1" applyAlignment="1">
      <alignment horizontal="center" vertical="center" wrapText="1"/>
    </xf>
    <xf numFmtId="0" fontId="55" fillId="65" borderId="126" xfId="0" applyFont="1" applyFill="1" applyBorder="1" applyAlignment="1">
      <alignment horizontal="center" vertical="center" wrapText="1"/>
    </xf>
    <xf numFmtId="3" fontId="37" fillId="0" borderId="0" xfId="0" applyNumberFormat="1" applyFont="1" applyFill="1" applyAlignment="1">
      <alignment horizontal="left" wrapText="1"/>
    </xf>
    <xf numFmtId="0" fontId="16" fillId="65" borderId="111" xfId="0" applyFont="1" applyFill="1" applyBorder="1" applyAlignment="1">
      <alignment horizontal="center" vertical="center" wrapText="1"/>
    </xf>
    <xf numFmtId="0" fontId="16" fillId="65" borderId="134" xfId="0" applyFont="1" applyFill="1" applyBorder="1" applyAlignment="1">
      <alignment horizontal="center" vertical="center" wrapText="1"/>
    </xf>
    <xf numFmtId="0" fontId="16" fillId="65" borderId="184" xfId="0" applyFont="1" applyFill="1" applyBorder="1" applyAlignment="1">
      <alignment horizontal="center" vertical="center"/>
    </xf>
    <xf numFmtId="0" fontId="16" fillId="65" borderId="115" xfId="0" applyFont="1" applyFill="1" applyBorder="1" applyAlignment="1">
      <alignment horizontal="center" vertical="center"/>
    </xf>
    <xf numFmtId="0" fontId="16" fillId="65" borderId="116" xfId="0" applyFont="1" applyFill="1" applyBorder="1" applyAlignment="1">
      <alignment horizontal="center" vertical="center"/>
    </xf>
    <xf numFmtId="0" fontId="16" fillId="65" borderId="183" xfId="0" applyFont="1" applyFill="1" applyBorder="1" applyAlignment="1">
      <alignment horizontal="center" vertical="center" wrapText="1"/>
    </xf>
    <xf numFmtId="0" fontId="16" fillId="65" borderId="190" xfId="0" applyFont="1" applyFill="1" applyBorder="1" applyAlignment="1">
      <alignment horizontal="center" vertical="center" wrapText="1"/>
    </xf>
    <xf numFmtId="0" fontId="16" fillId="65" borderId="224" xfId="0" applyFont="1" applyFill="1" applyBorder="1" applyAlignment="1">
      <alignment horizontal="center" vertical="center" wrapText="1"/>
    </xf>
    <xf numFmtId="165" fontId="16" fillId="0" borderId="260" xfId="0" applyNumberFormat="1" applyFont="1" applyBorder="1" applyAlignment="1"/>
    <xf numFmtId="165" fontId="16" fillId="0" borderId="241" xfId="0" applyNumberFormat="1" applyFont="1" applyBorder="1" applyAlignment="1"/>
    <xf numFmtId="165" fontId="20" fillId="0" borderId="260" xfId="0" applyNumberFormat="1" applyFont="1" applyFill="1" applyBorder="1" applyAlignment="1"/>
    <xf numFmtId="165" fontId="20" fillId="0" borderId="241" xfId="0" applyNumberFormat="1" applyFont="1" applyBorder="1" applyAlignment="1"/>
  </cellXfs>
  <cellStyles count="712">
    <cellStyle name="20% — akcent 1" xfId="1" builtinId="30" customBuiltin="1"/>
    <cellStyle name="20% - akcent 1 10" xfId="274"/>
    <cellStyle name="20% — akcent 1 10" xfId="290"/>
    <cellStyle name="20% — akcent 1 11" xfId="599"/>
    <cellStyle name="20% — akcent 1 12" xfId="610"/>
    <cellStyle name="20% — akcent 1 13" xfId="624"/>
    <cellStyle name="20% — akcent 1 14" xfId="623"/>
    <cellStyle name="20% — akcent 1 15" xfId="655"/>
    <cellStyle name="20% — akcent 1 16" xfId="667"/>
    <cellStyle name="20% — akcent 1 17" xfId="678"/>
    <cellStyle name="20% — akcent 1 18" xfId="689"/>
    <cellStyle name="20% — akcent 1 19" xfId="700"/>
    <cellStyle name="20% - akcent 1 2" xfId="2"/>
    <cellStyle name="20% — akcent 1 2" xfId="292"/>
    <cellStyle name="20% - akcent 1 2 2" xfId="293"/>
    <cellStyle name="20% - akcent 1 2 3" xfId="294"/>
    <cellStyle name="20% - akcent 1 2 4" xfId="291"/>
    <cellStyle name="20% - akcent 1 3" xfId="120"/>
    <cellStyle name="20% — akcent 1 3" xfId="296"/>
    <cellStyle name="20% - akcent 1 3 2" xfId="295"/>
    <cellStyle name="20% - akcent 1 4" xfId="190"/>
    <cellStyle name="20% — akcent 1 4" xfId="297"/>
    <cellStyle name="20% - akcent 1 5" xfId="204"/>
    <cellStyle name="20% — akcent 1 5" xfId="298"/>
    <cellStyle name="20% - akcent 1 6" xfId="218"/>
    <cellStyle name="20% — akcent 1 6" xfId="299"/>
    <cellStyle name="20% - akcent 1 7" xfId="232"/>
    <cellStyle name="20% — akcent 1 7" xfId="300"/>
    <cellStyle name="20% - akcent 1 8" xfId="246"/>
    <cellStyle name="20% — akcent 1 8" xfId="301"/>
    <cellStyle name="20% - akcent 1 9" xfId="260"/>
    <cellStyle name="20% — akcent 1 9" xfId="302"/>
    <cellStyle name="20% — akcent 2" xfId="3" builtinId="34" customBuiltin="1"/>
    <cellStyle name="20% - akcent 2 10" xfId="276"/>
    <cellStyle name="20% — akcent 2 10" xfId="303"/>
    <cellStyle name="20% — akcent 2 11" xfId="603"/>
    <cellStyle name="20% — akcent 2 12" xfId="621"/>
    <cellStyle name="20% — akcent 2 13" xfId="634"/>
    <cellStyle name="20% — akcent 2 14" xfId="646"/>
    <cellStyle name="20% — akcent 2 15" xfId="640"/>
    <cellStyle name="20% — akcent 2 16" xfId="659"/>
    <cellStyle name="20% — akcent 2 17" xfId="671"/>
    <cellStyle name="20% — akcent 2 18" xfId="682"/>
    <cellStyle name="20% — akcent 2 19" xfId="693"/>
    <cellStyle name="20% - akcent 2 2" xfId="4"/>
    <cellStyle name="20% — akcent 2 2" xfId="305"/>
    <cellStyle name="20% - akcent 2 2 2" xfId="306"/>
    <cellStyle name="20% - akcent 2 2 3" xfId="307"/>
    <cellStyle name="20% - akcent 2 2 4" xfId="304"/>
    <cellStyle name="20% - akcent 2 3" xfId="122"/>
    <cellStyle name="20% — akcent 2 3" xfId="309"/>
    <cellStyle name="20% - akcent 2 3 2" xfId="308"/>
    <cellStyle name="20% - akcent 2 4" xfId="192"/>
    <cellStyle name="20% — akcent 2 4" xfId="310"/>
    <cellStyle name="20% - akcent 2 5" xfId="206"/>
    <cellStyle name="20% — akcent 2 5" xfId="311"/>
    <cellStyle name="20% - akcent 2 6" xfId="220"/>
    <cellStyle name="20% — akcent 2 6" xfId="312"/>
    <cellStyle name="20% - akcent 2 7" xfId="234"/>
    <cellStyle name="20% — akcent 2 7" xfId="313"/>
    <cellStyle name="20% - akcent 2 8" xfId="248"/>
    <cellStyle name="20% — akcent 2 8" xfId="314"/>
    <cellStyle name="20% - akcent 2 9" xfId="262"/>
    <cellStyle name="20% — akcent 2 9" xfId="315"/>
    <cellStyle name="20% — akcent 3" xfId="5" builtinId="38" customBuiltin="1"/>
    <cellStyle name="20% - akcent 3 10" xfId="278"/>
    <cellStyle name="20% — akcent 3 10" xfId="316"/>
    <cellStyle name="20% — akcent 3 11" xfId="607"/>
    <cellStyle name="20% — akcent 3 12" xfId="625"/>
    <cellStyle name="20% — akcent 3 13" xfId="602"/>
    <cellStyle name="20% — akcent 3 14" xfId="614"/>
    <cellStyle name="20% — akcent 3 15" xfId="650"/>
    <cellStyle name="20% — akcent 3 16" xfId="628"/>
    <cellStyle name="20% — akcent 3 17" xfId="627"/>
    <cellStyle name="20% — akcent 3 18" xfId="654"/>
    <cellStyle name="20% — akcent 3 19" xfId="666"/>
    <cellStyle name="20% - akcent 3 2" xfId="6"/>
    <cellStyle name="20% — akcent 3 2" xfId="318"/>
    <cellStyle name="20% - akcent 3 2 2" xfId="319"/>
    <cellStyle name="20% - akcent 3 2 3" xfId="320"/>
    <cellStyle name="20% - akcent 3 2 4" xfId="317"/>
    <cellStyle name="20% - akcent 3 3" xfId="124"/>
    <cellStyle name="20% — akcent 3 3" xfId="322"/>
    <cellStyle name="20% - akcent 3 3 2" xfId="321"/>
    <cellStyle name="20% - akcent 3 4" xfId="194"/>
    <cellStyle name="20% — akcent 3 4" xfId="323"/>
    <cellStyle name="20% - akcent 3 5" xfId="208"/>
    <cellStyle name="20% — akcent 3 5" xfId="324"/>
    <cellStyle name="20% - akcent 3 6" xfId="222"/>
    <cellStyle name="20% — akcent 3 6" xfId="325"/>
    <cellStyle name="20% - akcent 3 7" xfId="236"/>
    <cellStyle name="20% — akcent 3 7" xfId="326"/>
    <cellStyle name="20% - akcent 3 8" xfId="250"/>
    <cellStyle name="20% — akcent 3 8" xfId="327"/>
    <cellStyle name="20% - akcent 3 9" xfId="264"/>
    <cellStyle name="20% — akcent 3 9" xfId="328"/>
    <cellStyle name="20% — akcent 4" xfId="7" builtinId="42" customBuiltin="1"/>
    <cellStyle name="20% - akcent 4 10" xfId="280"/>
    <cellStyle name="20% — akcent 4 10" xfId="329"/>
    <cellStyle name="20% — akcent 4 11" xfId="611"/>
    <cellStyle name="20% — akcent 4 12" xfId="629"/>
    <cellStyle name="20% — akcent 4 13" xfId="641"/>
    <cellStyle name="20% — akcent 4 14" xfId="652"/>
    <cellStyle name="20% — akcent 4 15" xfId="664"/>
    <cellStyle name="20% — akcent 4 16" xfId="676"/>
    <cellStyle name="20% — akcent 4 17" xfId="687"/>
    <cellStyle name="20% — akcent 4 18" xfId="698"/>
    <cellStyle name="20% — akcent 4 19" xfId="706"/>
    <cellStyle name="20% - akcent 4 2" xfId="8"/>
    <cellStyle name="20% — akcent 4 2" xfId="331"/>
    <cellStyle name="20% - akcent 4 2 2" xfId="332"/>
    <cellStyle name="20% - akcent 4 2 3" xfId="333"/>
    <cellStyle name="20% - akcent 4 2 4" xfId="330"/>
    <cellStyle name="20% - akcent 4 3" xfId="126"/>
    <cellStyle name="20% — akcent 4 3" xfId="335"/>
    <cellStyle name="20% - akcent 4 3 2" xfId="334"/>
    <cellStyle name="20% - akcent 4 4" xfId="196"/>
    <cellStyle name="20% — akcent 4 4" xfId="336"/>
    <cellStyle name="20% - akcent 4 5" xfId="210"/>
    <cellStyle name="20% — akcent 4 5" xfId="337"/>
    <cellStyle name="20% - akcent 4 6" xfId="224"/>
    <cellStyle name="20% — akcent 4 6" xfId="338"/>
    <cellStyle name="20% - akcent 4 7" xfId="238"/>
    <cellStyle name="20% — akcent 4 7" xfId="339"/>
    <cellStyle name="20% - akcent 4 8" xfId="252"/>
    <cellStyle name="20% — akcent 4 8" xfId="340"/>
    <cellStyle name="20% - akcent 4 9" xfId="266"/>
    <cellStyle name="20% — akcent 4 9" xfId="341"/>
    <cellStyle name="20% — akcent 5" xfId="9" builtinId="46" customBuiltin="1"/>
    <cellStyle name="20% - akcent 5 10" xfId="282"/>
    <cellStyle name="20% — akcent 5 10" xfId="342"/>
    <cellStyle name="20% — akcent 5 11" xfId="615"/>
    <cellStyle name="20% — akcent 5 12" xfId="632"/>
    <cellStyle name="20% — akcent 5 13" xfId="644"/>
    <cellStyle name="20% — akcent 5 14" xfId="656"/>
    <cellStyle name="20% — akcent 5 15" xfId="668"/>
    <cellStyle name="20% — akcent 5 16" xfId="679"/>
    <cellStyle name="20% — akcent 5 17" xfId="690"/>
    <cellStyle name="20% — akcent 5 18" xfId="701"/>
    <cellStyle name="20% — akcent 5 19" xfId="708"/>
    <cellStyle name="20% - akcent 5 2" xfId="10"/>
    <cellStyle name="20% — akcent 5 2" xfId="344"/>
    <cellStyle name="20% - akcent 5 2 2" xfId="345"/>
    <cellStyle name="20% - akcent 5 2 3" xfId="346"/>
    <cellStyle name="20% - akcent 5 2 4" xfId="343"/>
    <cellStyle name="20% - akcent 5 3" xfId="128"/>
    <cellStyle name="20% — akcent 5 3" xfId="348"/>
    <cellStyle name="20% - akcent 5 3 2" xfId="347"/>
    <cellStyle name="20% - akcent 5 4" xfId="198"/>
    <cellStyle name="20% — akcent 5 4" xfId="349"/>
    <cellStyle name="20% - akcent 5 5" xfId="212"/>
    <cellStyle name="20% — akcent 5 5" xfId="350"/>
    <cellStyle name="20% - akcent 5 6" xfId="226"/>
    <cellStyle name="20% — akcent 5 6" xfId="351"/>
    <cellStyle name="20% - akcent 5 7" xfId="240"/>
    <cellStyle name="20% — akcent 5 7" xfId="352"/>
    <cellStyle name="20% - akcent 5 8" xfId="254"/>
    <cellStyle name="20% — akcent 5 8" xfId="353"/>
    <cellStyle name="20% - akcent 5 9" xfId="268"/>
    <cellStyle name="20% — akcent 5 9" xfId="354"/>
    <cellStyle name="20% — akcent 6" xfId="11" builtinId="50" customBuiltin="1"/>
    <cellStyle name="20% - akcent 6 10" xfId="284"/>
    <cellStyle name="20% — akcent 6 10" xfId="355"/>
    <cellStyle name="20% — akcent 6 11" xfId="618"/>
    <cellStyle name="20% — akcent 6 12" xfId="635"/>
    <cellStyle name="20% — akcent 6 13" xfId="647"/>
    <cellStyle name="20% — akcent 6 14" xfId="660"/>
    <cellStyle name="20% — akcent 6 15" xfId="672"/>
    <cellStyle name="20% — akcent 6 16" xfId="683"/>
    <cellStyle name="20% — akcent 6 17" xfId="694"/>
    <cellStyle name="20% — akcent 6 18" xfId="703"/>
    <cellStyle name="20% — akcent 6 19" xfId="710"/>
    <cellStyle name="20% - akcent 6 2" xfId="12"/>
    <cellStyle name="20% — akcent 6 2" xfId="357"/>
    <cellStyle name="20% - akcent 6 2 2" xfId="358"/>
    <cellStyle name="20% - akcent 6 2 3" xfId="359"/>
    <cellStyle name="20% - akcent 6 2 4" xfId="356"/>
    <cellStyle name="20% - akcent 6 3" xfId="130"/>
    <cellStyle name="20% — akcent 6 3" xfId="361"/>
    <cellStyle name="20% - akcent 6 3 2" xfId="360"/>
    <cellStyle name="20% - akcent 6 4" xfId="200"/>
    <cellStyle name="20% — akcent 6 4" xfId="362"/>
    <cellStyle name="20% - akcent 6 5" xfId="214"/>
    <cellStyle name="20% — akcent 6 5" xfId="363"/>
    <cellStyle name="20% - akcent 6 6" xfId="228"/>
    <cellStyle name="20% — akcent 6 6" xfId="364"/>
    <cellStyle name="20% - akcent 6 7" xfId="242"/>
    <cellStyle name="20% — akcent 6 7" xfId="365"/>
    <cellStyle name="20% - akcent 6 8" xfId="256"/>
    <cellStyle name="20% — akcent 6 8" xfId="366"/>
    <cellStyle name="20% - akcent 6 9" xfId="270"/>
    <cellStyle name="20% — akcent 6 9" xfId="367"/>
    <cellStyle name="40% — akcent 1" xfId="13" builtinId="31" customBuiltin="1"/>
    <cellStyle name="40% - akcent 1 10" xfId="275"/>
    <cellStyle name="40% — akcent 1 10" xfId="368"/>
    <cellStyle name="40% — akcent 1 11" xfId="600"/>
    <cellStyle name="40% — akcent 1 12" xfId="606"/>
    <cellStyle name="40% — akcent 1 13" xfId="598"/>
    <cellStyle name="40% — akcent 1 14" xfId="637"/>
    <cellStyle name="40% — akcent 1 15" xfId="651"/>
    <cellStyle name="40% — akcent 1 16" xfId="663"/>
    <cellStyle name="40% — akcent 1 17" xfId="675"/>
    <cellStyle name="40% — akcent 1 18" xfId="686"/>
    <cellStyle name="40% — akcent 1 19" xfId="697"/>
    <cellStyle name="40% - akcent 1 2" xfId="14"/>
    <cellStyle name="40% — akcent 1 2" xfId="370"/>
    <cellStyle name="40% - akcent 1 2 2" xfId="371"/>
    <cellStyle name="40% - akcent 1 2 3" xfId="372"/>
    <cellStyle name="40% - akcent 1 2 4" xfId="369"/>
    <cellStyle name="40% - akcent 1 3" xfId="121"/>
    <cellStyle name="40% — akcent 1 3" xfId="374"/>
    <cellStyle name="40% - akcent 1 3 2" xfId="373"/>
    <cellStyle name="40% - akcent 1 4" xfId="191"/>
    <cellStyle name="40% — akcent 1 4" xfId="375"/>
    <cellStyle name="40% - akcent 1 5" xfId="205"/>
    <cellStyle name="40% — akcent 1 5" xfId="376"/>
    <cellStyle name="40% - akcent 1 6" xfId="219"/>
    <cellStyle name="40% — akcent 1 6" xfId="377"/>
    <cellStyle name="40% - akcent 1 7" xfId="233"/>
    <cellStyle name="40% — akcent 1 7" xfId="378"/>
    <cellStyle name="40% - akcent 1 8" xfId="247"/>
    <cellStyle name="40% — akcent 1 8" xfId="379"/>
    <cellStyle name="40% - akcent 1 9" xfId="261"/>
    <cellStyle name="40% — akcent 1 9" xfId="380"/>
    <cellStyle name="40% — akcent 2" xfId="15" builtinId="35" customBuiltin="1"/>
    <cellStyle name="40% - akcent 2 10" xfId="277"/>
    <cellStyle name="40% — akcent 2 10" xfId="381"/>
    <cellStyle name="40% — akcent 2 11" xfId="604"/>
    <cellStyle name="40% — akcent 2 12" xfId="622"/>
    <cellStyle name="40% — akcent 2 13" xfId="631"/>
    <cellStyle name="40% — akcent 2 14" xfId="643"/>
    <cellStyle name="40% — akcent 2 15" xfId="662"/>
    <cellStyle name="40% — akcent 2 16" xfId="674"/>
    <cellStyle name="40% — akcent 2 17" xfId="685"/>
    <cellStyle name="40% — akcent 2 18" xfId="696"/>
    <cellStyle name="40% — akcent 2 19" xfId="705"/>
    <cellStyle name="40% - akcent 2 2" xfId="16"/>
    <cellStyle name="40% — akcent 2 2" xfId="383"/>
    <cellStyle name="40% - akcent 2 2 2" xfId="384"/>
    <cellStyle name="40% - akcent 2 2 3" xfId="385"/>
    <cellStyle name="40% - akcent 2 2 4" xfId="382"/>
    <cellStyle name="40% - akcent 2 3" xfId="123"/>
    <cellStyle name="40% — akcent 2 3" xfId="387"/>
    <cellStyle name="40% - akcent 2 3 2" xfId="386"/>
    <cellStyle name="40% - akcent 2 4" xfId="193"/>
    <cellStyle name="40% — akcent 2 4" xfId="388"/>
    <cellStyle name="40% - akcent 2 5" xfId="207"/>
    <cellStyle name="40% — akcent 2 5" xfId="389"/>
    <cellStyle name="40% - akcent 2 6" xfId="221"/>
    <cellStyle name="40% — akcent 2 6" xfId="390"/>
    <cellStyle name="40% - akcent 2 7" xfId="235"/>
    <cellStyle name="40% — akcent 2 7" xfId="391"/>
    <cellStyle name="40% - akcent 2 8" xfId="249"/>
    <cellStyle name="40% — akcent 2 8" xfId="392"/>
    <cellStyle name="40% - akcent 2 9" xfId="263"/>
    <cellStyle name="40% — akcent 2 9" xfId="393"/>
    <cellStyle name="40% — akcent 3" xfId="17" builtinId="39" customBuiltin="1"/>
    <cellStyle name="40% - akcent 3 10" xfId="279"/>
    <cellStyle name="40% — akcent 3 10" xfId="394"/>
    <cellStyle name="40% — akcent 3 11" xfId="608"/>
    <cellStyle name="40% — akcent 3 12" xfId="626"/>
    <cellStyle name="40% — akcent 3 13" xfId="638"/>
    <cellStyle name="40% — akcent 3 14" xfId="649"/>
    <cellStyle name="40% — akcent 3 15" xfId="639"/>
    <cellStyle name="40% — akcent 3 16" xfId="658"/>
    <cellStyle name="40% — akcent 3 17" xfId="670"/>
    <cellStyle name="40% — akcent 3 18" xfId="681"/>
    <cellStyle name="40% — akcent 3 19" xfId="692"/>
    <cellStyle name="40% - akcent 3 2" xfId="18"/>
    <cellStyle name="40% — akcent 3 2" xfId="396"/>
    <cellStyle name="40% - akcent 3 2 2" xfId="397"/>
    <cellStyle name="40% - akcent 3 2 3" xfId="398"/>
    <cellStyle name="40% - akcent 3 2 4" xfId="395"/>
    <cellStyle name="40% - akcent 3 3" xfId="125"/>
    <cellStyle name="40% — akcent 3 3" xfId="400"/>
    <cellStyle name="40% - akcent 3 3 2" xfId="399"/>
    <cellStyle name="40% - akcent 3 4" xfId="195"/>
    <cellStyle name="40% — akcent 3 4" xfId="401"/>
    <cellStyle name="40% - akcent 3 5" xfId="209"/>
    <cellStyle name="40% — akcent 3 5" xfId="402"/>
    <cellStyle name="40% - akcent 3 6" xfId="223"/>
    <cellStyle name="40% — akcent 3 6" xfId="403"/>
    <cellStyle name="40% - akcent 3 7" xfId="237"/>
    <cellStyle name="40% — akcent 3 7" xfId="404"/>
    <cellStyle name="40% - akcent 3 8" xfId="251"/>
    <cellStyle name="40% — akcent 3 8" xfId="405"/>
    <cellStyle name="40% - akcent 3 9" xfId="265"/>
    <cellStyle name="40% — akcent 3 9" xfId="406"/>
    <cellStyle name="40% — akcent 4" xfId="19" builtinId="43" customBuiltin="1"/>
    <cellStyle name="40% - akcent 4 10" xfId="281"/>
    <cellStyle name="40% — akcent 4 10" xfId="407"/>
    <cellStyle name="40% — akcent 4 11" xfId="612"/>
    <cellStyle name="40% — akcent 4 12" xfId="630"/>
    <cellStyle name="40% — akcent 4 13" xfId="642"/>
    <cellStyle name="40% — akcent 4 14" xfId="653"/>
    <cellStyle name="40% — akcent 4 15" xfId="665"/>
    <cellStyle name="40% — akcent 4 16" xfId="677"/>
    <cellStyle name="40% — akcent 4 17" xfId="688"/>
    <cellStyle name="40% — akcent 4 18" xfId="699"/>
    <cellStyle name="40% — akcent 4 19" xfId="707"/>
    <cellStyle name="40% - akcent 4 2" xfId="20"/>
    <cellStyle name="40% — akcent 4 2" xfId="409"/>
    <cellStyle name="40% - akcent 4 2 2" xfId="410"/>
    <cellStyle name="40% - akcent 4 2 3" xfId="411"/>
    <cellStyle name="40% - akcent 4 2 4" xfId="408"/>
    <cellStyle name="40% - akcent 4 3" xfId="127"/>
    <cellStyle name="40% — akcent 4 3" xfId="413"/>
    <cellStyle name="40% - akcent 4 3 2" xfId="412"/>
    <cellStyle name="40% - akcent 4 4" xfId="197"/>
    <cellStyle name="40% — akcent 4 4" xfId="414"/>
    <cellStyle name="40% - akcent 4 5" xfId="211"/>
    <cellStyle name="40% — akcent 4 5" xfId="415"/>
    <cellStyle name="40% - akcent 4 6" xfId="225"/>
    <cellStyle name="40% — akcent 4 6" xfId="416"/>
    <cellStyle name="40% - akcent 4 7" xfId="239"/>
    <cellStyle name="40% — akcent 4 7" xfId="417"/>
    <cellStyle name="40% - akcent 4 8" xfId="253"/>
    <cellStyle name="40% — akcent 4 8" xfId="418"/>
    <cellStyle name="40% - akcent 4 9" xfId="267"/>
    <cellStyle name="40% — akcent 4 9" xfId="419"/>
    <cellStyle name="40% — akcent 5" xfId="21" builtinId="47" customBuiltin="1"/>
    <cellStyle name="40% - akcent 5 10" xfId="283"/>
    <cellStyle name="40% — akcent 5 10" xfId="420"/>
    <cellStyle name="40% — akcent 5 11" xfId="616"/>
    <cellStyle name="40% — akcent 5 12" xfId="633"/>
    <cellStyle name="40% — akcent 5 13" xfId="645"/>
    <cellStyle name="40% — akcent 5 14" xfId="657"/>
    <cellStyle name="40% — akcent 5 15" xfId="669"/>
    <cellStyle name="40% — akcent 5 16" xfId="680"/>
    <cellStyle name="40% — akcent 5 17" xfId="691"/>
    <cellStyle name="40% — akcent 5 18" xfId="702"/>
    <cellStyle name="40% — akcent 5 19" xfId="709"/>
    <cellStyle name="40% - akcent 5 2" xfId="22"/>
    <cellStyle name="40% — akcent 5 2" xfId="422"/>
    <cellStyle name="40% - akcent 5 2 2" xfId="423"/>
    <cellStyle name="40% - akcent 5 2 3" xfId="424"/>
    <cellStyle name="40% - akcent 5 2 4" xfId="421"/>
    <cellStyle name="40% - akcent 5 3" xfId="129"/>
    <cellStyle name="40% — akcent 5 3" xfId="426"/>
    <cellStyle name="40% - akcent 5 3 2" xfId="425"/>
    <cellStyle name="40% - akcent 5 4" xfId="199"/>
    <cellStyle name="40% — akcent 5 4" xfId="427"/>
    <cellStyle name="40% - akcent 5 5" xfId="213"/>
    <cellStyle name="40% — akcent 5 5" xfId="428"/>
    <cellStyle name="40% - akcent 5 6" xfId="227"/>
    <cellStyle name="40% — akcent 5 6" xfId="429"/>
    <cellStyle name="40% - akcent 5 7" xfId="241"/>
    <cellStyle name="40% — akcent 5 7" xfId="430"/>
    <cellStyle name="40% - akcent 5 8" xfId="255"/>
    <cellStyle name="40% — akcent 5 8" xfId="431"/>
    <cellStyle name="40% - akcent 5 9" xfId="269"/>
    <cellStyle name="40% — akcent 5 9" xfId="432"/>
    <cellStyle name="40% — akcent 6" xfId="23" builtinId="51" customBuiltin="1"/>
    <cellStyle name="40% - akcent 6 10" xfId="285"/>
    <cellStyle name="40% — akcent 6 10" xfId="433"/>
    <cellStyle name="40% — akcent 6 11" xfId="619"/>
    <cellStyle name="40% — akcent 6 12" xfId="636"/>
    <cellStyle name="40% — akcent 6 13" xfId="648"/>
    <cellStyle name="40% — akcent 6 14" xfId="661"/>
    <cellStyle name="40% — akcent 6 15" xfId="673"/>
    <cellStyle name="40% — akcent 6 16" xfId="684"/>
    <cellStyle name="40% — akcent 6 17" xfId="695"/>
    <cellStyle name="40% — akcent 6 18" xfId="704"/>
    <cellStyle name="40% — akcent 6 19" xfId="711"/>
    <cellStyle name="40% - akcent 6 2" xfId="24"/>
    <cellStyle name="40% — akcent 6 2" xfId="435"/>
    <cellStyle name="40% - akcent 6 2 2" xfId="436"/>
    <cellStyle name="40% - akcent 6 2 3" xfId="437"/>
    <cellStyle name="40% - akcent 6 2 4" xfId="434"/>
    <cellStyle name="40% - akcent 6 3" xfId="131"/>
    <cellStyle name="40% — akcent 6 3" xfId="439"/>
    <cellStyle name="40% - akcent 6 3 2" xfId="438"/>
    <cellStyle name="40% - akcent 6 4" xfId="201"/>
    <cellStyle name="40% — akcent 6 4" xfId="440"/>
    <cellStyle name="40% - akcent 6 5" xfId="215"/>
    <cellStyle name="40% — akcent 6 5" xfId="441"/>
    <cellStyle name="40% - akcent 6 6" xfId="229"/>
    <cellStyle name="40% — akcent 6 6" xfId="442"/>
    <cellStyle name="40% - akcent 6 7" xfId="243"/>
    <cellStyle name="40% — akcent 6 7" xfId="443"/>
    <cellStyle name="40% - akcent 6 8" xfId="257"/>
    <cellStyle name="40% — akcent 6 8" xfId="444"/>
    <cellStyle name="40% - akcent 6 9" xfId="271"/>
    <cellStyle name="40% — akcent 6 9" xfId="445"/>
    <cellStyle name="60% — akcent 1" xfId="25" builtinId="32" customBuiltin="1"/>
    <cellStyle name="60% — akcent 1 10" xfId="446"/>
    <cellStyle name="60% — akcent 1 11" xfId="601"/>
    <cellStyle name="60% - akcent 1 2" xfId="26"/>
    <cellStyle name="60% — akcent 1 2" xfId="448"/>
    <cellStyle name="60% - akcent 1 2 2" xfId="447"/>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05"/>
    <cellStyle name="60% - akcent 2 2" xfId="28"/>
    <cellStyle name="60% — akcent 2 2" xfId="459"/>
    <cellStyle name="60% - akcent 2 2 2" xfId="458"/>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09"/>
    <cellStyle name="60% - akcent 3 2" xfId="30"/>
    <cellStyle name="60% — akcent 3 2" xfId="470"/>
    <cellStyle name="60% - akcent 3 2 2" xfId="469"/>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3"/>
    <cellStyle name="60% - akcent 4 2" xfId="32"/>
    <cellStyle name="60% — akcent 4 2" xfId="481"/>
    <cellStyle name="60% - akcent 4 2 2" xfId="480"/>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7"/>
    <cellStyle name="60% - akcent 5 2" xfId="34"/>
    <cellStyle name="60% — akcent 5 2" xfId="492"/>
    <cellStyle name="60% - akcent 5 2 2" xfId="491"/>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20"/>
    <cellStyle name="60% - akcent 6 2" xfId="36"/>
    <cellStyle name="60% — akcent 6 2" xfId="503"/>
    <cellStyle name="60% - akcent 6 2 2" xfId="502"/>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2" xfId="39" builtinId="33" customBuiltin="1"/>
    <cellStyle name="Akcent 2 2" xfId="40"/>
    <cellStyle name="Akcent 2 2 2" xfId="515"/>
    <cellStyle name="Akcent 2 3" xfId="516"/>
    <cellStyle name="Akcent 2 3 2" xfId="517"/>
    <cellStyle name="Akcent 3" xfId="41" builtinId="37" customBuiltin="1"/>
    <cellStyle name="Akcent 3 2" xfId="42"/>
    <cellStyle name="Akcent 3 2 2" xfId="518"/>
    <cellStyle name="Akcent 3 3" xfId="519"/>
    <cellStyle name="Akcent 3 3 2" xfId="520"/>
    <cellStyle name="Akcent 4" xfId="43" builtinId="41" customBuiltin="1"/>
    <cellStyle name="Akcent 4 2" xfId="44"/>
    <cellStyle name="Akcent 4 2 2" xfId="521"/>
    <cellStyle name="Akcent 4 3" xfId="522"/>
    <cellStyle name="Akcent 4 3 2" xfId="523"/>
    <cellStyle name="Akcent 5" xfId="45" builtinId="45" customBuiltin="1"/>
    <cellStyle name="Akcent 5 2" xfId="46"/>
    <cellStyle name="Akcent 5 2 2" xfId="524"/>
    <cellStyle name="Akcent 5 3" xfId="525"/>
    <cellStyle name="Akcent 5 3 2" xfId="526"/>
    <cellStyle name="Akcent 6" xfId="47" builtinId="49" customBuiltin="1"/>
    <cellStyle name="Akcent 6 2" xfId="48"/>
    <cellStyle name="Akcent 6 2 2" xfId="527"/>
    <cellStyle name="Akcent 6 3" xfId="528"/>
    <cellStyle name="Akcent 6 3 2" xfId="529"/>
    <cellStyle name="cell" xfId="113"/>
    <cellStyle name="Dane wejściowe" xfId="49" builtinId="20" customBuiltin="1"/>
    <cellStyle name="Dane wejściowe 2" xfId="50"/>
    <cellStyle name="Dane wejściowe 2 2" xfId="530"/>
    <cellStyle name="Dane wejściowe 3" xfId="531"/>
    <cellStyle name="Dane wejściowe 3 2" xfId="532"/>
    <cellStyle name="Dane wyjściowe" xfId="51" builtinId="21" customBuiltin="1"/>
    <cellStyle name="Dane wyjściowe 2" xfId="52"/>
    <cellStyle name="Dane wyjściowe 2 2" xfId="533"/>
    <cellStyle name="Dane wyjściowe 3" xfId="534"/>
    <cellStyle name="Dane wyjściowe 3 2" xfId="535"/>
    <cellStyle name="Dobre 2" xfId="54"/>
    <cellStyle name="Dobre 2 2" xfId="536"/>
    <cellStyle name="Dobre 3" xfId="537"/>
    <cellStyle name="Dobry" xfId="53" builtinId="26" customBuiltin="1"/>
    <cellStyle name="Dobry 2" xfId="538"/>
    <cellStyle name="Dobry 3" xfId="539"/>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zaznaczona" xfId="63" builtinId="23" customBuiltin="1"/>
    <cellStyle name="Komórka zaznaczona 2" xfId="64"/>
    <cellStyle name="Komórka zaznaczona 2 2" xfId="543"/>
    <cellStyle name="Komórka zaznaczona 3" xfId="544"/>
    <cellStyle name="Komórka zaznaczona 3 2" xfId="545"/>
    <cellStyle name="Nagłówek 1" xfId="65" builtinId="16" customBuiltin="1"/>
    <cellStyle name="Nagłówek 1 2" xfId="66"/>
    <cellStyle name="Nagłówek 1 2 2" xfId="546"/>
    <cellStyle name="Nagłówek 1 3" xfId="547"/>
    <cellStyle name="Nagłówek 1 3 2" xfId="548"/>
    <cellStyle name="Nagłówek 2" xfId="67" builtinId="17" customBuiltin="1"/>
    <cellStyle name="Nagłówek 2 2" xfId="68"/>
    <cellStyle name="Nagłówek 2 2 2" xfId="549"/>
    <cellStyle name="Nagłówek 2 3" xfId="550"/>
    <cellStyle name="Nagłówek 2 3 2" xfId="551"/>
    <cellStyle name="Nagłówek 3" xfId="69" builtinId="18" customBuiltin="1"/>
    <cellStyle name="Nagłówek 3 2" xfId="70"/>
    <cellStyle name="Nagłówek 3 2 2" xfId="552"/>
    <cellStyle name="Nagłówek 3 3" xfId="553"/>
    <cellStyle name="Nagłówek 3 3 2" xfId="554"/>
    <cellStyle name="Nagłówek 4" xfId="71" builtinId="19" customBuiltin="1"/>
    <cellStyle name="Nagłówek 4 2" xfId="72"/>
    <cellStyle name="Nagłówek 4 2 2" xfId="555"/>
    <cellStyle name="Nagłówek 4 3" xfId="556"/>
    <cellStyle name="Nagłówek 4 3 2" xfId="557"/>
    <cellStyle name="Neutralne 2" xfId="74"/>
    <cellStyle name="Neutralne 2 2" xfId="558"/>
    <cellStyle name="Neutralne 3" xfId="559"/>
    <cellStyle name="Neutralny" xfId="73" builtinId="28" customBuiltin="1"/>
    <cellStyle name="Neutralny 2" xfId="560"/>
    <cellStyle name="Neutralny 3" xfId="561"/>
    <cellStyle name="Normal" xfId="289"/>
    <cellStyle name="Normalny" xfId="0" builtinId="0"/>
    <cellStyle name="Normalny 10" xfId="75"/>
    <cellStyle name="Normalny 10 2" xfId="137"/>
    <cellStyle name="Normalny 11" xfId="76"/>
    <cellStyle name="Normalny 11 2" xfId="138"/>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Puste" xfId="286"/>
    <cellStyle name="Obliczenia" xfId="92" builtinId="22" customBuiltin="1"/>
    <cellStyle name="Obliczenia 2" xfId="93"/>
    <cellStyle name="Obliczenia 2 2" xfId="574"/>
    <cellStyle name="Obliczenia 3" xfId="575"/>
    <cellStyle name="Obliczenia 3 2" xfId="576"/>
    <cellStyle name="Procentowy 2" xfId="94"/>
    <cellStyle name="row" xfId="116"/>
    <cellStyle name="Styl 1" xfId="95"/>
    <cellStyle name="Suma" xfId="96" builtinId="25" customBuiltin="1"/>
    <cellStyle name="Suma 2" xfId="97"/>
    <cellStyle name="Suma 2 2" xfId="577"/>
    <cellStyle name="Suma 3" xfId="578"/>
    <cellStyle name="Suma 3 2" xfId="579"/>
    <cellStyle name="Tekst objaśnienia" xfId="98" builtinId="53" customBuiltin="1"/>
    <cellStyle name="Tekst objaśnienia 2" xfId="99"/>
    <cellStyle name="Tekst objaśnienia 2 2" xfId="580"/>
    <cellStyle name="Tekst objaśnienia 3" xfId="581"/>
    <cellStyle name="Tekst objaśnienia 3 2" xfId="582"/>
    <cellStyle name="Tekst ostrzeżenia" xfId="100" builtinId="11" customBuiltin="1"/>
    <cellStyle name="Tekst ostrzeżenia 2" xfId="101"/>
    <cellStyle name="Tekst ostrzeżenia 2 2" xfId="583"/>
    <cellStyle name="Tekst ostrzeżenia 3" xfId="584"/>
    <cellStyle name="Tekst ostrzeżenia 3 2" xfId="585"/>
    <cellStyle name="title1" xfId="117"/>
    <cellStyle name="Tytuł" xfId="102" builtinId="15" customBuiltin="1"/>
    <cellStyle name="Tytuł 2" xfId="586"/>
    <cellStyle name="Tytuł 3" xfId="587"/>
    <cellStyle name="Uwaga" xfId="103" builtinId="10" customBuiltin="1"/>
    <cellStyle name="Uwaga 10" xfId="217"/>
    <cellStyle name="Uwaga 11" xfId="231"/>
    <cellStyle name="Uwaga 12" xfId="245"/>
    <cellStyle name="Uwaga 13" xfId="259"/>
    <cellStyle name="Uwaga 14" xfId="273"/>
    <cellStyle name="Uwaga 15" xfId="597"/>
    <cellStyle name="Uwaga 2" xfId="104"/>
    <cellStyle name="Uwaga 2 2" xfId="105"/>
    <cellStyle name="Uwaga 2 2 2" xfId="588"/>
    <cellStyle name="Uwaga 3" xfId="106"/>
    <cellStyle name="Uwaga 3 2" xfId="107"/>
    <cellStyle name="Uwaga 3 2 2" xfId="589"/>
    <cellStyle name="Uwaga 4" xfId="108"/>
    <cellStyle name="Uwaga 4 2" xfId="590"/>
    <cellStyle name="Uwaga 5" xfId="109"/>
    <cellStyle name="Uwaga 5 2" xfId="591"/>
    <cellStyle name="Uwaga 6" xfId="110"/>
    <cellStyle name="Uwaga 6 2" xfId="592"/>
    <cellStyle name="Uwaga 7" xfId="119"/>
    <cellStyle name="Uwaga 8" xfId="189"/>
    <cellStyle name="Uwaga 9" xfId="203"/>
    <cellStyle name="Złe 2" xfId="112"/>
    <cellStyle name="Złe 2 2" xfId="593"/>
    <cellStyle name="Złe 3" xfId="594"/>
    <cellStyle name="Zły" xfId="111" builtinId="27" customBuiltin="1"/>
    <cellStyle name="Zły 2" xfId="595"/>
    <cellStyle name="Zły 3" xfId="596"/>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AFECEB"/>
      <color rgb="FF33CCCC"/>
      <color rgb="FFFF66CC"/>
      <color rgb="FFFFFF99"/>
      <color rgb="FF99CCFF"/>
      <color rgb="FFFFFFFF"/>
      <color rgb="FFD7E1C1"/>
      <color rgb="FFD6540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7</xdr:row>
      <xdr:rowOff>0</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7</xdr:row>
      <xdr:rowOff>0</xdr:rowOff>
    </xdr:from>
    <xdr:ext cx="184731" cy="264560"/>
    <xdr:sp macro="" textlink="">
      <xdr:nvSpPr>
        <xdr:cNvPr id="4" name="pole tekstowe 3"/>
        <xdr:cNvSpPr txBox="1"/>
      </xdr:nvSpPr>
      <xdr:spPr>
        <a:xfrm>
          <a:off x="8387292"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97" customWidth="1"/>
    <col min="2" max="2" width="7.75" style="199" customWidth="1"/>
    <col min="3" max="3" width="9.625" style="1070" customWidth="1"/>
    <col min="4" max="4" width="84.5" style="1071" customWidth="1"/>
    <col min="5" max="5" width="9" style="125"/>
    <col min="6" max="6" width="12.25" style="125" customWidth="1"/>
    <col min="7" max="37" width="9" style="197"/>
    <col min="38" max="16384" width="9" style="51"/>
  </cols>
  <sheetData>
    <row r="2" spans="1:6" ht="27.75">
      <c r="B2" s="2284" t="s">
        <v>9</v>
      </c>
      <c r="C2" s="2284"/>
      <c r="D2" s="2284"/>
      <c r="E2" s="2284"/>
      <c r="F2" s="2284"/>
    </row>
    <row r="3" spans="1:6" s="197" customFormat="1" ht="15.95" customHeight="1">
      <c r="A3" s="196"/>
      <c r="B3" s="200"/>
      <c r="C3" s="2295" t="s">
        <v>125</v>
      </c>
      <c r="D3" s="2295"/>
      <c r="E3" s="198"/>
      <c r="F3" s="198"/>
    </row>
    <row r="4" spans="1:6" s="197" customFormat="1" ht="15.95" customHeight="1" thickBot="1">
      <c r="A4" s="196"/>
      <c r="B4" s="200"/>
      <c r="C4" s="2290" t="s">
        <v>124</v>
      </c>
      <c r="D4" s="2290"/>
      <c r="E4" s="198"/>
      <c r="F4" s="198"/>
    </row>
    <row r="5" spans="1:6" ht="30" customHeight="1" thickTop="1">
      <c r="A5" s="413"/>
      <c r="B5" s="2296" t="s">
        <v>470</v>
      </c>
      <c r="C5" s="2224" t="s">
        <v>1320</v>
      </c>
      <c r="D5" s="2225" t="s">
        <v>1052</v>
      </c>
      <c r="E5" s="2223"/>
      <c r="F5" s="2223"/>
    </row>
    <row r="6" spans="1:6" ht="30" customHeight="1">
      <c r="A6" s="413"/>
      <c r="B6" s="2297"/>
      <c r="C6" s="2226"/>
      <c r="D6" s="2227" t="s">
        <v>1053</v>
      </c>
      <c r="E6" s="2223"/>
      <c r="F6" s="2223"/>
    </row>
    <row r="7" spans="1:6" ht="30" customHeight="1">
      <c r="A7" s="413"/>
      <c r="B7" s="2297"/>
      <c r="C7" s="2226"/>
      <c r="D7" s="2228" t="s">
        <v>1054</v>
      </c>
      <c r="E7" s="2223"/>
      <c r="F7" s="2223"/>
    </row>
    <row r="8" spans="1:6" ht="30" customHeight="1">
      <c r="A8" s="413"/>
      <c r="B8" s="2297"/>
      <c r="C8" s="2226"/>
      <c r="D8" s="2228" t="s">
        <v>1055</v>
      </c>
      <c r="E8" s="2223"/>
      <c r="F8" s="2223"/>
    </row>
    <row r="9" spans="1:6" ht="30" customHeight="1">
      <c r="A9" s="413"/>
      <c r="B9" s="2297"/>
      <c r="C9" s="2226"/>
      <c r="D9" s="2228" t="s">
        <v>1056</v>
      </c>
      <c r="E9" s="2223"/>
      <c r="F9" s="2223"/>
    </row>
    <row r="10" spans="1:6" ht="30" customHeight="1">
      <c r="A10" s="413"/>
      <c r="B10" s="2297"/>
      <c r="C10" s="2226"/>
      <c r="D10" s="2228" t="s">
        <v>1057</v>
      </c>
      <c r="E10" s="2223"/>
      <c r="F10" s="2223"/>
    </row>
    <row r="11" spans="1:6" ht="30" customHeight="1" thickBot="1">
      <c r="A11" s="413"/>
      <c r="B11" s="2297"/>
      <c r="C11" s="2226"/>
      <c r="D11" s="2228" t="s">
        <v>1058</v>
      </c>
      <c r="E11" s="2223"/>
      <c r="F11" s="2223"/>
    </row>
    <row r="12" spans="1:6" ht="61.5" customHeight="1" thickTop="1" thickBot="1">
      <c r="A12" s="413"/>
      <c r="B12" s="201" t="s">
        <v>3</v>
      </c>
      <c r="C12" s="2229" t="s">
        <v>1372</v>
      </c>
      <c r="D12" s="2230" t="s">
        <v>1558</v>
      </c>
      <c r="E12" s="2231"/>
      <c r="F12" s="2231"/>
    </row>
    <row r="13" spans="1:6" ht="30" customHeight="1" thickTop="1">
      <c r="A13" s="413"/>
      <c r="B13" s="2291" t="s">
        <v>4</v>
      </c>
      <c r="C13" s="2224" t="s">
        <v>1071</v>
      </c>
      <c r="D13" s="2232" t="s">
        <v>1766</v>
      </c>
      <c r="E13" s="2231"/>
      <c r="F13" s="2231"/>
    </row>
    <row r="14" spans="1:6" ht="30" customHeight="1">
      <c r="A14" s="413"/>
      <c r="B14" s="2292"/>
      <c r="C14" s="2226"/>
      <c r="D14" s="2230" t="s">
        <v>1559</v>
      </c>
      <c r="E14" s="2233"/>
      <c r="F14" s="2233"/>
    </row>
    <row r="15" spans="1:6" ht="30" customHeight="1">
      <c r="A15" s="413"/>
      <c r="B15" s="2293"/>
      <c r="C15" s="2226"/>
      <c r="D15" s="2230" t="s">
        <v>1560</v>
      </c>
      <c r="E15" s="2233"/>
      <c r="F15" s="2233"/>
    </row>
    <row r="16" spans="1:6" ht="30" customHeight="1">
      <c r="A16" s="413"/>
      <c r="B16" s="2293"/>
      <c r="C16" s="2229" t="s">
        <v>1321</v>
      </c>
      <c r="D16" s="2234" t="s">
        <v>1765</v>
      </c>
      <c r="E16" s="2233"/>
      <c r="F16" s="2233"/>
    </row>
    <row r="17" spans="1:6" ht="30" customHeight="1">
      <c r="A17" s="413"/>
      <c r="B17" s="2293"/>
      <c r="C17" s="2235"/>
      <c r="D17" s="2230" t="s">
        <v>1559</v>
      </c>
      <c r="E17" s="2233"/>
      <c r="F17" s="2233"/>
    </row>
    <row r="18" spans="1:6" ht="30" customHeight="1">
      <c r="A18" s="413"/>
      <c r="B18" s="2293"/>
      <c r="C18" s="2235"/>
      <c r="D18" s="2230" t="s">
        <v>1560</v>
      </c>
      <c r="E18" s="2233"/>
      <c r="F18" s="2233"/>
    </row>
    <row r="19" spans="1:6" ht="30" customHeight="1">
      <c r="A19" s="413"/>
      <c r="B19" s="2293"/>
      <c r="C19" s="2229" t="s">
        <v>1373</v>
      </c>
      <c r="D19" s="2234" t="s">
        <v>1764</v>
      </c>
      <c r="E19" s="2233"/>
      <c r="F19" s="2233"/>
    </row>
    <row r="20" spans="1:6" ht="30" customHeight="1">
      <c r="A20" s="413"/>
      <c r="B20" s="2293"/>
      <c r="C20" s="2235"/>
      <c r="D20" s="2230" t="s">
        <v>1559</v>
      </c>
      <c r="E20" s="2233"/>
      <c r="F20" s="2233"/>
    </row>
    <row r="21" spans="1:6" ht="30" customHeight="1">
      <c r="A21" s="413"/>
      <c r="B21" s="2293"/>
      <c r="C21" s="2235"/>
      <c r="D21" s="2230" t="s">
        <v>1560</v>
      </c>
      <c r="E21" s="2233"/>
      <c r="F21" s="2233"/>
    </row>
    <row r="22" spans="1:6" ht="28.5" customHeight="1">
      <c r="A22" s="413"/>
      <c r="B22" s="2293"/>
      <c r="C22" s="2229" t="s">
        <v>1374</v>
      </c>
      <c r="D22" s="2236" t="s">
        <v>1561</v>
      </c>
      <c r="E22" s="2233"/>
      <c r="F22" s="2233"/>
    </row>
    <row r="23" spans="1:6" ht="30" customHeight="1">
      <c r="A23" s="413"/>
      <c r="B23" s="2293"/>
      <c r="C23" s="2229" t="s">
        <v>1375</v>
      </c>
      <c r="D23" s="2288" t="s">
        <v>1763</v>
      </c>
      <c r="E23" s="2288"/>
      <c r="F23" s="2288"/>
    </row>
    <row r="24" spans="1:6" ht="30" customHeight="1">
      <c r="A24" s="413"/>
      <c r="B24" s="2293"/>
      <c r="C24" s="2235"/>
      <c r="D24" s="2230" t="s">
        <v>1559</v>
      </c>
      <c r="E24" s="2234"/>
      <c r="F24" s="2234"/>
    </row>
    <row r="25" spans="1:6" ht="30" customHeight="1">
      <c r="A25" s="413"/>
      <c r="B25" s="2293"/>
      <c r="C25" s="2235"/>
      <c r="D25" s="2230" t="s">
        <v>1560</v>
      </c>
      <c r="E25" s="2237"/>
      <c r="F25" s="2237"/>
    </row>
    <row r="26" spans="1:6" ht="30" customHeight="1">
      <c r="A26" s="413"/>
      <c r="B26" s="2293"/>
      <c r="C26" s="2229" t="s">
        <v>1376</v>
      </c>
      <c r="D26" s="2236" t="s">
        <v>1562</v>
      </c>
      <c r="E26" s="2233"/>
      <c r="F26" s="2233"/>
    </row>
    <row r="27" spans="1:6" ht="30" customHeight="1" thickBot="1">
      <c r="A27" s="413"/>
      <c r="B27" s="2294"/>
      <c r="C27" s="2229" t="s">
        <v>1377</v>
      </c>
      <c r="D27" s="2236" t="s">
        <v>1563</v>
      </c>
      <c r="E27" s="2233"/>
      <c r="F27" s="2233"/>
    </row>
    <row r="28" spans="1:6" ht="36.75" customHeight="1" thickTop="1">
      <c r="A28" s="413"/>
      <c r="B28" s="2258" t="s">
        <v>1060</v>
      </c>
      <c r="C28" s="2224" t="s">
        <v>1378</v>
      </c>
      <c r="D28" s="2232" t="s">
        <v>1762</v>
      </c>
      <c r="E28" s="2231"/>
      <c r="F28" s="2231"/>
    </row>
    <row r="29" spans="1:6" ht="36.75" customHeight="1">
      <c r="A29" s="413"/>
      <c r="B29" s="2259"/>
      <c r="C29" s="2226"/>
      <c r="D29" s="2230" t="s">
        <v>1559</v>
      </c>
      <c r="E29" s="2231"/>
      <c r="F29" s="2231"/>
    </row>
    <row r="30" spans="1:6" ht="36" customHeight="1">
      <c r="A30" s="413"/>
      <c r="B30" s="2259"/>
      <c r="C30" s="2226"/>
      <c r="D30" s="2230" t="s">
        <v>1560</v>
      </c>
      <c r="E30" s="2231"/>
      <c r="F30" s="2231"/>
    </row>
    <row r="31" spans="1:6" ht="33.75" customHeight="1" thickBot="1">
      <c r="A31" s="413"/>
      <c r="B31" s="2260"/>
      <c r="C31" s="2229" t="s">
        <v>1322</v>
      </c>
      <c r="D31" s="2236" t="s">
        <v>1564</v>
      </c>
      <c r="E31" s="2231"/>
      <c r="F31" s="2231"/>
    </row>
    <row r="32" spans="1:6" ht="30" customHeight="1" thickTop="1">
      <c r="A32" s="413"/>
      <c r="B32" s="2261" t="s">
        <v>469</v>
      </c>
      <c r="C32" s="2224" t="s">
        <v>1379</v>
      </c>
      <c r="D32" s="2232" t="s">
        <v>1761</v>
      </c>
      <c r="E32" s="2231"/>
      <c r="F32" s="2231"/>
    </row>
    <row r="33" spans="1:6" ht="30" customHeight="1">
      <c r="A33" s="413"/>
      <c r="B33" s="2262"/>
      <c r="C33" s="2226"/>
      <c r="D33" s="2230" t="s">
        <v>1559</v>
      </c>
      <c r="E33" s="2233"/>
      <c r="F33" s="2233"/>
    </row>
    <row r="34" spans="1:6" ht="30" customHeight="1">
      <c r="A34" s="413"/>
      <c r="B34" s="2263"/>
      <c r="C34" s="2226"/>
      <c r="D34" s="2230" t="s">
        <v>1560</v>
      </c>
      <c r="E34" s="2233"/>
      <c r="F34" s="2233"/>
    </row>
    <row r="35" spans="1:6" ht="33.75" customHeight="1">
      <c r="A35" s="413"/>
      <c r="B35" s="2263"/>
      <c r="C35" s="2229" t="s">
        <v>1323</v>
      </c>
      <c r="D35" s="2234" t="s">
        <v>1760</v>
      </c>
      <c r="E35" s="2233"/>
      <c r="F35" s="2233"/>
    </row>
    <row r="36" spans="1:6" ht="33.75" customHeight="1">
      <c r="A36" s="413"/>
      <c r="B36" s="2263"/>
      <c r="C36" s="2229"/>
      <c r="D36" s="2236" t="s">
        <v>1565</v>
      </c>
      <c r="E36" s="2233"/>
      <c r="F36" s="2233"/>
    </row>
    <row r="37" spans="1:6" ht="33.75" customHeight="1">
      <c r="A37" s="413"/>
      <c r="B37" s="2263"/>
      <c r="C37" s="2229"/>
      <c r="D37" s="2236" t="s">
        <v>1566</v>
      </c>
      <c r="E37" s="2233"/>
      <c r="F37" s="2233"/>
    </row>
    <row r="38" spans="1:6" ht="33.75" customHeight="1">
      <c r="A38" s="413"/>
      <c r="B38" s="2263"/>
      <c r="C38" s="2229"/>
      <c r="D38" s="2236" t="s">
        <v>1567</v>
      </c>
      <c r="E38" s="2233"/>
      <c r="F38" s="2233"/>
    </row>
    <row r="39" spans="1:6" ht="30" customHeight="1">
      <c r="A39" s="413"/>
      <c r="B39" s="2263"/>
      <c r="C39" s="2229" t="s">
        <v>1380</v>
      </c>
      <c r="D39" s="2288" t="s">
        <v>1759</v>
      </c>
      <c r="E39" s="2288"/>
      <c r="F39" s="2288"/>
    </row>
    <row r="40" spans="1:6" ht="30" customHeight="1">
      <c r="A40" s="413"/>
      <c r="B40" s="2263"/>
      <c r="C40" s="2229"/>
      <c r="D40" s="2230" t="s">
        <v>1559</v>
      </c>
      <c r="E40" s="2230"/>
      <c r="F40" s="2230"/>
    </row>
    <row r="41" spans="1:6" ht="30" customHeight="1">
      <c r="A41" s="413"/>
      <c r="B41" s="2263"/>
      <c r="C41" s="2229"/>
      <c r="D41" s="2230" t="s">
        <v>1560</v>
      </c>
      <c r="E41" s="2230"/>
      <c r="F41" s="2230"/>
    </row>
    <row r="42" spans="1:6" ht="30" customHeight="1">
      <c r="A42" s="413"/>
      <c r="B42" s="2263"/>
      <c r="C42" s="2229"/>
      <c r="D42" s="2230" t="s">
        <v>1568</v>
      </c>
      <c r="E42" s="2230"/>
      <c r="F42" s="2230"/>
    </row>
    <row r="43" spans="1:6" ht="30" customHeight="1">
      <c r="A43" s="413"/>
      <c r="B43" s="2263"/>
      <c r="C43" s="2229" t="s">
        <v>1381</v>
      </c>
      <c r="D43" s="2236" t="s">
        <v>1569</v>
      </c>
      <c r="E43" s="2233"/>
      <c r="F43" s="2233"/>
    </row>
    <row r="44" spans="1:6" ht="30" customHeight="1" thickBot="1">
      <c r="A44" s="413"/>
      <c r="B44" s="2263"/>
      <c r="C44" s="2229" t="s">
        <v>1382</v>
      </c>
      <c r="D44" s="2236" t="s">
        <v>1570</v>
      </c>
      <c r="E44" s="2233"/>
      <c r="F44" s="2233"/>
    </row>
    <row r="45" spans="1:6" ht="30" customHeight="1" thickTop="1">
      <c r="A45" s="413"/>
      <c r="B45" s="2264" t="s">
        <v>5</v>
      </c>
      <c r="C45" s="2224" t="s">
        <v>1383</v>
      </c>
      <c r="D45" s="2238" t="s">
        <v>1571</v>
      </c>
      <c r="E45" s="2231"/>
      <c r="F45" s="2231"/>
    </row>
    <row r="46" spans="1:6" ht="30" customHeight="1">
      <c r="A46" s="413"/>
      <c r="B46" s="2265"/>
      <c r="C46" s="2229" t="s">
        <v>1324</v>
      </c>
      <c r="D46" s="2234" t="s">
        <v>1758</v>
      </c>
      <c r="E46" s="2231"/>
      <c r="F46" s="2231"/>
    </row>
    <row r="47" spans="1:6" ht="30" customHeight="1">
      <c r="A47" s="413"/>
      <c r="B47" s="2265"/>
      <c r="C47" s="2235"/>
      <c r="D47" s="2230" t="s">
        <v>1559</v>
      </c>
      <c r="E47" s="2231"/>
      <c r="F47" s="2231"/>
    </row>
    <row r="48" spans="1:6" ht="30" customHeight="1">
      <c r="A48" s="413"/>
      <c r="B48" s="2265"/>
      <c r="C48" s="2235"/>
      <c r="D48" s="2230" t="s">
        <v>1560</v>
      </c>
      <c r="E48" s="2231"/>
      <c r="F48" s="2231"/>
    </row>
    <row r="49" spans="1:6" ht="30" customHeight="1">
      <c r="A49" s="413"/>
      <c r="B49" s="2265"/>
      <c r="C49" s="2235"/>
      <c r="D49" s="2230" t="s">
        <v>1568</v>
      </c>
      <c r="E49" s="2231"/>
      <c r="F49" s="2231"/>
    </row>
    <row r="50" spans="1:6" ht="30" customHeight="1">
      <c r="A50" s="413"/>
      <c r="B50" s="2265"/>
      <c r="C50" s="2229" t="s">
        <v>1384</v>
      </c>
      <c r="D50" s="2236" t="s">
        <v>1572</v>
      </c>
      <c r="E50" s="2231"/>
      <c r="F50" s="2231"/>
    </row>
    <row r="51" spans="1:6" ht="30" customHeight="1">
      <c r="A51" s="413"/>
      <c r="B51" s="2265"/>
      <c r="C51" s="2229" t="s">
        <v>1385</v>
      </c>
      <c r="D51" s="2236" t="s">
        <v>1573</v>
      </c>
      <c r="E51" s="2231"/>
      <c r="F51" s="2231"/>
    </row>
    <row r="52" spans="1:6" ht="30" customHeight="1" thickBot="1">
      <c r="A52" s="413"/>
      <c r="B52" s="2266"/>
      <c r="C52" s="2229" t="s">
        <v>1386</v>
      </c>
      <c r="D52" s="2236" t="s">
        <v>1574</v>
      </c>
      <c r="E52" s="2231"/>
      <c r="F52" s="2231"/>
    </row>
    <row r="53" spans="1:6" ht="38.25" customHeight="1" thickTop="1">
      <c r="A53" s="413"/>
      <c r="B53" s="2276" t="s">
        <v>346</v>
      </c>
      <c r="C53" s="2224" t="s">
        <v>1387</v>
      </c>
      <c r="D53" s="2238" t="s">
        <v>1575</v>
      </c>
      <c r="E53" s="2231"/>
      <c r="F53" s="2231"/>
    </row>
    <row r="54" spans="1:6" ht="38.25" customHeight="1" thickBot="1">
      <c r="A54" s="413"/>
      <c r="B54" s="2277"/>
      <c r="C54" s="2229" t="s">
        <v>1325</v>
      </c>
      <c r="D54" s="2236" t="s">
        <v>1576</v>
      </c>
      <c r="E54" s="2231"/>
      <c r="F54" s="2231"/>
    </row>
    <row r="55" spans="1:6" ht="30" customHeight="1" thickTop="1">
      <c r="B55" s="2273" t="s">
        <v>6</v>
      </c>
      <c r="C55" s="2224" t="s">
        <v>1388</v>
      </c>
      <c r="D55" s="2238" t="s">
        <v>1577</v>
      </c>
      <c r="E55" s="2231"/>
      <c r="F55" s="2231"/>
    </row>
    <row r="56" spans="1:6" ht="30" customHeight="1">
      <c r="B56" s="2274"/>
      <c r="C56" s="2229" t="s">
        <v>1326</v>
      </c>
      <c r="D56" s="2234" t="s">
        <v>1751</v>
      </c>
      <c r="E56" s="2231"/>
      <c r="F56" s="2231"/>
    </row>
    <row r="57" spans="1:6" ht="30" customHeight="1">
      <c r="B57" s="2274"/>
      <c r="C57" s="2235"/>
      <c r="D57" s="2230" t="s">
        <v>1559</v>
      </c>
      <c r="E57" s="2231"/>
      <c r="F57" s="2231"/>
    </row>
    <row r="58" spans="1:6" ht="30" customHeight="1" thickBot="1">
      <c r="B58" s="2275"/>
      <c r="C58" s="2235"/>
      <c r="D58" s="2230" t="s">
        <v>1560</v>
      </c>
      <c r="E58" s="2231"/>
      <c r="F58" s="2231"/>
    </row>
    <row r="59" spans="1:6" ht="30" customHeight="1" thickTop="1">
      <c r="B59" s="2278" t="s">
        <v>458</v>
      </c>
      <c r="C59" s="2224" t="s">
        <v>1389</v>
      </c>
      <c r="D59" s="2232" t="s">
        <v>1750</v>
      </c>
      <c r="E59" s="2231"/>
      <c r="F59" s="2231"/>
    </row>
    <row r="60" spans="1:6" ht="30" customHeight="1">
      <c r="B60" s="2279"/>
      <c r="C60" s="2235"/>
      <c r="D60" s="2230" t="s">
        <v>1559</v>
      </c>
      <c r="E60" s="2231"/>
      <c r="F60" s="2231"/>
    </row>
    <row r="61" spans="1:6" ht="30" customHeight="1">
      <c r="B61" s="2279"/>
      <c r="C61" s="2235"/>
      <c r="D61" s="2230" t="s">
        <v>1560</v>
      </c>
      <c r="E61" s="2231"/>
      <c r="F61" s="2231"/>
    </row>
    <row r="62" spans="1:6" ht="30" customHeight="1">
      <c r="B62" s="2279"/>
      <c r="C62" s="2235"/>
      <c r="D62" s="2230" t="s">
        <v>1568</v>
      </c>
      <c r="E62" s="2231"/>
      <c r="F62" s="2231"/>
    </row>
    <row r="63" spans="1:6" ht="30" customHeight="1">
      <c r="B63" s="2279"/>
      <c r="C63" s="2229" t="s">
        <v>1327</v>
      </c>
      <c r="D63" s="2236" t="s">
        <v>1578</v>
      </c>
      <c r="E63" s="2231"/>
      <c r="F63" s="2231"/>
    </row>
    <row r="64" spans="1:6" ht="30" customHeight="1" thickBot="1">
      <c r="B64" s="2280"/>
      <c r="C64" s="2229" t="s">
        <v>1390</v>
      </c>
      <c r="D64" s="2236" t="s">
        <v>1579</v>
      </c>
      <c r="E64" s="2231"/>
      <c r="F64" s="2231"/>
    </row>
    <row r="65" spans="2:6" ht="30" customHeight="1" thickTop="1">
      <c r="B65" s="2281" t="s">
        <v>257</v>
      </c>
      <c r="C65" s="2224" t="s">
        <v>1391</v>
      </c>
      <c r="D65" s="2232" t="s">
        <v>1752</v>
      </c>
      <c r="E65" s="2231"/>
      <c r="F65" s="2231"/>
    </row>
    <row r="66" spans="2:6" ht="30" customHeight="1">
      <c r="B66" s="2282"/>
      <c r="C66" s="2239"/>
      <c r="D66" s="2230" t="s">
        <v>1559</v>
      </c>
      <c r="E66" s="2231"/>
      <c r="F66" s="2231"/>
    </row>
    <row r="67" spans="2:6" ht="30" customHeight="1" thickBot="1">
      <c r="B67" s="2283"/>
      <c r="C67" s="2239"/>
      <c r="D67" s="2230" t="s">
        <v>1560</v>
      </c>
      <c r="E67" s="2231"/>
      <c r="F67" s="2231"/>
    </row>
    <row r="68" spans="2:6" ht="69.75" customHeight="1" thickTop="1" thickBot="1">
      <c r="B68" s="1020" t="s">
        <v>259</v>
      </c>
      <c r="C68" s="2229" t="s">
        <v>1328</v>
      </c>
      <c r="D68" s="2230" t="s">
        <v>1059</v>
      </c>
      <c r="E68" s="2231"/>
      <c r="F68" s="2231"/>
    </row>
    <row r="69" spans="2:6" ht="30" customHeight="1" thickTop="1">
      <c r="B69" s="2285" t="s">
        <v>459</v>
      </c>
      <c r="C69" s="2224" t="s">
        <v>1556</v>
      </c>
      <c r="D69" s="2232" t="s">
        <v>1753</v>
      </c>
      <c r="E69" s="2231"/>
      <c r="F69" s="2231"/>
    </row>
    <row r="70" spans="2:6" ht="30" customHeight="1">
      <c r="B70" s="2286"/>
      <c r="C70" s="2226"/>
      <c r="D70" s="2230" t="s">
        <v>1559</v>
      </c>
      <c r="E70" s="2231"/>
      <c r="F70" s="2231"/>
    </row>
    <row r="71" spans="2:6" ht="30" customHeight="1">
      <c r="B71" s="2286"/>
      <c r="C71" s="2226"/>
      <c r="D71" s="2230" t="s">
        <v>1560</v>
      </c>
      <c r="E71" s="2231"/>
      <c r="F71" s="2231"/>
    </row>
    <row r="72" spans="2:6" ht="30" customHeight="1">
      <c r="B72" s="2286"/>
      <c r="C72" s="2226"/>
      <c r="D72" s="2230" t="s">
        <v>1568</v>
      </c>
      <c r="E72" s="2231"/>
      <c r="F72" s="2231"/>
    </row>
    <row r="73" spans="2:6" ht="30" customHeight="1">
      <c r="B73" s="2286"/>
      <c r="C73" s="2226"/>
      <c r="D73" s="2230" t="s">
        <v>1580</v>
      </c>
      <c r="E73" s="2231"/>
      <c r="F73" s="2231"/>
    </row>
    <row r="74" spans="2:6" ht="30" customHeight="1" thickBot="1">
      <c r="B74" s="2287"/>
      <c r="C74" s="2226"/>
      <c r="D74" s="2230" t="s">
        <v>1581</v>
      </c>
      <c r="E74" s="2231"/>
      <c r="F74" s="2231"/>
    </row>
    <row r="75" spans="2:6" ht="30" customHeight="1" thickTop="1">
      <c r="B75" s="2267" t="s">
        <v>7</v>
      </c>
      <c r="C75" s="2224" t="s">
        <v>1329</v>
      </c>
      <c r="D75" s="2289" t="s">
        <v>1623</v>
      </c>
      <c r="E75" s="2289"/>
      <c r="F75" s="2289"/>
    </row>
    <row r="76" spans="2:6" ht="30" customHeight="1">
      <c r="B76" s="2268"/>
      <c r="C76" s="2229" t="s">
        <v>1330</v>
      </c>
      <c r="D76" s="2236" t="s">
        <v>1582</v>
      </c>
      <c r="E76" s="2231"/>
      <c r="F76" s="2231"/>
    </row>
    <row r="77" spans="2:6" ht="30" customHeight="1">
      <c r="B77" s="2268"/>
      <c r="C77" s="2229" t="s">
        <v>1392</v>
      </c>
      <c r="D77" s="2236" t="s">
        <v>1583</v>
      </c>
      <c r="E77" s="2231"/>
      <c r="F77" s="2231"/>
    </row>
    <row r="78" spans="2:6" ht="30" customHeight="1">
      <c r="B78" s="2268"/>
      <c r="C78" s="2229" t="s">
        <v>1393</v>
      </c>
      <c r="D78" s="2236" t="s">
        <v>1584</v>
      </c>
      <c r="E78" s="2231"/>
      <c r="F78" s="2231"/>
    </row>
    <row r="79" spans="2:6" ht="30" customHeight="1" thickBot="1">
      <c r="B79" s="2269"/>
      <c r="C79" s="2229" t="s">
        <v>1394</v>
      </c>
      <c r="D79" s="2236" t="s">
        <v>1585</v>
      </c>
      <c r="E79" s="2231"/>
      <c r="F79" s="2231"/>
    </row>
    <row r="80" spans="2:6" ht="30" customHeight="1" thickTop="1">
      <c r="B80" s="2270" t="s">
        <v>8</v>
      </c>
      <c r="C80" s="2224" t="s">
        <v>1395</v>
      </c>
      <c r="D80" s="2238" t="s">
        <v>1586</v>
      </c>
      <c r="E80" s="2231"/>
      <c r="F80" s="2231"/>
    </row>
    <row r="81" spans="2:6" ht="30" customHeight="1">
      <c r="B81" s="2271"/>
      <c r="C81" s="2229" t="s">
        <v>1331</v>
      </c>
      <c r="D81" s="2234" t="s">
        <v>1754</v>
      </c>
      <c r="E81" s="2231"/>
      <c r="F81" s="2231"/>
    </row>
    <row r="82" spans="2:6" ht="30" customHeight="1">
      <c r="B82" s="2271"/>
      <c r="C82" s="2235"/>
      <c r="D82" s="2230" t="s">
        <v>1559</v>
      </c>
      <c r="E82" s="2231"/>
      <c r="F82" s="2231"/>
    </row>
    <row r="83" spans="2:6" ht="30" customHeight="1" thickBot="1">
      <c r="B83" s="2272"/>
      <c r="C83" s="2235"/>
      <c r="D83" s="2230" t="s">
        <v>1560</v>
      </c>
      <c r="E83" s="2231"/>
      <c r="F83" s="2231"/>
    </row>
    <row r="84" spans="2:6" ht="30" customHeight="1" thickTop="1">
      <c r="B84" s="2255" t="s">
        <v>471</v>
      </c>
      <c r="C84" s="2224" t="s">
        <v>1396</v>
      </c>
      <c r="D84" s="2232" t="s">
        <v>1646</v>
      </c>
      <c r="E84" s="2231"/>
      <c r="F84" s="2231"/>
    </row>
    <row r="85" spans="2:6" ht="30" customHeight="1">
      <c r="B85" s="2256"/>
      <c r="C85" s="2229"/>
      <c r="D85" s="2230" t="s">
        <v>1559</v>
      </c>
      <c r="E85" s="2233"/>
      <c r="F85" s="2233"/>
    </row>
    <row r="86" spans="2:6" ht="30" customHeight="1">
      <c r="B86" s="2256"/>
      <c r="C86" s="2229"/>
      <c r="D86" s="2230" t="s">
        <v>1560</v>
      </c>
      <c r="E86" s="2233"/>
      <c r="F86" s="2233"/>
    </row>
    <row r="87" spans="2:6" ht="30" customHeight="1">
      <c r="B87" s="2256"/>
      <c r="C87" s="2229"/>
      <c r="D87" s="2230" t="s">
        <v>1568</v>
      </c>
      <c r="E87" s="2233"/>
      <c r="F87" s="2233"/>
    </row>
    <row r="88" spans="2:6" ht="30" customHeight="1">
      <c r="B88" s="2256"/>
      <c r="C88" s="2229" t="s">
        <v>1332</v>
      </c>
      <c r="D88" s="2236" t="s">
        <v>1645</v>
      </c>
      <c r="E88" s="2233"/>
      <c r="F88" s="2233"/>
    </row>
    <row r="89" spans="2:6" ht="30" customHeight="1">
      <c r="B89" s="2256"/>
      <c r="C89" s="2229" t="s">
        <v>1397</v>
      </c>
      <c r="D89" s="2236" t="s">
        <v>1587</v>
      </c>
      <c r="E89" s="2233"/>
      <c r="F89" s="2233"/>
    </row>
    <row r="90" spans="2:6" ht="30" customHeight="1">
      <c r="B90" s="2256"/>
      <c r="C90" s="2229" t="s">
        <v>1398</v>
      </c>
      <c r="D90" s="2236" t="s">
        <v>1588</v>
      </c>
      <c r="E90" s="2233"/>
      <c r="F90" s="2233"/>
    </row>
    <row r="91" spans="2:6" ht="30" customHeight="1">
      <c r="B91" s="2256"/>
      <c r="C91" s="2229" t="s">
        <v>1399</v>
      </c>
      <c r="D91" s="2236" t="s">
        <v>1589</v>
      </c>
      <c r="E91" s="2233"/>
      <c r="F91" s="2233"/>
    </row>
    <row r="92" spans="2:6" ht="30" customHeight="1">
      <c r="B92" s="2256"/>
      <c r="C92" s="2229" t="s">
        <v>1400</v>
      </c>
      <c r="D92" s="2236" t="s">
        <v>1628</v>
      </c>
      <c r="E92" s="2233"/>
      <c r="F92" s="2233"/>
    </row>
    <row r="93" spans="2:6" ht="30" customHeight="1">
      <c r="B93" s="2256"/>
      <c r="C93" s="2229" t="s">
        <v>1401</v>
      </c>
      <c r="D93" s="2251" t="s">
        <v>1627</v>
      </c>
      <c r="E93" s="2251"/>
      <c r="F93" s="2251"/>
    </row>
    <row r="94" spans="2:6" ht="30" customHeight="1">
      <c r="B94" s="2256"/>
      <c r="C94" s="2229" t="s">
        <v>1402</v>
      </c>
      <c r="D94" s="2251" t="s">
        <v>1626</v>
      </c>
      <c r="E94" s="2251"/>
      <c r="F94" s="2251"/>
    </row>
    <row r="95" spans="2:6" ht="30" customHeight="1">
      <c r="B95" s="2256"/>
      <c r="C95" s="2229" t="s">
        <v>1403</v>
      </c>
      <c r="D95" s="2236" t="s">
        <v>1625</v>
      </c>
      <c r="E95" s="2237"/>
      <c r="F95" s="2233"/>
    </row>
    <row r="96" spans="2:6" ht="30" customHeight="1">
      <c r="B96" s="2256"/>
      <c r="C96" s="2229" t="s">
        <v>1404</v>
      </c>
      <c r="D96" s="2236" t="s">
        <v>1624</v>
      </c>
      <c r="E96" s="2233"/>
      <c r="F96" s="2233"/>
    </row>
    <row r="97" spans="2:6" ht="30" customHeight="1">
      <c r="B97" s="2256"/>
      <c r="C97" s="2229" t="s">
        <v>1405</v>
      </c>
      <c r="D97" s="2234" t="s">
        <v>1755</v>
      </c>
      <c r="E97" s="2233"/>
      <c r="F97" s="2233"/>
    </row>
    <row r="98" spans="2:6" ht="30" customHeight="1">
      <c r="B98" s="2256"/>
      <c r="C98" s="2235"/>
      <c r="D98" s="2230" t="s">
        <v>1559</v>
      </c>
      <c r="E98" s="2233"/>
      <c r="F98" s="2233"/>
    </row>
    <row r="99" spans="2:6" ht="30" customHeight="1" thickBot="1">
      <c r="B99" s="2257"/>
      <c r="C99" s="2235"/>
      <c r="D99" s="2230" t="s">
        <v>1560</v>
      </c>
      <c r="E99" s="2233"/>
      <c r="F99" s="2233"/>
    </row>
    <row r="100" spans="2:6" ht="30" customHeight="1" thickTop="1">
      <c r="B100" s="2252" t="s">
        <v>472</v>
      </c>
      <c r="C100" s="2224" t="s">
        <v>1406</v>
      </c>
      <c r="D100" s="2232" t="s">
        <v>1756</v>
      </c>
      <c r="E100" s="2231"/>
      <c r="F100" s="2231"/>
    </row>
    <row r="101" spans="2:6" ht="30" customHeight="1">
      <c r="B101" s="2253"/>
      <c r="C101" s="2229"/>
      <c r="D101" s="2230" t="s">
        <v>1559</v>
      </c>
      <c r="E101" s="2231"/>
      <c r="F101" s="2231"/>
    </row>
    <row r="102" spans="2:6" ht="30" customHeight="1">
      <c r="B102" s="2253"/>
      <c r="C102" s="2229"/>
      <c r="D102" s="2230" t="s">
        <v>1560</v>
      </c>
      <c r="E102" s="2231"/>
      <c r="F102" s="2231"/>
    </row>
    <row r="103" spans="2:6" ht="30" customHeight="1">
      <c r="B103" s="2253"/>
      <c r="C103" s="2229"/>
      <c r="D103" s="2230" t="s">
        <v>1568</v>
      </c>
      <c r="E103" s="2231"/>
      <c r="F103" s="2231"/>
    </row>
    <row r="104" spans="2:6" ht="30" customHeight="1">
      <c r="B104" s="2253"/>
      <c r="C104" s="2229"/>
      <c r="D104" s="2230" t="s">
        <v>1580</v>
      </c>
      <c r="E104" s="2231"/>
      <c r="F104" s="2231"/>
    </row>
    <row r="105" spans="2:6" ht="30" customHeight="1">
      <c r="B105" s="2253"/>
      <c r="C105" s="2229" t="s">
        <v>1333</v>
      </c>
      <c r="D105" s="2234" t="s">
        <v>1757</v>
      </c>
      <c r="E105" s="2231"/>
      <c r="F105" s="2231"/>
    </row>
    <row r="106" spans="2:6" ht="30" customHeight="1">
      <c r="B106" s="2253"/>
      <c r="C106" s="2229"/>
      <c r="D106" s="2230" t="s">
        <v>1559</v>
      </c>
      <c r="E106" s="2231"/>
      <c r="F106" s="2231"/>
    </row>
    <row r="107" spans="2:6" ht="30" customHeight="1">
      <c r="B107" s="2253"/>
      <c r="C107" s="2229"/>
      <c r="D107" s="2240" t="s">
        <v>1557</v>
      </c>
      <c r="E107" s="2231"/>
      <c r="F107" s="2231"/>
    </row>
    <row r="108" spans="2:6" ht="30" customHeight="1">
      <c r="B108" s="2253"/>
      <c r="C108" s="2229"/>
      <c r="D108" s="2230" t="s">
        <v>1568</v>
      </c>
      <c r="E108" s="2231"/>
      <c r="F108" s="2231"/>
    </row>
    <row r="109" spans="2:6" ht="30" customHeight="1">
      <c r="B109" s="2253"/>
      <c r="C109" s="2229"/>
      <c r="D109" s="2230" t="s">
        <v>1580</v>
      </c>
      <c r="E109" s="2231"/>
      <c r="F109" s="2231"/>
    </row>
    <row r="110" spans="2:6" ht="30" customHeight="1">
      <c r="B110" s="2253"/>
      <c r="C110" s="2229"/>
      <c r="D110" s="2230" t="s">
        <v>1581</v>
      </c>
      <c r="E110" s="2231"/>
      <c r="F110" s="2231"/>
    </row>
    <row r="111" spans="2:6" ht="30" customHeight="1">
      <c r="B111" s="2253"/>
      <c r="C111" s="2229"/>
      <c r="D111" s="2230" t="s">
        <v>1590</v>
      </c>
      <c r="E111" s="2231"/>
      <c r="F111" s="2231"/>
    </row>
    <row r="112" spans="2:6" ht="30" customHeight="1" thickBot="1">
      <c r="B112" s="2254"/>
      <c r="C112" s="2229"/>
      <c r="D112" s="2230" t="s">
        <v>1591</v>
      </c>
      <c r="E112" s="2231"/>
      <c r="F112" s="2231"/>
    </row>
    <row r="113" spans="2:6" s="197" customFormat="1" ht="24.75" customHeight="1" thickTop="1">
      <c r="B113" s="200"/>
      <c r="C113" s="1068"/>
      <c r="D113" s="1069"/>
      <c r="E113" s="198"/>
      <c r="F113" s="198"/>
    </row>
    <row r="114" spans="2:6" s="197" customFormat="1" ht="24.75" customHeight="1">
      <c r="B114" s="200"/>
      <c r="C114" s="1068"/>
      <c r="D114" s="1069"/>
      <c r="E114" s="198"/>
      <c r="F114" s="198"/>
    </row>
    <row r="115" spans="2:6" s="197" customFormat="1" ht="24.75" customHeight="1">
      <c r="B115" s="200"/>
      <c r="C115" s="1068"/>
      <c r="D115" s="1069"/>
      <c r="E115" s="198"/>
      <c r="F115" s="198"/>
    </row>
    <row r="116" spans="2:6" s="197" customFormat="1" ht="24.75" customHeight="1">
      <c r="B116" s="200"/>
      <c r="C116" s="1068"/>
      <c r="D116" s="1069"/>
      <c r="E116" s="198"/>
      <c r="F116" s="198"/>
    </row>
    <row r="117" spans="2:6" s="197" customFormat="1" ht="24.75" customHeight="1">
      <c r="B117" s="200"/>
      <c r="C117" s="1068"/>
      <c r="D117" s="1069"/>
      <c r="E117" s="198"/>
      <c r="F117" s="198"/>
    </row>
    <row r="118" spans="2:6" s="197" customFormat="1" ht="24.75" customHeight="1">
      <c r="B118" s="200"/>
      <c r="C118" s="1068"/>
      <c r="D118" s="1069"/>
      <c r="E118" s="198"/>
      <c r="F118" s="198"/>
    </row>
    <row r="119" spans="2:6" s="197" customFormat="1" ht="24.75" customHeight="1">
      <c r="B119" s="200"/>
      <c r="C119" s="1068"/>
      <c r="D119" s="1069"/>
      <c r="E119" s="198"/>
      <c r="F119" s="198"/>
    </row>
    <row r="120" spans="2:6" s="197" customFormat="1" ht="24.75" customHeight="1">
      <c r="B120" s="200"/>
      <c r="C120" s="1068"/>
      <c r="D120" s="1069"/>
      <c r="E120" s="198"/>
      <c r="F120" s="198"/>
    </row>
    <row r="121" spans="2:6" s="197" customFormat="1" ht="24.75" customHeight="1">
      <c r="B121" s="200"/>
      <c r="C121" s="1068"/>
      <c r="D121" s="1069"/>
      <c r="E121" s="198"/>
      <c r="F121" s="198"/>
    </row>
    <row r="122" spans="2:6" s="197" customFormat="1">
      <c r="B122" s="200"/>
      <c r="C122" s="1068"/>
      <c r="D122" s="1069"/>
      <c r="E122" s="198"/>
      <c r="F122" s="198"/>
    </row>
    <row r="123" spans="2:6" s="197" customFormat="1">
      <c r="B123" s="200"/>
      <c r="C123" s="1068"/>
      <c r="D123" s="1069"/>
      <c r="E123" s="198"/>
      <c r="F123" s="198"/>
    </row>
    <row r="124" spans="2:6" s="197" customFormat="1">
      <c r="B124" s="200"/>
      <c r="C124" s="1068"/>
      <c r="D124" s="1069"/>
      <c r="E124" s="198"/>
      <c r="F124" s="198"/>
    </row>
    <row r="125" spans="2:6" s="197" customFormat="1">
      <c r="B125" s="200"/>
      <c r="C125" s="1068"/>
      <c r="D125" s="1069"/>
      <c r="E125" s="198"/>
      <c r="F125" s="198"/>
    </row>
    <row r="126" spans="2:6" s="197" customFormat="1">
      <c r="B126" s="200"/>
      <c r="C126" s="1068"/>
      <c r="D126" s="1069"/>
      <c r="E126" s="198"/>
      <c r="F126" s="198"/>
    </row>
    <row r="127" spans="2:6" s="197" customFormat="1">
      <c r="B127" s="200"/>
      <c r="C127" s="1068"/>
      <c r="D127" s="1069"/>
      <c r="E127" s="198"/>
      <c r="F127" s="198"/>
    </row>
    <row r="128" spans="2:6" s="197" customFormat="1">
      <c r="B128" s="200"/>
      <c r="C128" s="1068"/>
      <c r="D128" s="1069"/>
      <c r="E128" s="198"/>
      <c r="F128" s="198"/>
    </row>
    <row r="129" spans="2:6" s="197" customFormat="1">
      <c r="B129" s="200"/>
      <c r="C129" s="1068"/>
      <c r="D129" s="1069"/>
      <c r="E129" s="198"/>
      <c r="F129" s="198"/>
    </row>
    <row r="130" spans="2:6" s="197" customFormat="1">
      <c r="B130" s="200"/>
      <c r="C130" s="1068"/>
      <c r="D130" s="1069"/>
      <c r="E130" s="198"/>
      <c r="F130" s="198"/>
    </row>
    <row r="131" spans="2:6" s="197" customFormat="1">
      <c r="B131" s="200"/>
      <c r="C131" s="1068"/>
      <c r="D131" s="1069"/>
      <c r="E131" s="198"/>
      <c r="F131" s="198"/>
    </row>
    <row r="132" spans="2:6" s="197" customFormat="1">
      <c r="B132" s="200"/>
      <c r="C132" s="1068"/>
      <c r="D132" s="1069"/>
      <c r="E132" s="198"/>
      <c r="F132" s="198"/>
    </row>
    <row r="133" spans="2:6" s="197" customFormat="1">
      <c r="B133" s="200"/>
      <c r="C133" s="1068"/>
      <c r="D133" s="1069"/>
      <c r="E133" s="198"/>
      <c r="F133" s="198"/>
    </row>
    <row r="134" spans="2:6" s="197" customFormat="1">
      <c r="B134" s="200"/>
      <c r="C134" s="1068"/>
      <c r="D134" s="1069"/>
      <c r="E134" s="198"/>
      <c r="F134" s="198"/>
    </row>
    <row r="135" spans="2:6" s="197" customFormat="1">
      <c r="B135" s="200"/>
      <c r="C135" s="1068"/>
      <c r="D135" s="1069"/>
      <c r="E135" s="198"/>
      <c r="F135" s="198"/>
    </row>
    <row r="136" spans="2:6" s="197" customFormat="1">
      <c r="B136" s="200"/>
      <c r="C136" s="1068"/>
      <c r="D136" s="1069"/>
      <c r="E136" s="198"/>
      <c r="F136" s="198"/>
    </row>
    <row r="137" spans="2:6" s="197" customFormat="1">
      <c r="B137" s="200"/>
      <c r="C137" s="1068"/>
      <c r="D137" s="1069"/>
      <c r="E137" s="198"/>
      <c r="F137" s="198"/>
    </row>
    <row r="138" spans="2:6" s="197" customFormat="1">
      <c r="B138" s="200"/>
      <c r="C138" s="1068"/>
      <c r="D138" s="1069"/>
      <c r="E138" s="198"/>
      <c r="F138" s="198"/>
    </row>
    <row r="139" spans="2:6" s="197" customFormat="1">
      <c r="B139" s="200"/>
      <c r="C139" s="1068"/>
      <c r="D139" s="1069"/>
      <c r="E139" s="198"/>
      <c r="F139" s="198"/>
    </row>
    <row r="140" spans="2:6" s="197" customFormat="1">
      <c r="B140" s="200"/>
      <c r="C140" s="1068"/>
      <c r="D140" s="1069"/>
      <c r="E140" s="198"/>
      <c r="F140" s="198"/>
    </row>
    <row r="141" spans="2:6" s="197" customFormat="1">
      <c r="B141" s="200"/>
      <c r="C141" s="1068"/>
      <c r="D141" s="1069"/>
      <c r="E141" s="198"/>
      <c r="F141" s="198"/>
    </row>
    <row r="142" spans="2:6" s="197" customFormat="1">
      <c r="B142" s="200"/>
      <c r="C142" s="1068"/>
      <c r="D142" s="1069"/>
      <c r="E142" s="198"/>
      <c r="F142" s="198"/>
    </row>
    <row r="143" spans="2:6" s="197" customFormat="1">
      <c r="B143" s="200"/>
      <c r="C143" s="1068"/>
      <c r="D143" s="1069"/>
      <c r="E143" s="198"/>
      <c r="F143" s="198"/>
    </row>
    <row r="144" spans="2:6" s="197" customFormat="1">
      <c r="B144" s="200"/>
      <c r="C144" s="1068"/>
      <c r="D144" s="1069"/>
      <c r="E144" s="198"/>
      <c r="F144" s="198"/>
    </row>
    <row r="145" spans="2:6" s="197" customFormat="1">
      <c r="B145" s="200"/>
      <c r="C145" s="1068"/>
      <c r="D145" s="1069"/>
      <c r="E145" s="198"/>
      <c r="F145" s="198"/>
    </row>
    <row r="146" spans="2:6" s="197" customFormat="1">
      <c r="B146" s="200"/>
      <c r="C146" s="1068"/>
      <c r="D146" s="1069"/>
      <c r="E146" s="198"/>
      <c r="F146" s="198"/>
    </row>
    <row r="147" spans="2:6" s="197" customFormat="1">
      <c r="B147" s="200"/>
      <c r="C147" s="1068"/>
      <c r="D147" s="1069"/>
      <c r="E147" s="198"/>
      <c r="F147" s="198"/>
    </row>
    <row r="148" spans="2:6" s="197" customFormat="1">
      <c r="B148" s="200"/>
      <c r="C148" s="1068"/>
      <c r="D148" s="1069"/>
      <c r="E148" s="198"/>
      <c r="F148" s="198"/>
    </row>
    <row r="149" spans="2:6" s="197" customFormat="1">
      <c r="B149" s="200"/>
      <c r="C149" s="1068"/>
      <c r="D149" s="1069"/>
      <c r="E149" s="198"/>
      <c r="F149" s="198"/>
    </row>
    <row r="150" spans="2:6" s="197" customFormat="1">
      <c r="B150" s="200"/>
      <c r="C150" s="1068"/>
      <c r="D150" s="1069"/>
      <c r="E150" s="198"/>
      <c r="F150" s="198"/>
    </row>
    <row r="151" spans="2:6" s="197" customFormat="1">
      <c r="B151" s="200"/>
      <c r="C151" s="1068"/>
      <c r="D151" s="1069"/>
      <c r="E151" s="198"/>
      <c r="F151" s="198"/>
    </row>
    <row r="152" spans="2:6" s="197" customFormat="1">
      <c r="B152" s="200"/>
      <c r="C152" s="1068"/>
      <c r="D152" s="1069"/>
      <c r="E152" s="198"/>
      <c r="F152" s="198"/>
    </row>
    <row r="153" spans="2:6" s="197" customFormat="1">
      <c r="B153" s="200"/>
      <c r="C153" s="1068"/>
      <c r="D153" s="1069"/>
      <c r="E153" s="198"/>
      <c r="F153" s="198"/>
    </row>
    <row r="154" spans="2:6" s="197" customFormat="1">
      <c r="B154" s="200"/>
      <c r="C154" s="1068"/>
      <c r="D154" s="1069"/>
      <c r="E154" s="198"/>
      <c r="F154" s="198"/>
    </row>
    <row r="155" spans="2:6" s="197" customFormat="1">
      <c r="B155" s="200"/>
      <c r="C155" s="1068"/>
      <c r="D155" s="1069"/>
      <c r="E155" s="198"/>
      <c r="F155" s="198"/>
    </row>
    <row r="156" spans="2:6" s="197" customFormat="1">
      <c r="B156" s="200"/>
      <c r="C156" s="1068"/>
      <c r="D156" s="1069"/>
      <c r="E156" s="198"/>
      <c r="F156" s="198"/>
    </row>
    <row r="157" spans="2:6" s="197" customFormat="1">
      <c r="B157" s="200"/>
      <c r="C157" s="1068"/>
      <c r="D157" s="1069"/>
      <c r="E157" s="198"/>
      <c r="F157" s="198"/>
    </row>
    <row r="158" spans="2:6" s="197" customFormat="1">
      <c r="B158" s="200"/>
      <c r="C158" s="1068"/>
      <c r="D158" s="1069"/>
      <c r="E158" s="198"/>
      <c r="F158" s="198"/>
    </row>
    <row r="159" spans="2:6" s="197" customFormat="1">
      <c r="B159" s="200"/>
      <c r="C159" s="1068"/>
      <c r="D159" s="1069"/>
      <c r="E159" s="198"/>
      <c r="F159" s="198"/>
    </row>
    <row r="160" spans="2:6" s="197" customFormat="1">
      <c r="B160" s="200"/>
      <c r="C160" s="1068"/>
      <c r="D160" s="1069"/>
      <c r="E160" s="198"/>
      <c r="F160" s="198"/>
    </row>
    <row r="161" spans="2:6" s="197" customFormat="1">
      <c r="B161" s="200"/>
      <c r="C161" s="1068"/>
      <c r="D161" s="1069"/>
      <c r="E161" s="198"/>
      <c r="F161" s="198"/>
    </row>
    <row r="162" spans="2:6" s="197" customFormat="1">
      <c r="B162" s="200"/>
      <c r="C162" s="1068"/>
      <c r="D162" s="1069"/>
      <c r="E162" s="198"/>
      <c r="F162" s="198"/>
    </row>
    <row r="163" spans="2:6" s="197" customFormat="1">
      <c r="B163" s="200"/>
      <c r="C163" s="1068"/>
      <c r="D163" s="1069"/>
      <c r="E163" s="198"/>
      <c r="F163" s="198"/>
    </row>
  </sheetData>
  <mergeCells count="22">
    <mergeCell ref="B2:F2"/>
    <mergeCell ref="D93:F93"/>
    <mergeCell ref="B69:B74"/>
    <mergeCell ref="D39:F39"/>
    <mergeCell ref="D75:F75"/>
    <mergeCell ref="C4:D4"/>
    <mergeCell ref="B13:B27"/>
    <mergeCell ref="C3:D3"/>
    <mergeCell ref="D23:F23"/>
    <mergeCell ref="B5:B11"/>
    <mergeCell ref="D94:F94"/>
    <mergeCell ref="B100:B112"/>
    <mergeCell ref="B84:B99"/>
    <mergeCell ref="B28:B31"/>
    <mergeCell ref="B32:B44"/>
    <mergeCell ref="B45:B52"/>
    <mergeCell ref="B75:B79"/>
    <mergeCell ref="B80:B83"/>
    <mergeCell ref="B55:B58"/>
    <mergeCell ref="B53:B54"/>
    <mergeCell ref="B59:B64"/>
    <mergeCell ref="B65:B67"/>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44" location="'Tabl. 16'!A1" display="'Tabl. 16'!A1"/>
    <hyperlink ref="D53" location="'Tabl. 22'!A1" display="'Tabl. 22'!A1"/>
    <hyperlink ref="D54" location="'Tabl. 23'!A1" display="'Tabl. 23'!A1"/>
    <hyperlink ref="D55" location="'Tabl. 24'!A1" display="'Tabl. 24'!A1"/>
    <hyperlink ref="D80" location="'Tabl. 37'!A1" display="'Tabl. 37'!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23" customWidth="1"/>
    <col min="2" max="2" width="15.625" style="123" customWidth="1"/>
    <col min="3" max="3" width="9.125" style="123" customWidth="1"/>
    <col min="4" max="4" width="9.75" style="123" customWidth="1"/>
    <col min="5" max="5" width="9.125" style="123" bestFit="1" customWidth="1"/>
    <col min="6" max="6" width="11.375" style="123" bestFit="1" customWidth="1"/>
    <col min="7" max="7" width="9.75" style="123" customWidth="1"/>
    <col min="8" max="8" width="12.75" style="123" bestFit="1" customWidth="1"/>
    <col min="9" max="9" width="8" style="123" bestFit="1" customWidth="1"/>
    <col min="10" max="11" width="8.875" style="123" customWidth="1"/>
    <col min="12" max="12" width="11.25" style="123" customWidth="1"/>
    <col min="13" max="13" width="12.375" style="123" customWidth="1"/>
    <col min="14" max="14" width="12.125" style="123" customWidth="1"/>
    <col min="15" max="15" width="11.5" style="123" customWidth="1"/>
    <col min="16" max="16" width="11.75" style="123" customWidth="1"/>
    <col min="17" max="17" width="13" style="123" customWidth="1"/>
    <col min="18" max="16384" width="9" style="123"/>
  </cols>
  <sheetData>
    <row r="1" spans="1:18" ht="18" customHeight="1">
      <c r="A1" s="2402" t="s">
        <v>1483</v>
      </c>
      <c r="B1" s="2402"/>
      <c r="C1" s="2402"/>
      <c r="D1" s="2402"/>
      <c r="E1" s="2402"/>
      <c r="F1" s="2402"/>
      <c r="G1" s="2402"/>
      <c r="H1" s="2189" t="s">
        <v>128</v>
      </c>
      <c r="I1" s="419"/>
      <c r="J1" s="765"/>
      <c r="K1" s="419"/>
      <c r="L1" s="419"/>
      <c r="M1" s="419"/>
      <c r="N1" s="419"/>
    </row>
    <row r="2" spans="1:18">
      <c r="A2" s="2380" t="s">
        <v>304</v>
      </c>
      <c r="B2" s="2380"/>
      <c r="C2" s="2380"/>
      <c r="D2" s="2380"/>
      <c r="E2" s="2380"/>
      <c r="F2" s="2380"/>
      <c r="G2" s="2380"/>
      <c r="H2" s="1218" t="s">
        <v>129</v>
      </c>
      <c r="I2" s="418"/>
      <c r="J2" s="418"/>
      <c r="K2" s="418"/>
      <c r="L2" s="418"/>
      <c r="M2" s="418"/>
      <c r="N2" s="418"/>
    </row>
    <row r="3" spans="1:18">
      <c r="A3" s="2407" t="s">
        <v>402</v>
      </c>
      <c r="B3" s="2407"/>
      <c r="C3" s="2407"/>
      <c r="D3" s="2407"/>
      <c r="E3" s="2407"/>
      <c r="F3" s="2407"/>
      <c r="G3" s="2407"/>
      <c r="H3" s="2407"/>
      <c r="I3" s="2407"/>
      <c r="J3" s="2407"/>
      <c r="K3" s="2407"/>
      <c r="L3" s="2407"/>
      <c r="M3" s="2407"/>
      <c r="N3" s="2407"/>
      <c r="O3" s="2407"/>
    </row>
    <row r="4" spans="1:18">
      <c r="A4" s="2379" t="s">
        <v>305</v>
      </c>
      <c r="B4" s="2379"/>
      <c r="C4" s="2379"/>
      <c r="D4" s="2379"/>
      <c r="E4" s="2379"/>
      <c r="F4" s="2379"/>
      <c r="G4" s="2379"/>
      <c r="H4" s="2379"/>
      <c r="I4" s="2379"/>
      <c r="J4" s="2379"/>
      <c r="K4" s="2379"/>
      <c r="L4" s="2379"/>
      <c r="M4" s="2379"/>
      <c r="N4" s="2379"/>
      <c r="O4" s="2379"/>
    </row>
    <row r="5" spans="1:18" ht="17.25" customHeight="1">
      <c r="A5" s="2411" t="s">
        <v>1087</v>
      </c>
      <c r="B5" s="2399"/>
      <c r="C5" s="2385" t="s">
        <v>878</v>
      </c>
      <c r="D5" s="2385"/>
      <c r="E5" s="2385"/>
      <c r="F5" s="2385"/>
      <c r="G5" s="2385"/>
      <c r="H5" s="2385"/>
      <c r="I5" s="2385"/>
      <c r="J5" s="2385"/>
      <c r="K5" s="2385"/>
      <c r="L5" s="2385"/>
      <c r="M5" s="2385"/>
      <c r="N5" s="2385"/>
      <c r="O5" s="2385"/>
      <c r="P5" s="2385"/>
      <c r="Q5" s="2385"/>
    </row>
    <row r="6" spans="1:18" ht="30" customHeight="1">
      <c r="A6" s="2400"/>
      <c r="B6" s="2401"/>
      <c r="C6" s="2386" t="s">
        <v>376</v>
      </c>
      <c r="D6" s="2406"/>
      <c r="E6" s="2406"/>
      <c r="F6" s="2406"/>
      <c r="G6" s="2406" t="s">
        <v>848</v>
      </c>
      <c r="H6" s="2406"/>
      <c r="I6" s="2406"/>
      <c r="J6" s="2406"/>
      <c r="K6" s="2406" t="s">
        <v>78</v>
      </c>
      <c r="L6" s="2406"/>
      <c r="M6" s="2406"/>
      <c r="N6" s="2403" t="s">
        <v>849</v>
      </c>
      <c r="O6" s="2403" t="s">
        <v>708</v>
      </c>
      <c r="P6" s="2403" t="s">
        <v>79</v>
      </c>
      <c r="Q6" s="2389" t="s">
        <v>606</v>
      </c>
    </row>
    <row r="7" spans="1:18" ht="16.5" customHeight="1">
      <c r="A7" s="2400"/>
      <c r="B7" s="2401"/>
      <c r="C7" s="2409" t="s">
        <v>356</v>
      </c>
      <c r="D7" s="2406" t="s">
        <v>444</v>
      </c>
      <c r="E7" s="2406" t="s">
        <v>445</v>
      </c>
      <c r="F7" s="2406" t="s">
        <v>446</v>
      </c>
      <c r="G7" s="2403" t="s">
        <v>356</v>
      </c>
      <c r="H7" s="2406" t="s">
        <v>1090</v>
      </c>
      <c r="I7" s="2406" t="s">
        <v>879</v>
      </c>
      <c r="J7" s="2406" t="s">
        <v>880</v>
      </c>
      <c r="K7" s="2403" t="s">
        <v>707</v>
      </c>
      <c r="L7" s="2406" t="s">
        <v>456</v>
      </c>
      <c r="M7" s="2406"/>
      <c r="N7" s="2404"/>
      <c r="O7" s="2404"/>
      <c r="P7" s="2404"/>
      <c r="Q7" s="2408"/>
    </row>
    <row r="8" spans="1:18" ht="129.75" customHeight="1" thickBot="1">
      <c r="A8" s="2396" t="s">
        <v>1089</v>
      </c>
      <c r="B8" s="2397"/>
      <c r="C8" s="2410"/>
      <c r="D8" s="2412"/>
      <c r="E8" s="2412"/>
      <c r="F8" s="2412"/>
      <c r="G8" s="2405"/>
      <c r="H8" s="2412"/>
      <c r="I8" s="2412"/>
      <c r="J8" s="2412"/>
      <c r="K8" s="2405"/>
      <c r="L8" s="1131" t="s">
        <v>447</v>
      </c>
      <c r="M8" s="1131" t="s">
        <v>409</v>
      </c>
      <c r="N8" s="2405"/>
      <c r="O8" s="2405"/>
      <c r="P8" s="2405"/>
      <c r="Q8" s="2391"/>
    </row>
    <row r="9" spans="1:18" s="179" customFormat="1" ht="15">
      <c r="A9" s="1115"/>
      <c r="B9" s="1128"/>
      <c r="C9" s="1126"/>
      <c r="D9" s="558"/>
      <c r="E9" s="558"/>
      <c r="F9" s="558"/>
      <c r="G9" s="558"/>
      <c r="H9" s="558"/>
      <c r="I9" s="558"/>
      <c r="J9" s="558"/>
      <c r="K9" s="558"/>
      <c r="L9" s="558"/>
      <c r="M9" s="558"/>
      <c r="N9" s="558"/>
      <c r="O9" s="558"/>
      <c r="P9" s="558"/>
      <c r="Q9" s="559"/>
      <c r="R9" s="178"/>
    </row>
    <row r="10" spans="1:18" s="179" customFormat="1" ht="15">
      <c r="A10" s="1129" t="s">
        <v>406</v>
      </c>
      <c r="B10" s="1128" t="s">
        <v>220</v>
      </c>
      <c r="C10" s="1126">
        <v>28488</v>
      </c>
      <c r="D10" s="558">
        <v>8435</v>
      </c>
      <c r="E10" s="558">
        <v>10407</v>
      </c>
      <c r="F10" s="558">
        <v>9646</v>
      </c>
      <c r="G10" s="558">
        <v>81846</v>
      </c>
      <c r="H10" s="558">
        <v>5465</v>
      </c>
      <c r="I10" s="558">
        <v>26856</v>
      </c>
      <c r="J10" s="558">
        <v>49525</v>
      </c>
      <c r="K10" s="558">
        <v>18793</v>
      </c>
      <c r="L10" s="558">
        <v>16056</v>
      </c>
      <c r="M10" s="558">
        <v>2723</v>
      </c>
      <c r="N10" s="558">
        <v>16029</v>
      </c>
      <c r="O10" s="558">
        <v>11991</v>
      </c>
      <c r="P10" s="558">
        <v>7597</v>
      </c>
      <c r="Q10" s="559">
        <v>59174</v>
      </c>
      <c r="R10" s="178"/>
    </row>
    <row r="11" spans="1:18" s="179" customFormat="1" ht="15">
      <c r="A11" s="1115"/>
      <c r="B11" s="1128" t="s">
        <v>221</v>
      </c>
      <c r="C11" s="1126">
        <v>28414</v>
      </c>
      <c r="D11" s="558">
        <v>8418</v>
      </c>
      <c r="E11" s="558">
        <v>10407</v>
      </c>
      <c r="F11" s="558">
        <v>9589</v>
      </c>
      <c r="G11" s="558">
        <v>82008</v>
      </c>
      <c r="H11" s="558">
        <v>5479</v>
      </c>
      <c r="I11" s="558">
        <v>26970</v>
      </c>
      <c r="J11" s="558">
        <v>49559</v>
      </c>
      <c r="K11" s="558">
        <v>18769</v>
      </c>
      <c r="L11" s="558">
        <v>16020</v>
      </c>
      <c r="M11" s="558">
        <v>2735</v>
      </c>
      <c r="N11" s="558">
        <v>15970</v>
      </c>
      <c r="O11" s="558">
        <v>11968</v>
      </c>
      <c r="P11" s="558">
        <v>7585</v>
      </c>
      <c r="Q11" s="559">
        <v>58931</v>
      </c>
      <c r="R11" s="178"/>
    </row>
    <row r="12" spans="1:18" s="179" customFormat="1" ht="15">
      <c r="A12" s="1115"/>
      <c r="B12" s="1128" t="s">
        <v>222</v>
      </c>
      <c r="C12" s="1126">
        <v>28349</v>
      </c>
      <c r="D12" s="558">
        <v>8366</v>
      </c>
      <c r="E12" s="558">
        <v>10367</v>
      </c>
      <c r="F12" s="558">
        <v>9616</v>
      </c>
      <c r="G12" s="558">
        <v>81696</v>
      </c>
      <c r="H12" s="558">
        <v>5483</v>
      </c>
      <c r="I12" s="558">
        <v>26869</v>
      </c>
      <c r="J12" s="558">
        <v>49344</v>
      </c>
      <c r="K12" s="558">
        <v>18795</v>
      </c>
      <c r="L12" s="558">
        <v>16032</v>
      </c>
      <c r="M12" s="558">
        <v>2748</v>
      </c>
      <c r="N12" s="558">
        <v>15903</v>
      </c>
      <c r="O12" s="558">
        <v>11997</v>
      </c>
      <c r="P12" s="558">
        <v>7601</v>
      </c>
      <c r="Q12" s="559">
        <v>58847</v>
      </c>
      <c r="R12" s="178"/>
    </row>
    <row r="13" spans="1:18" s="179" customFormat="1" ht="15">
      <c r="A13" s="1115"/>
      <c r="B13" s="1116" t="s">
        <v>223</v>
      </c>
      <c r="C13" s="1126">
        <v>28271</v>
      </c>
      <c r="D13" s="558">
        <v>8296</v>
      </c>
      <c r="E13" s="558">
        <v>10287</v>
      </c>
      <c r="F13" s="558">
        <v>9688</v>
      </c>
      <c r="G13" s="558">
        <v>82244</v>
      </c>
      <c r="H13" s="558">
        <v>5542</v>
      </c>
      <c r="I13" s="558">
        <v>26938</v>
      </c>
      <c r="J13" s="558">
        <v>49764</v>
      </c>
      <c r="K13" s="558">
        <v>18879</v>
      </c>
      <c r="L13" s="558">
        <v>16080</v>
      </c>
      <c r="M13" s="558">
        <v>2783</v>
      </c>
      <c r="N13" s="558">
        <v>15964</v>
      </c>
      <c r="O13" s="558">
        <v>12082</v>
      </c>
      <c r="P13" s="558">
        <v>7615</v>
      </c>
      <c r="Q13" s="559">
        <v>59097</v>
      </c>
      <c r="R13" s="178"/>
    </row>
    <row r="14" spans="1:18" s="179" customFormat="1" ht="15">
      <c r="A14" s="1115"/>
      <c r="B14" s="1116" t="s">
        <v>224</v>
      </c>
      <c r="C14" s="1126">
        <v>28123</v>
      </c>
      <c r="D14" s="558">
        <v>8274</v>
      </c>
      <c r="E14" s="558">
        <v>10152</v>
      </c>
      <c r="F14" s="558">
        <v>9697</v>
      </c>
      <c r="G14" s="558">
        <v>82819</v>
      </c>
      <c r="H14" s="558">
        <v>5548</v>
      </c>
      <c r="I14" s="558">
        <v>26863</v>
      </c>
      <c r="J14" s="558">
        <v>50408</v>
      </c>
      <c r="K14" s="558">
        <v>18922</v>
      </c>
      <c r="L14" s="558">
        <v>16055</v>
      </c>
      <c r="M14" s="558">
        <v>2851</v>
      </c>
      <c r="N14" s="558">
        <v>15938</v>
      </c>
      <c r="O14" s="558">
        <v>12070</v>
      </c>
      <c r="P14" s="558">
        <v>7625</v>
      </c>
      <c r="Q14" s="559">
        <v>58584</v>
      </c>
      <c r="R14" s="178"/>
    </row>
    <row r="15" spans="1:18" s="179" customFormat="1" ht="15">
      <c r="A15" s="1115"/>
      <c r="B15" s="1116" t="s">
        <v>225</v>
      </c>
      <c r="C15" s="1126">
        <v>27816</v>
      </c>
      <c r="D15" s="558">
        <v>8254</v>
      </c>
      <c r="E15" s="558">
        <v>9980</v>
      </c>
      <c r="F15" s="558">
        <v>9582</v>
      </c>
      <c r="G15" s="558">
        <v>82978</v>
      </c>
      <c r="H15" s="558">
        <v>5559</v>
      </c>
      <c r="I15" s="558">
        <v>26731</v>
      </c>
      <c r="J15" s="558">
        <v>50688</v>
      </c>
      <c r="K15" s="558">
        <v>18987</v>
      </c>
      <c r="L15" s="558">
        <v>16098</v>
      </c>
      <c r="M15" s="558">
        <v>2873</v>
      </c>
      <c r="N15" s="558">
        <v>16135</v>
      </c>
      <c r="O15" s="558">
        <v>12067</v>
      </c>
      <c r="P15" s="558">
        <v>7617</v>
      </c>
      <c r="Q15" s="559">
        <v>57132</v>
      </c>
      <c r="R15" s="178"/>
    </row>
    <row r="16" spans="1:18">
      <c r="A16" s="1118"/>
      <c r="B16" s="1119"/>
      <c r="C16" s="1127"/>
      <c r="D16" s="91"/>
      <c r="E16" s="91"/>
      <c r="F16" s="91"/>
      <c r="G16" s="89"/>
      <c r="H16" s="89"/>
      <c r="I16" s="89"/>
      <c r="J16" s="89"/>
      <c r="K16" s="89"/>
      <c r="L16" s="89"/>
      <c r="M16" s="89"/>
      <c r="N16" s="92"/>
      <c r="O16" s="89"/>
      <c r="P16" s="89"/>
      <c r="Q16" s="91"/>
    </row>
    <row r="17" spans="1:18" s="179" customFormat="1" ht="15">
      <c r="A17" s="1120">
        <v>2015</v>
      </c>
      <c r="B17" s="1116" t="s">
        <v>226</v>
      </c>
      <c r="C17" s="1126">
        <v>27176</v>
      </c>
      <c r="D17" s="558">
        <v>7924</v>
      </c>
      <c r="E17" s="558">
        <v>9744</v>
      </c>
      <c r="F17" s="558">
        <v>9508</v>
      </c>
      <c r="G17" s="558">
        <v>83772</v>
      </c>
      <c r="H17" s="558">
        <v>5647</v>
      </c>
      <c r="I17" s="558">
        <v>26914</v>
      </c>
      <c r="J17" s="558">
        <v>51211</v>
      </c>
      <c r="K17" s="558">
        <v>20145</v>
      </c>
      <c r="L17" s="558">
        <v>17064</v>
      </c>
      <c r="M17" s="558">
        <v>3065</v>
      </c>
      <c r="N17" s="558">
        <v>16279</v>
      </c>
      <c r="O17" s="558">
        <v>12479</v>
      </c>
      <c r="P17" s="558">
        <v>7476</v>
      </c>
      <c r="Q17" s="559">
        <v>56649</v>
      </c>
      <c r="R17" s="178"/>
    </row>
    <row r="18" spans="1:18" s="179" customFormat="1" ht="15">
      <c r="A18" s="1115"/>
      <c r="B18" s="1116" t="s">
        <v>227</v>
      </c>
      <c r="C18" s="1126">
        <v>27346</v>
      </c>
      <c r="D18" s="558">
        <v>8022</v>
      </c>
      <c r="E18" s="558">
        <v>9759</v>
      </c>
      <c r="F18" s="558">
        <v>9565</v>
      </c>
      <c r="G18" s="558">
        <v>83967</v>
      </c>
      <c r="H18" s="558">
        <v>5631</v>
      </c>
      <c r="I18" s="558">
        <v>27131</v>
      </c>
      <c r="J18" s="558">
        <v>51205</v>
      </c>
      <c r="K18" s="558">
        <v>20065</v>
      </c>
      <c r="L18" s="558">
        <v>16953</v>
      </c>
      <c r="M18" s="558">
        <v>3096</v>
      </c>
      <c r="N18" s="558">
        <v>16443</v>
      </c>
      <c r="O18" s="558">
        <v>12691</v>
      </c>
      <c r="P18" s="558">
        <v>7460</v>
      </c>
      <c r="Q18" s="559">
        <v>56647</v>
      </c>
      <c r="R18" s="178"/>
    </row>
    <row r="19" spans="1:18" s="179" customFormat="1" ht="15">
      <c r="A19" s="1115"/>
      <c r="B19" s="1116" t="s">
        <v>216</v>
      </c>
      <c r="C19" s="1126">
        <v>27369</v>
      </c>
      <c r="D19" s="558">
        <v>8042</v>
      </c>
      <c r="E19" s="558">
        <v>9736</v>
      </c>
      <c r="F19" s="558">
        <v>9591</v>
      </c>
      <c r="G19" s="558">
        <v>84116</v>
      </c>
      <c r="H19" s="558">
        <v>5641</v>
      </c>
      <c r="I19" s="558">
        <v>27155</v>
      </c>
      <c r="J19" s="558">
        <v>51320</v>
      </c>
      <c r="K19" s="558">
        <v>20061</v>
      </c>
      <c r="L19" s="558">
        <v>16987</v>
      </c>
      <c r="M19" s="558">
        <v>3058</v>
      </c>
      <c r="N19" s="558">
        <v>16450</v>
      </c>
      <c r="O19" s="558">
        <v>12696</v>
      </c>
      <c r="P19" s="558">
        <v>7468</v>
      </c>
      <c r="Q19" s="559">
        <v>56521</v>
      </c>
      <c r="R19" s="178"/>
    </row>
    <row r="20" spans="1:18" s="179" customFormat="1" ht="15">
      <c r="A20" s="1129"/>
      <c r="B20" s="1128" t="s">
        <v>217</v>
      </c>
      <c r="C20" s="1126">
        <v>27389</v>
      </c>
      <c r="D20" s="558">
        <v>8082</v>
      </c>
      <c r="E20" s="558">
        <v>9704</v>
      </c>
      <c r="F20" s="558">
        <v>9603</v>
      </c>
      <c r="G20" s="558">
        <v>84373</v>
      </c>
      <c r="H20" s="558">
        <v>5640</v>
      </c>
      <c r="I20" s="558">
        <v>27149</v>
      </c>
      <c r="J20" s="558">
        <v>51584</v>
      </c>
      <c r="K20" s="558">
        <v>20071</v>
      </c>
      <c r="L20" s="558">
        <v>16998</v>
      </c>
      <c r="M20" s="558">
        <v>3056</v>
      </c>
      <c r="N20" s="558">
        <v>16546</v>
      </c>
      <c r="O20" s="558">
        <v>12782</v>
      </c>
      <c r="P20" s="558">
        <v>7471</v>
      </c>
      <c r="Q20" s="559">
        <v>56425</v>
      </c>
      <c r="R20" s="178"/>
    </row>
    <row r="21" spans="1:18" s="179" customFormat="1" ht="15">
      <c r="A21" s="1115"/>
      <c r="B21" s="1128" t="s">
        <v>218</v>
      </c>
      <c r="C21" s="1126">
        <v>27324</v>
      </c>
      <c r="D21" s="558">
        <v>8000</v>
      </c>
      <c r="E21" s="558">
        <v>9739</v>
      </c>
      <c r="F21" s="558">
        <v>9585</v>
      </c>
      <c r="G21" s="558">
        <v>84192</v>
      </c>
      <c r="H21" s="558">
        <v>5652</v>
      </c>
      <c r="I21" s="558">
        <v>27185</v>
      </c>
      <c r="J21" s="558">
        <v>51355</v>
      </c>
      <c r="K21" s="558">
        <v>20217</v>
      </c>
      <c r="L21" s="558">
        <v>17084</v>
      </c>
      <c r="M21" s="558">
        <v>3116</v>
      </c>
      <c r="N21" s="558">
        <v>16503</v>
      </c>
      <c r="O21" s="558">
        <v>12908</v>
      </c>
      <c r="P21" s="558">
        <v>7486</v>
      </c>
      <c r="Q21" s="559">
        <v>56516</v>
      </c>
      <c r="R21" s="178"/>
    </row>
    <row r="22" spans="1:18" s="179" customFormat="1" ht="15">
      <c r="A22" s="1115"/>
      <c r="B22" s="1128" t="s">
        <v>219</v>
      </c>
      <c r="C22" s="1126">
        <v>27339</v>
      </c>
      <c r="D22" s="558">
        <v>7970</v>
      </c>
      <c r="E22" s="558">
        <v>9776</v>
      </c>
      <c r="F22" s="558">
        <v>9593</v>
      </c>
      <c r="G22" s="558">
        <v>84327</v>
      </c>
      <c r="H22" s="558">
        <v>5665</v>
      </c>
      <c r="I22" s="558">
        <v>27202</v>
      </c>
      <c r="J22" s="558">
        <v>51460</v>
      </c>
      <c r="K22" s="558">
        <v>20137</v>
      </c>
      <c r="L22" s="558">
        <v>17064</v>
      </c>
      <c r="M22" s="558">
        <v>3057</v>
      </c>
      <c r="N22" s="558">
        <v>16483</v>
      </c>
      <c r="O22" s="558">
        <v>13085</v>
      </c>
      <c r="P22" s="558">
        <v>7593</v>
      </c>
      <c r="Q22" s="559">
        <v>57199</v>
      </c>
      <c r="R22" s="178"/>
    </row>
    <row r="23" spans="1:18" s="179" customFormat="1" ht="15">
      <c r="A23" s="1129"/>
      <c r="B23" s="1128" t="s">
        <v>220</v>
      </c>
      <c r="C23" s="1126">
        <v>27180</v>
      </c>
      <c r="D23" s="558">
        <v>8017</v>
      </c>
      <c r="E23" s="558">
        <v>9645</v>
      </c>
      <c r="F23" s="558">
        <v>9518</v>
      </c>
      <c r="G23" s="558">
        <v>84849</v>
      </c>
      <c r="H23" s="558">
        <v>5555</v>
      </c>
      <c r="I23" s="558">
        <v>27405</v>
      </c>
      <c r="J23" s="558">
        <v>51889</v>
      </c>
      <c r="K23" s="558">
        <v>19740</v>
      </c>
      <c r="L23" s="558">
        <v>16651</v>
      </c>
      <c r="M23" s="558">
        <v>3073</v>
      </c>
      <c r="N23" s="558">
        <v>16497</v>
      </c>
      <c r="O23" s="558">
        <v>13317</v>
      </c>
      <c r="P23" s="558">
        <v>7583</v>
      </c>
      <c r="Q23" s="559">
        <v>57815</v>
      </c>
      <c r="R23" s="178"/>
    </row>
    <row r="24" spans="1:18" s="179" customFormat="1" ht="15">
      <c r="A24" s="1115"/>
      <c r="B24" s="1128" t="s">
        <v>221</v>
      </c>
      <c r="C24" s="1126">
        <v>27082</v>
      </c>
      <c r="D24" s="558">
        <v>8000</v>
      </c>
      <c r="E24" s="558">
        <v>9585</v>
      </c>
      <c r="F24" s="558">
        <v>9497</v>
      </c>
      <c r="G24" s="558">
        <v>84964</v>
      </c>
      <c r="H24" s="558">
        <v>5560</v>
      </c>
      <c r="I24" s="558">
        <v>27388</v>
      </c>
      <c r="J24" s="558">
        <v>52016</v>
      </c>
      <c r="K24" s="558">
        <v>19801</v>
      </c>
      <c r="L24" s="558">
        <v>16718</v>
      </c>
      <c r="M24" s="558">
        <v>3067</v>
      </c>
      <c r="N24" s="558">
        <v>16413</v>
      </c>
      <c r="O24" s="558">
        <v>13520</v>
      </c>
      <c r="P24" s="558">
        <v>7588</v>
      </c>
      <c r="Q24" s="559">
        <v>55530</v>
      </c>
      <c r="R24" s="178"/>
    </row>
    <row r="25" spans="1:18" s="179" customFormat="1" ht="15">
      <c r="A25" s="1115"/>
      <c r="B25" s="1128" t="s">
        <v>222</v>
      </c>
      <c r="C25" s="1126">
        <v>27160</v>
      </c>
      <c r="D25" s="558">
        <v>8040</v>
      </c>
      <c r="E25" s="558">
        <v>9622</v>
      </c>
      <c r="F25" s="558">
        <v>9498</v>
      </c>
      <c r="G25" s="558">
        <v>84942</v>
      </c>
      <c r="H25" s="558">
        <v>5571</v>
      </c>
      <c r="I25" s="558">
        <v>27139</v>
      </c>
      <c r="J25" s="558">
        <v>52232</v>
      </c>
      <c r="K25" s="558">
        <v>19840</v>
      </c>
      <c r="L25" s="558">
        <v>16665</v>
      </c>
      <c r="M25" s="558">
        <v>3159</v>
      </c>
      <c r="N25" s="558">
        <v>16464</v>
      </c>
      <c r="O25" s="558">
        <v>13565</v>
      </c>
      <c r="P25" s="558">
        <v>7624</v>
      </c>
      <c r="Q25" s="2065">
        <v>56157</v>
      </c>
      <c r="R25" s="178"/>
    </row>
    <row r="26" spans="1:18">
      <c r="A26" s="1130"/>
      <c r="B26" s="1121" t="s">
        <v>151</v>
      </c>
      <c r="C26" s="1108">
        <v>95.805848530812369</v>
      </c>
      <c r="D26" s="1108">
        <v>96.103275161367435</v>
      </c>
      <c r="E26" s="1108">
        <v>92.813735892736574</v>
      </c>
      <c r="F26" s="1108">
        <v>98.772878535773714</v>
      </c>
      <c r="G26" s="1108">
        <v>103.97326674500587</v>
      </c>
      <c r="H26" s="1108">
        <v>101.60496078788984</v>
      </c>
      <c r="I26" s="1108">
        <v>101.00487550708996</v>
      </c>
      <c r="J26" s="1108">
        <v>105.85278858625162</v>
      </c>
      <c r="K26" s="1108">
        <v>105.55998935887203</v>
      </c>
      <c r="L26" s="1108">
        <v>103.94835329341316</v>
      </c>
      <c r="M26" s="1108">
        <v>114.95633187772927</v>
      </c>
      <c r="N26" s="1108">
        <v>103.52763629503868</v>
      </c>
      <c r="O26" s="1108">
        <v>113.0699341502042</v>
      </c>
      <c r="P26" s="1108">
        <v>100.30259176424154</v>
      </c>
      <c r="Q26" s="610">
        <v>95.428823899264188</v>
      </c>
      <c r="R26" s="461"/>
    </row>
    <row r="27" spans="1:18">
      <c r="A27" s="1130"/>
      <c r="B27" s="1122" t="s">
        <v>152</v>
      </c>
      <c r="C27" s="1108">
        <v>100.3</v>
      </c>
      <c r="D27" s="229">
        <v>100.5</v>
      </c>
      <c r="E27" s="229">
        <v>100.4</v>
      </c>
      <c r="F27" s="229">
        <v>100</v>
      </c>
      <c r="G27" s="229">
        <v>100</v>
      </c>
      <c r="H27" s="229">
        <v>100.2</v>
      </c>
      <c r="I27" s="229">
        <v>99.1</v>
      </c>
      <c r="J27" s="229">
        <v>100.4</v>
      </c>
      <c r="K27" s="229">
        <v>100.2</v>
      </c>
      <c r="L27" s="229">
        <v>99.7</v>
      </c>
      <c r="M27" s="229">
        <v>103</v>
      </c>
      <c r="N27" s="229">
        <v>100.3</v>
      </c>
      <c r="O27" s="229">
        <v>100.3</v>
      </c>
      <c r="P27" s="229">
        <v>100.5</v>
      </c>
      <c r="Q27" s="610">
        <v>101.1</v>
      </c>
      <c r="R27" s="461"/>
    </row>
    <row r="28" spans="1:18">
      <c r="C28" s="461"/>
      <c r="D28" s="461"/>
      <c r="E28" s="461"/>
      <c r="F28" s="461"/>
      <c r="G28" s="461"/>
      <c r="H28" s="461"/>
      <c r="I28" s="461"/>
      <c r="J28" s="461"/>
      <c r="K28" s="461"/>
      <c r="L28" s="461"/>
      <c r="M28" s="461"/>
      <c r="N28" s="461"/>
      <c r="O28" s="461"/>
      <c r="P28" s="461"/>
      <c r="Q28" s="461"/>
      <c r="R28" s="461"/>
    </row>
    <row r="29" spans="1:18">
      <c r="C29" s="851"/>
      <c r="D29" s="851"/>
      <c r="E29" s="851"/>
      <c r="F29" s="851"/>
      <c r="G29" s="851"/>
      <c r="H29" s="851"/>
      <c r="I29" s="851"/>
      <c r="J29" s="851"/>
      <c r="K29" s="851"/>
      <c r="L29" s="851"/>
      <c r="M29" s="851"/>
      <c r="N29" s="851"/>
      <c r="O29" s="851"/>
      <c r="P29" s="851"/>
      <c r="Q29" s="851"/>
    </row>
    <row r="30" spans="1:18" ht="14.25" customHeight="1">
      <c r="C30" s="490"/>
      <c r="D30" s="490"/>
      <c r="E30" s="490"/>
      <c r="F30" s="490"/>
      <c r="G30" s="490"/>
      <c r="H30" s="490"/>
      <c r="I30" s="490"/>
      <c r="J30" s="490"/>
      <c r="K30" s="490"/>
      <c r="L30" s="490"/>
      <c r="M30" s="490"/>
      <c r="N30" s="490"/>
      <c r="O30" s="490"/>
      <c r="P30" s="490"/>
      <c r="Q30" s="490"/>
    </row>
    <row r="31" spans="1:18">
      <c r="C31" s="490"/>
      <c r="D31" s="490"/>
      <c r="E31" s="490"/>
      <c r="F31" s="490"/>
      <c r="G31" s="490"/>
      <c r="H31" s="490"/>
      <c r="I31" s="490"/>
    </row>
    <row r="32" spans="1:18">
      <c r="D32" s="765"/>
      <c r="E32" s="765"/>
      <c r="F32" s="765"/>
      <c r="G32" s="765"/>
      <c r="H32" s="765"/>
      <c r="I32" s="765"/>
    </row>
    <row r="33" spans="4:9">
      <c r="D33" s="765"/>
      <c r="E33" s="765"/>
      <c r="F33" s="765"/>
      <c r="G33" s="765"/>
      <c r="H33" s="765"/>
      <c r="I33" s="765"/>
    </row>
    <row r="34" spans="4:9">
      <c r="D34" s="765"/>
      <c r="E34" s="765"/>
      <c r="F34" s="765"/>
      <c r="G34" s="765"/>
      <c r="H34" s="765"/>
      <c r="I34" s="765"/>
    </row>
    <row r="35" spans="4:9">
      <c r="D35" s="765"/>
      <c r="E35" s="765"/>
      <c r="F35" s="765"/>
      <c r="G35" s="765"/>
      <c r="H35" s="765"/>
      <c r="I35" s="765"/>
    </row>
    <row r="36" spans="4:9">
      <c r="D36" s="765"/>
      <c r="E36" s="765"/>
      <c r="F36" s="765"/>
      <c r="G36" s="765"/>
      <c r="H36" s="765"/>
      <c r="I36" s="765"/>
    </row>
  </sheetData>
  <mergeCells count="24">
    <mergeCell ref="A8:B8"/>
    <mergeCell ref="L7:M7"/>
    <mergeCell ref="D7:D8"/>
    <mergeCell ref="E7:E8"/>
    <mergeCell ref="F7:F8"/>
    <mergeCell ref="H7:H8"/>
    <mergeCell ref="I7:I8"/>
    <mergeCell ref="J7:J8"/>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U56"/>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419" customWidth="1"/>
    <col min="2" max="2" width="15.625" style="419" customWidth="1"/>
    <col min="3" max="3" width="11.25" style="419" customWidth="1"/>
    <col min="4" max="4" width="10" style="419" customWidth="1"/>
    <col min="5" max="5" width="11.125" style="419" customWidth="1"/>
    <col min="6" max="6" width="11.625" style="419" bestFit="1" customWidth="1"/>
    <col min="7" max="7" width="10.875" style="419" customWidth="1"/>
    <col min="8" max="8" width="11.5" style="419" customWidth="1"/>
    <col min="9" max="9" width="11.375" style="419" customWidth="1"/>
    <col min="10" max="10" width="12" style="419" customWidth="1"/>
    <col min="11" max="11" width="13.125" style="419" customWidth="1"/>
    <col min="12" max="12" width="12.875" style="419" customWidth="1"/>
    <col min="13" max="13" width="12.5" style="419" customWidth="1"/>
    <col min="14" max="14" width="11" style="419" customWidth="1"/>
    <col min="15" max="15" width="13.25" style="419" customWidth="1"/>
    <col min="16" max="16" width="11.25" style="419" customWidth="1"/>
    <col min="17" max="17" width="12" style="419" bestFit="1" customWidth="1"/>
    <col min="18" max="18" width="11" style="419" customWidth="1"/>
    <col min="19" max="19" width="10.5" style="419" customWidth="1"/>
    <col min="20" max="20" width="12" style="419" bestFit="1" customWidth="1"/>
    <col min="21" max="21" width="10.5" style="419" bestFit="1" customWidth="1"/>
    <col min="22" max="22" width="12.625" style="419" customWidth="1"/>
    <col min="23" max="23" width="13.25" style="419" customWidth="1"/>
    <col min="24" max="24" width="11.875" style="419" bestFit="1" customWidth="1"/>
    <col min="25" max="25" width="9.625" style="419" bestFit="1" customWidth="1"/>
    <col min="26" max="26" width="12.25" style="419" customWidth="1"/>
    <col min="27" max="27" width="18" style="419" bestFit="1" customWidth="1"/>
    <col min="28" max="66" width="8.875" style="419" customWidth="1"/>
    <col min="67" max="16384" width="9" style="419"/>
  </cols>
  <sheetData>
    <row r="1" spans="1:203" s="2052" customFormat="1" ht="18" customHeight="1">
      <c r="A1" s="2413" t="s">
        <v>1484</v>
      </c>
      <c r="B1" s="2413"/>
      <c r="C1" s="2413"/>
      <c r="D1" s="2413"/>
      <c r="E1" s="2413"/>
      <c r="F1" s="2413"/>
      <c r="G1" s="2413"/>
      <c r="H1" s="1935"/>
      <c r="I1" s="1935"/>
      <c r="J1" s="1931" t="s">
        <v>128</v>
      </c>
      <c r="K1" s="1935"/>
      <c r="L1" s="1935"/>
      <c r="M1" s="2062"/>
      <c r="N1" s="1935"/>
      <c r="O1" s="1935"/>
      <c r="P1" s="1935"/>
      <c r="Q1" s="1935"/>
      <c r="R1" s="1935"/>
      <c r="S1" s="1935"/>
      <c r="T1" s="1935"/>
      <c r="U1" s="1935"/>
      <c r="V1" s="1935"/>
      <c r="W1" s="1935"/>
      <c r="X1" s="1935"/>
      <c r="Y1" s="1935"/>
      <c r="Z1" s="1935"/>
      <c r="AW1" s="2063"/>
    </row>
    <row r="2" spans="1:203" s="429" customFormat="1" ht="15" customHeight="1">
      <c r="A2" s="2414" t="s">
        <v>307</v>
      </c>
      <c r="B2" s="2414"/>
      <c r="C2" s="2414"/>
      <c r="D2" s="2414"/>
      <c r="E2" s="2414"/>
      <c r="F2" s="2414"/>
      <c r="G2" s="2414"/>
      <c r="H2" s="557"/>
      <c r="I2" s="557"/>
      <c r="J2" s="1218" t="s">
        <v>129</v>
      </c>
      <c r="K2" s="557"/>
      <c r="L2" s="557"/>
      <c r="M2" s="557"/>
      <c r="N2" s="557"/>
      <c r="O2" s="557"/>
      <c r="P2" s="557"/>
      <c r="Q2" s="557"/>
      <c r="R2" s="557"/>
      <c r="S2" s="557"/>
      <c r="T2" s="557"/>
      <c r="U2" s="557"/>
      <c r="V2" s="557"/>
      <c r="W2" s="557"/>
      <c r="X2" s="557"/>
      <c r="Y2" s="557"/>
      <c r="Z2" s="557"/>
      <c r="AP2" s="432"/>
      <c r="AQ2" s="432"/>
      <c r="AR2" s="432"/>
      <c r="AS2" s="432"/>
      <c r="AT2" s="432"/>
      <c r="AU2" s="432"/>
      <c r="AV2" s="432"/>
      <c r="AW2" s="432"/>
      <c r="AX2" s="432"/>
      <c r="AY2" s="432"/>
      <c r="AZ2" s="432"/>
      <c r="BA2" s="432"/>
      <c r="BB2" s="432"/>
      <c r="BC2" s="432"/>
      <c r="BD2" s="432"/>
      <c r="BE2" s="432"/>
      <c r="BF2" s="432"/>
      <c r="BG2" s="432"/>
      <c r="BH2" s="432"/>
      <c r="BI2" s="432"/>
      <c r="BJ2" s="432"/>
      <c r="BK2" s="432"/>
      <c r="BL2" s="432"/>
      <c r="BM2" s="432"/>
      <c r="BN2" s="432"/>
      <c r="BO2" s="432"/>
      <c r="BP2" s="432"/>
      <c r="BQ2" s="432"/>
      <c r="BR2" s="432"/>
      <c r="BS2" s="432"/>
      <c r="BT2" s="432"/>
      <c r="BU2" s="432"/>
      <c r="BV2" s="432"/>
    </row>
    <row r="3" spans="1:203" s="26" customFormat="1" ht="17.25" customHeight="1">
      <c r="A3" s="2411" t="s">
        <v>1087</v>
      </c>
      <c r="B3" s="2399"/>
      <c r="C3" s="2385" t="s">
        <v>364</v>
      </c>
      <c r="D3" s="2388" t="s">
        <v>866</v>
      </c>
      <c r="E3" s="2385"/>
      <c r="F3" s="2385"/>
      <c r="G3" s="2385"/>
      <c r="H3" s="2385"/>
      <c r="I3" s="2385"/>
      <c r="J3" s="2385"/>
      <c r="K3" s="2385"/>
      <c r="L3" s="2385"/>
      <c r="M3" s="2385"/>
      <c r="N3" s="2385"/>
      <c r="O3" s="2385"/>
      <c r="P3" s="2385"/>
      <c r="Q3" s="2385"/>
      <c r="R3" s="2385"/>
      <c r="S3" s="2385"/>
      <c r="T3" s="2385"/>
      <c r="U3" s="2385"/>
      <c r="V3" s="2385"/>
      <c r="W3" s="2385"/>
      <c r="X3" s="2385"/>
      <c r="Y3" s="2385"/>
      <c r="Z3" s="2385"/>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row>
    <row r="4" spans="1:203" s="24" customFormat="1" ht="17.25" customHeight="1">
      <c r="A4" s="2400"/>
      <c r="B4" s="2401"/>
      <c r="C4" s="2386"/>
      <c r="D4" s="2389" t="s">
        <v>1085</v>
      </c>
      <c r="E4" s="2392" t="s">
        <v>443</v>
      </c>
      <c r="F4" s="2393"/>
      <c r="G4" s="2393"/>
      <c r="H4" s="2393"/>
      <c r="I4" s="2393"/>
      <c r="J4" s="2393"/>
      <c r="K4" s="2393"/>
      <c r="L4" s="2393"/>
      <c r="M4" s="2393"/>
      <c r="N4" s="2393"/>
      <c r="O4" s="2393"/>
      <c r="P4" s="2393"/>
      <c r="Q4" s="2393"/>
      <c r="R4" s="2393"/>
      <c r="S4" s="2393"/>
      <c r="T4" s="2393"/>
      <c r="U4" s="2393"/>
      <c r="V4" s="2393"/>
      <c r="W4" s="2393"/>
      <c r="X4" s="2393"/>
      <c r="Y4" s="2393"/>
      <c r="Z4" s="2393"/>
    </row>
    <row r="5" spans="1:203" s="24" customFormat="1" ht="17.25" customHeight="1">
      <c r="A5" s="2400"/>
      <c r="B5" s="2401"/>
      <c r="C5" s="2386"/>
      <c r="D5" s="2408"/>
      <c r="E5" s="2388" t="s">
        <v>89</v>
      </c>
      <c r="F5" s="2392" t="s">
        <v>443</v>
      </c>
      <c r="G5" s="2393"/>
      <c r="H5" s="2393"/>
      <c r="I5" s="2393"/>
      <c r="J5" s="2393"/>
      <c r="K5" s="2393"/>
      <c r="L5" s="2393"/>
      <c r="M5" s="2393"/>
      <c r="N5" s="2393"/>
      <c r="O5" s="2393"/>
      <c r="P5" s="2393"/>
      <c r="Q5" s="2393"/>
      <c r="R5" s="2393"/>
      <c r="S5" s="2393"/>
      <c r="T5" s="2393"/>
      <c r="U5" s="2393"/>
      <c r="V5" s="2393"/>
      <c r="W5" s="2393"/>
      <c r="X5" s="2393"/>
      <c r="Y5" s="2395"/>
      <c r="Z5" s="2389" t="s">
        <v>867</v>
      </c>
    </row>
    <row r="6" spans="1:203" s="24" customFormat="1" ht="135.75" customHeight="1" thickBot="1">
      <c r="A6" s="2396" t="s">
        <v>1089</v>
      </c>
      <c r="B6" s="2397"/>
      <c r="C6" s="2387"/>
      <c r="D6" s="2391"/>
      <c r="E6" s="2412"/>
      <c r="F6" s="1140" t="s">
        <v>1409</v>
      </c>
      <c r="G6" s="1141" t="s">
        <v>869</v>
      </c>
      <c r="H6" s="1141" t="s">
        <v>1415</v>
      </c>
      <c r="I6" s="1141" t="s">
        <v>1416</v>
      </c>
      <c r="J6" s="1141" t="s">
        <v>1414</v>
      </c>
      <c r="K6" s="1141" t="s">
        <v>873</v>
      </c>
      <c r="L6" s="1141" t="s">
        <v>1417</v>
      </c>
      <c r="M6" s="1141" t="s">
        <v>1418</v>
      </c>
      <c r="N6" s="1141" t="s">
        <v>881</v>
      </c>
      <c r="O6" s="1141" t="s">
        <v>1419</v>
      </c>
      <c r="P6" s="1141" t="s">
        <v>422</v>
      </c>
      <c r="Q6" s="1141" t="s">
        <v>423</v>
      </c>
      <c r="R6" s="1141" t="s">
        <v>424</v>
      </c>
      <c r="S6" s="1141" t="s">
        <v>877</v>
      </c>
      <c r="T6" s="1141" t="s">
        <v>425</v>
      </c>
      <c r="U6" s="1141" t="s">
        <v>452</v>
      </c>
      <c r="V6" s="1141" t="s">
        <v>451</v>
      </c>
      <c r="W6" s="1141" t="s">
        <v>1420</v>
      </c>
      <c r="X6" s="1141" t="s">
        <v>449</v>
      </c>
      <c r="Y6" s="1142" t="s">
        <v>448</v>
      </c>
      <c r="Z6" s="2391"/>
    </row>
    <row r="7" spans="1:203">
      <c r="A7" s="1134"/>
      <c r="B7" s="1122"/>
      <c r="C7" s="107"/>
      <c r="D7" s="106"/>
      <c r="E7" s="106"/>
      <c r="F7" s="106"/>
      <c r="G7" s="106"/>
      <c r="H7" s="106"/>
      <c r="I7" s="106"/>
      <c r="J7" s="106"/>
      <c r="K7" s="106"/>
      <c r="L7" s="106"/>
      <c r="M7" s="106"/>
      <c r="N7" s="106"/>
      <c r="O7" s="106"/>
      <c r="P7" s="106"/>
      <c r="Q7" s="106"/>
      <c r="R7" s="106"/>
      <c r="S7" s="106"/>
      <c r="T7" s="106"/>
      <c r="U7" s="106"/>
      <c r="V7" s="106"/>
      <c r="W7" s="106"/>
      <c r="X7" s="106"/>
      <c r="Y7" s="106"/>
      <c r="Z7" s="106"/>
      <c r="AA7" s="107"/>
      <c r="AB7" s="24"/>
    </row>
    <row r="8" spans="1:203">
      <c r="A8" s="1134">
        <v>2013</v>
      </c>
      <c r="B8" s="1135" t="s">
        <v>273</v>
      </c>
      <c r="C8" s="1132">
        <v>438002</v>
      </c>
      <c r="D8" s="336">
        <v>204171</v>
      </c>
      <c r="E8" s="336">
        <v>168881</v>
      </c>
      <c r="F8" s="336">
        <v>12336</v>
      </c>
      <c r="G8" s="336">
        <v>519</v>
      </c>
      <c r="H8" s="336">
        <v>6203</v>
      </c>
      <c r="I8" s="336">
        <v>3886</v>
      </c>
      <c r="J8" s="336">
        <v>2265</v>
      </c>
      <c r="K8" s="336">
        <v>3037</v>
      </c>
      <c r="L8" s="336">
        <v>3272</v>
      </c>
      <c r="M8" s="336">
        <v>1050</v>
      </c>
      <c r="N8" s="336">
        <v>6267</v>
      </c>
      <c r="O8" s="336">
        <v>2519</v>
      </c>
      <c r="P8" s="336">
        <v>14328</v>
      </c>
      <c r="Q8" s="336">
        <v>9334</v>
      </c>
      <c r="R8" s="336">
        <v>1692</v>
      </c>
      <c r="S8" s="336">
        <v>20085</v>
      </c>
      <c r="T8" s="336">
        <v>10408</v>
      </c>
      <c r="U8" s="336">
        <v>12340</v>
      </c>
      <c r="V8" s="336">
        <v>11038</v>
      </c>
      <c r="W8" s="336">
        <v>24775</v>
      </c>
      <c r="X8" s="336">
        <v>2384</v>
      </c>
      <c r="Y8" s="336">
        <v>9528</v>
      </c>
      <c r="Z8" s="336">
        <v>3224</v>
      </c>
      <c r="AA8" s="107"/>
      <c r="AB8" s="24"/>
    </row>
    <row r="9" spans="1:203" s="27" customFormat="1">
      <c r="A9" s="1136"/>
      <c r="B9" s="1137"/>
      <c r="C9" s="608">
        <v>100.03265891531292</v>
      </c>
      <c r="D9" s="228">
        <v>98.830995323981298</v>
      </c>
      <c r="E9" s="228">
        <v>99.462875383555271</v>
      </c>
      <c r="F9" s="228">
        <v>94.347992351816444</v>
      </c>
      <c r="G9" s="228">
        <v>108.35073068893529</v>
      </c>
      <c r="H9" s="228">
        <v>98.009164164954967</v>
      </c>
      <c r="I9" s="228">
        <v>95.974314645591505</v>
      </c>
      <c r="J9" s="228">
        <v>82.936653240571218</v>
      </c>
      <c r="K9" s="228">
        <v>97.936149629151885</v>
      </c>
      <c r="L9" s="228">
        <v>100.09177118384827</v>
      </c>
      <c r="M9" s="228">
        <v>100.57471264367817</v>
      </c>
      <c r="N9" s="228">
        <v>101.72049991884435</v>
      </c>
      <c r="O9" s="228">
        <v>98.784313725490193</v>
      </c>
      <c r="P9" s="228">
        <v>94.649227110582629</v>
      </c>
      <c r="Q9" s="228">
        <v>95.147808358817528</v>
      </c>
      <c r="R9" s="228">
        <v>105.09316770186334</v>
      </c>
      <c r="S9" s="228">
        <v>104.08353630097942</v>
      </c>
      <c r="T9" s="228">
        <v>84.412003244120044</v>
      </c>
      <c r="U9" s="228">
        <v>102.74771024146546</v>
      </c>
      <c r="V9" s="228">
        <v>85.972427759171282</v>
      </c>
      <c r="W9" s="228">
        <v>115.42045189843932</v>
      </c>
      <c r="X9" s="228">
        <v>101.27442650807137</v>
      </c>
      <c r="Y9" s="228">
        <v>100.5593667546174</v>
      </c>
      <c r="Z9" s="228">
        <v>69.393026259147646</v>
      </c>
      <c r="AA9" s="107"/>
      <c r="AB9" s="67"/>
    </row>
    <row r="10" spans="1:203" s="27" customFormat="1">
      <c r="A10" s="1136"/>
      <c r="B10" s="1137"/>
      <c r="C10" s="608"/>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107"/>
      <c r="AB10" s="67"/>
    </row>
    <row r="11" spans="1:203" s="27" customFormat="1">
      <c r="A11" s="1138" t="s">
        <v>406</v>
      </c>
      <c r="B11" s="1135" t="s">
        <v>372</v>
      </c>
      <c r="C11" s="785">
        <v>441085</v>
      </c>
      <c r="D11" s="590">
        <v>206853</v>
      </c>
      <c r="E11" s="590">
        <v>171704</v>
      </c>
      <c r="F11" s="590">
        <v>12405</v>
      </c>
      <c r="G11" s="590">
        <v>467</v>
      </c>
      <c r="H11" s="590">
        <v>6242</v>
      </c>
      <c r="I11" s="590">
        <v>3865</v>
      </c>
      <c r="J11" s="590">
        <v>2449</v>
      </c>
      <c r="K11" s="590">
        <v>2893</v>
      </c>
      <c r="L11" s="590">
        <v>3463</v>
      </c>
      <c r="M11" s="590">
        <v>991</v>
      </c>
      <c r="N11" s="590">
        <v>6290</v>
      </c>
      <c r="O11" s="590">
        <v>2396</v>
      </c>
      <c r="P11" s="590">
        <v>15500</v>
      </c>
      <c r="Q11" s="590">
        <v>9392</v>
      </c>
      <c r="R11" s="590">
        <v>1667</v>
      </c>
      <c r="S11" s="590">
        <v>21070</v>
      </c>
      <c r="T11" s="590">
        <v>10069</v>
      </c>
      <c r="U11" s="590">
        <v>12286</v>
      </c>
      <c r="V11" s="590">
        <v>11041</v>
      </c>
      <c r="W11" s="590">
        <v>25632</v>
      </c>
      <c r="X11" s="590">
        <v>2600</v>
      </c>
      <c r="Y11" s="590">
        <v>9347</v>
      </c>
      <c r="Z11" s="590">
        <v>3144</v>
      </c>
      <c r="AA11" s="529"/>
    </row>
    <row r="12" spans="1:203" s="27" customFormat="1">
      <c r="A12" s="1136"/>
      <c r="B12" s="1135" t="s">
        <v>373</v>
      </c>
      <c r="C12" s="785">
        <v>441141</v>
      </c>
      <c r="D12" s="590">
        <v>207090</v>
      </c>
      <c r="E12" s="590">
        <v>171950</v>
      </c>
      <c r="F12" s="590">
        <v>12452</v>
      </c>
      <c r="G12" s="590">
        <v>467</v>
      </c>
      <c r="H12" s="590">
        <v>6291</v>
      </c>
      <c r="I12" s="590">
        <v>3869</v>
      </c>
      <c r="J12" s="590">
        <v>2465</v>
      </c>
      <c r="K12" s="590">
        <v>2885</v>
      </c>
      <c r="L12" s="590">
        <v>3463</v>
      </c>
      <c r="M12" s="590">
        <v>980</v>
      </c>
      <c r="N12" s="590">
        <v>6297</v>
      </c>
      <c r="O12" s="590">
        <v>2398</v>
      </c>
      <c r="P12" s="590">
        <v>15538</v>
      </c>
      <c r="Q12" s="590">
        <v>9419</v>
      </c>
      <c r="R12" s="590">
        <v>1665</v>
      </c>
      <c r="S12" s="590">
        <v>21133</v>
      </c>
      <c r="T12" s="590">
        <v>10061</v>
      </c>
      <c r="U12" s="590">
        <v>12263</v>
      </c>
      <c r="V12" s="590">
        <v>11052</v>
      </c>
      <c r="W12" s="590">
        <v>25712</v>
      </c>
      <c r="X12" s="590">
        <v>2586</v>
      </c>
      <c r="Y12" s="590">
        <v>9331</v>
      </c>
      <c r="Z12" s="590">
        <v>3151</v>
      </c>
      <c r="AA12" s="529"/>
    </row>
    <row r="13" spans="1:203" s="27" customFormat="1">
      <c r="A13" s="1136"/>
      <c r="B13" s="1135" t="s">
        <v>309</v>
      </c>
      <c r="C13" s="785">
        <v>440805</v>
      </c>
      <c r="D13" s="590">
        <v>207260</v>
      </c>
      <c r="E13" s="590">
        <v>171965</v>
      </c>
      <c r="F13" s="590">
        <v>12405</v>
      </c>
      <c r="G13" s="590">
        <v>466</v>
      </c>
      <c r="H13" s="590">
        <v>6297</v>
      </c>
      <c r="I13" s="590">
        <v>3846</v>
      </c>
      <c r="J13" s="590">
        <v>2479</v>
      </c>
      <c r="K13" s="590">
        <v>2877</v>
      </c>
      <c r="L13" s="590">
        <v>3458</v>
      </c>
      <c r="M13" s="590">
        <v>972</v>
      </c>
      <c r="N13" s="590">
        <v>6306</v>
      </c>
      <c r="O13" s="590">
        <v>2399</v>
      </c>
      <c r="P13" s="590">
        <v>15544</v>
      </c>
      <c r="Q13" s="590">
        <v>9439</v>
      </c>
      <c r="R13" s="590">
        <v>1642</v>
      </c>
      <c r="S13" s="590">
        <v>21156</v>
      </c>
      <c r="T13" s="590">
        <v>10063</v>
      </c>
      <c r="U13" s="590">
        <v>12233</v>
      </c>
      <c r="V13" s="590">
        <v>11036</v>
      </c>
      <c r="W13" s="590">
        <v>25781</v>
      </c>
      <c r="X13" s="590">
        <v>2591</v>
      </c>
      <c r="Y13" s="590">
        <v>9347</v>
      </c>
      <c r="Z13" s="590">
        <v>3168</v>
      </c>
      <c r="AA13" s="529"/>
    </row>
    <row r="14" spans="1:203" s="27" customFormat="1">
      <c r="A14" s="1136"/>
      <c r="B14" s="1135" t="s">
        <v>374</v>
      </c>
      <c r="C14" s="785">
        <v>441009</v>
      </c>
      <c r="D14" s="590">
        <v>207412</v>
      </c>
      <c r="E14" s="590">
        <v>172143</v>
      </c>
      <c r="F14" s="590">
        <v>12364</v>
      </c>
      <c r="G14" s="590">
        <v>470</v>
      </c>
      <c r="H14" s="590">
        <v>6292</v>
      </c>
      <c r="I14" s="590">
        <v>3835</v>
      </c>
      <c r="J14" s="590">
        <v>2500</v>
      </c>
      <c r="K14" s="590">
        <v>2876</v>
      </c>
      <c r="L14" s="590">
        <v>3466</v>
      </c>
      <c r="M14" s="590">
        <v>986</v>
      </c>
      <c r="N14" s="590">
        <v>6313</v>
      </c>
      <c r="O14" s="590">
        <v>2401</v>
      </c>
      <c r="P14" s="590">
        <v>15558</v>
      </c>
      <c r="Q14" s="590">
        <v>9450</v>
      </c>
      <c r="R14" s="590">
        <v>1640</v>
      </c>
      <c r="S14" s="590">
        <v>21192</v>
      </c>
      <c r="T14" s="590">
        <v>10076</v>
      </c>
      <c r="U14" s="590">
        <v>12227</v>
      </c>
      <c r="V14" s="590">
        <v>11045</v>
      </c>
      <c r="W14" s="590">
        <v>25871</v>
      </c>
      <c r="X14" s="590">
        <v>2593</v>
      </c>
      <c r="Y14" s="590">
        <v>9369</v>
      </c>
      <c r="Z14" s="590">
        <v>3165</v>
      </c>
      <c r="AA14" s="529"/>
    </row>
    <row r="15" spans="1:203" s="27" customFormat="1">
      <c r="A15" s="1136"/>
      <c r="B15" s="1135" t="s">
        <v>375</v>
      </c>
      <c r="C15" s="785">
        <v>441085</v>
      </c>
      <c r="D15" s="590">
        <v>207200</v>
      </c>
      <c r="E15" s="590">
        <v>171903</v>
      </c>
      <c r="F15" s="590">
        <v>12178</v>
      </c>
      <c r="G15" s="590">
        <v>469</v>
      </c>
      <c r="H15" s="590">
        <v>6309</v>
      </c>
      <c r="I15" s="590">
        <v>3843</v>
      </c>
      <c r="J15" s="590">
        <v>2520</v>
      </c>
      <c r="K15" s="590">
        <v>2872</v>
      </c>
      <c r="L15" s="590">
        <v>3461</v>
      </c>
      <c r="M15" s="590">
        <v>984</v>
      </c>
      <c r="N15" s="590">
        <v>6318</v>
      </c>
      <c r="O15" s="590">
        <v>2402</v>
      </c>
      <c r="P15" s="590">
        <v>15498</v>
      </c>
      <c r="Q15" s="590">
        <v>9439</v>
      </c>
      <c r="R15" s="590">
        <v>1638</v>
      </c>
      <c r="S15" s="590">
        <v>21060</v>
      </c>
      <c r="T15" s="590">
        <v>10069</v>
      </c>
      <c r="U15" s="590">
        <v>12189</v>
      </c>
      <c r="V15" s="590">
        <v>11074</v>
      </c>
      <c r="W15" s="590">
        <v>25971</v>
      </c>
      <c r="X15" s="590">
        <v>2594</v>
      </c>
      <c r="Y15" s="590">
        <v>9389</v>
      </c>
      <c r="Z15" s="590">
        <v>3154</v>
      </c>
      <c r="AA15" s="529"/>
    </row>
    <row r="16" spans="1:203" s="27" customFormat="1">
      <c r="A16" s="1136"/>
      <c r="B16" s="1135" t="s">
        <v>273</v>
      </c>
      <c r="C16" s="785">
        <v>441539</v>
      </c>
      <c r="D16" s="590">
        <v>207543</v>
      </c>
      <c r="E16" s="590">
        <v>172210</v>
      </c>
      <c r="F16" s="590">
        <v>12216</v>
      </c>
      <c r="G16" s="590">
        <v>470</v>
      </c>
      <c r="H16" s="590">
        <v>6333</v>
      </c>
      <c r="I16" s="590">
        <v>3865</v>
      </c>
      <c r="J16" s="590">
        <v>2531</v>
      </c>
      <c r="K16" s="590">
        <v>2893</v>
      </c>
      <c r="L16" s="590">
        <v>3424</v>
      </c>
      <c r="M16" s="590">
        <v>972</v>
      </c>
      <c r="N16" s="590">
        <v>6323</v>
      </c>
      <c r="O16" s="590">
        <v>2402</v>
      </c>
      <c r="P16" s="590">
        <v>15550</v>
      </c>
      <c r="Q16" s="590">
        <v>9485</v>
      </c>
      <c r="R16" s="590">
        <v>1649</v>
      </c>
      <c r="S16" s="590">
        <v>21055</v>
      </c>
      <c r="T16" s="590">
        <v>10068</v>
      </c>
      <c r="U16" s="590">
        <v>12187</v>
      </c>
      <c r="V16" s="590">
        <v>11085</v>
      </c>
      <c r="W16" s="590">
        <v>26057</v>
      </c>
      <c r="X16" s="590">
        <v>2602</v>
      </c>
      <c r="Y16" s="590">
        <v>9429</v>
      </c>
      <c r="Z16" s="590">
        <v>3149</v>
      </c>
      <c r="AA16" s="529"/>
    </row>
    <row r="17" spans="1:27" s="27" customFormat="1">
      <c r="A17" s="1136"/>
      <c r="B17" s="1122" t="s">
        <v>151</v>
      </c>
      <c r="C17" s="608">
        <v>100.80753055922118</v>
      </c>
      <c r="D17" s="228">
        <v>101.65155678328459</v>
      </c>
      <c r="E17" s="228">
        <v>101.97121049733244</v>
      </c>
      <c r="F17" s="228">
        <v>99.027237354085599</v>
      </c>
      <c r="G17" s="228">
        <v>90.5587668593449</v>
      </c>
      <c r="H17" s="228">
        <v>102.09576011607287</v>
      </c>
      <c r="I17" s="228">
        <v>99.459598558929486</v>
      </c>
      <c r="J17" s="228">
        <v>111.7439293598234</v>
      </c>
      <c r="K17" s="228">
        <v>95.258478761936118</v>
      </c>
      <c r="L17" s="228">
        <v>104.64547677261614</v>
      </c>
      <c r="M17" s="228">
        <v>92.571428571428569</v>
      </c>
      <c r="N17" s="228">
        <v>100.89356949098452</v>
      </c>
      <c r="O17" s="228">
        <v>95.355299722111951</v>
      </c>
      <c r="P17" s="228">
        <v>108.52875488553882</v>
      </c>
      <c r="Q17" s="228">
        <v>101.61774158988644</v>
      </c>
      <c r="R17" s="228">
        <v>97.458628841607563</v>
      </c>
      <c r="S17" s="228">
        <v>104.82947473238735</v>
      </c>
      <c r="T17" s="228">
        <v>96.733282090699461</v>
      </c>
      <c r="U17" s="228">
        <v>98.760129659643439</v>
      </c>
      <c r="V17" s="228">
        <v>100.42580177568401</v>
      </c>
      <c r="W17" s="228">
        <v>105.17457114026236</v>
      </c>
      <c r="X17" s="228">
        <v>109.14429530201342</v>
      </c>
      <c r="Y17" s="228">
        <v>98.960957178841312</v>
      </c>
      <c r="Z17" s="228">
        <v>97.673697270471465</v>
      </c>
      <c r="AA17" s="529"/>
    </row>
    <row r="18" spans="1:27" s="27" customFormat="1">
      <c r="A18" s="1136"/>
      <c r="B18" s="1139"/>
      <c r="C18" s="1133"/>
      <c r="D18" s="292"/>
      <c r="E18" s="292"/>
      <c r="F18" s="292"/>
      <c r="G18" s="292"/>
      <c r="H18" s="292"/>
      <c r="I18" s="292"/>
      <c r="J18" s="292"/>
      <c r="K18" s="292"/>
      <c r="L18" s="292"/>
      <c r="M18" s="292"/>
      <c r="N18" s="292"/>
      <c r="O18" s="292"/>
      <c r="P18" s="292"/>
      <c r="Q18" s="292"/>
      <c r="R18" s="292"/>
      <c r="S18" s="292"/>
      <c r="T18" s="292"/>
      <c r="U18" s="292"/>
      <c r="V18" s="292"/>
      <c r="W18" s="292"/>
      <c r="X18" s="292"/>
      <c r="Y18" s="292"/>
      <c r="Z18" s="297"/>
      <c r="AA18" s="529"/>
    </row>
    <row r="19" spans="1:27" s="27" customFormat="1">
      <c r="A19" s="1136">
        <v>2015</v>
      </c>
      <c r="B19" s="1139" t="s">
        <v>366</v>
      </c>
      <c r="C19" s="1133">
        <v>445128</v>
      </c>
      <c r="D19" s="292">
        <v>211719</v>
      </c>
      <c r="E19" s="292">
        <v>176031</v>
      </c>
      <c r="F19" s="292">
        <v>12286</v>
      </c>
      <c r="G19" s="292">
        <v>381</v>
      </c>
      <c r="H19" s="292">
        <v>6606</v>
      </c>
      <c r="I19" s="292">
        <v>3815</v>
      </c>
      <c r="J19" s="292">
        <v>2714</v>
      </c>
      <c r="K19" s="292">
        <v>2935</v>
      </c>
      <c r="L19" s="292">
        <v>3572</v>
      </c>
      <c r="M19" s="292">
        <v>971</v>
      </c>
      <c r="N19" s="292">
        <v>6096</v>
      </c>
      <c r="O19" s="292">
        <v>2443</v>
      </c>
      <c r="P19" s="292">
        <v>16824</v>
      </c>
      <c r="Q19" s="292">
        <v>10126</v>
      </c>
      <c r="R19" s="292">
        <v>1343</v>
      </c>
      <c r="S19" s="292">
        <v>21340</v>
      </c>
      <c r="T19" s="292">
        <v>10210</v>
      </c>
      <c r="U19" s="292">
        <v>12172</v>
      </c>
      <c r="V19" s="292">
        <v>11192</v>
      </c>
      <c r="W19" s="292">
        <v>27140</v>
      </c>
      <c r="X19" s="292">
        <v>2711</v>
      </c>
      <c r="Y19" s="292">
        <v>10042</v>
      </c>
      <c r="Z19" s="297">
        <v>2950</v>
      </c>
      <c r="AA19" s="529"/>
    </row>
    <row r="20" spans="1:27" s="27" customFormat="1">
      <c r="A20" s="1136"/>
      <c r="B20" s="1139" t="s">
        <v>308</v>
      </c>
      <c r="C20" s="1133">
        <v>445420</v>
      </c>
      <c r="D20" s="292">
        <v>212065</v>
      </c>
      <c r="E20" s="292">
        <v>176367</v>
      </c>
      <c r="F20" s="292">
        <v>12274</v>
      </c>
      <c r="G20" s="292">
        <v>375</v>
      </c>
      <c r="H20" s="292">
        <v>6621</v>
      </c>
      <c r="I20" s="292">
        <v>3811</v>
      </c>
      <c r="J20" s="292">
        <v>2717</v>
      </c>
      <c r="K20" s="292">
        <v>2928</v>
      </c>
      <c r="L20" s="292">
        <v>3579</v>
      </c>
      <c r="M20" s="292">
        <v>968</v>
      </c>
      <c r="N20" s="292">
        <v>6149</v>
      </c>
      <c r="O20" s="292">
        <v>2448</v>
      </c>
      <c r="P20" s="292">
        <v>16838</v>
      </c>
      <c r="Q20" s="292">
        <v>10140</v>
      </c>
      <c r="R20" s="292">
        <v>1327</v>
      </c>
      <c r="S20" s="292">
        <v>21562</v>
      </c>
      <c r="T20" s="292">
        <v>10148</v>
      </c>
      <c r="U20" s="292">
        <v>12156</v>
      </c>
      <c r="V20" s="292">
        <v>11205</v>
      </c>
      <c r="W20" s="292">
        <v>27228</v>
      </c>
      <c r="X20" s="292">
        <v>2722</v>
      </c>
      <c r="Y20" s="292">
        <v>10057</v>
      </c>
      <c r="Z20" s="297">
        <v>2959</v>
      </c>
      <c r="AA20" s="529"/>
    </row>
    <row r="21" spans="1:27" s="27" customFormat="1">
      <c r="A21" s="1138"/>
      <c r="B21" s="1135" t="s">
        <v>370</v>
      </c>
      <c r="C21" s="785">
        <v>445209</v>
      </c>
      <c r="D21" s="590">
        <v>211699</v>
      </c>
      <c r="E21" s="590">
        <v>176027</v>
      </c>
      <c r="F21" s="590">
        <v>12263</v>
      </c>
      <c r="G21" s="590">
        <v>383</v>
      </c>
      <c r="H21" s="590">
        <v>6644</v>
      </c>
      <c r="I21" s="590">
        <v>3689</v>
      </c>
      <c r="J21" s="590">
        <v>2703</v>
      </c>
      <c r="K21" s="590">
        <v>3015</v>
      </c>
      <c r="L21" s="590">
        <v>3591</v>
      </c>
      <c r="M21" s="590">
        <v>949</v>
      </c>
      <c r="N21" s="590">
        <v>6170</v>
      </c>
      <c r="O21" s="590">
        <v>2449</v>
      </c>
      <c r="P21" s="590">
        <v>16864</v>
      </c>
      <c r="Q21" s="590">
        <v>10128</v>
      </c>
      <c r="R21" s="590">
        <v>1324</v>
      </c>
      <c r="S21" s="590">
        <v>21590</v>
      </c>
      <c r="T21" s="590">
        <v>10079</v>
      </c>
      <c r="U21" s="590">
        <v>12145</v>
      </c>
      <c r="V21" s="590">
        <v>10929</v>
      </c>
      <c r="W21" s="590">
        <v>27288</v>
      </c>
      <c r="X21" s="590">
        <v>2735</v>
      </c>
      <c r="Y21" s="590">
        <v>9983</v>
      </c>
      <c r="Z21" s="590">
        <v>2951</v>
      </c>
      <c r="AA21" s="529"/>
    </row>
    <row r="22" spans="1:27" s="27" customFormat="1">
      <c r="A22" s="1136"/>
      <c r="B22" s="1135" t="s">
        <v>371</v>
      </c>
      <c r="C22" s="785">
        <v>444963</v>
      </c>
      <c r="D22" s="590">
        <v>211585</v>
      </c>
      <c r="E22" s="590">
        <v>175911</v>
      </c>
      <c r="F22" s="590">
        <v>12252</v>
      </c>
      <c r="G22" s="590">
        <v>383</v>
      </c>
      <c r="H22" s="590">
        <v>6671</v>
      </c>
      <c r="I22" s="590">
        <v>3686</v>
      </c>
      <c r="J22" s="590">
        <v>2698</v>
      </c>
      <c r="K22" s="590">
        <v>3033</v>
      </c>
      <c r="L22" s="590">
        <v>3648</v>
      </c>
      <c r="M22" s="590">
        <v>951</v>
      </c>
      <c r="N22" s="590">
        <v>6167</v>
      </c>
      <c r="O22" s="590">
        <v>2450</v>
      </c>
      <c r="P22" s="590">
        <v>16858</v>
      </c>
      <c r="Q22" s="590">
        <v>10137</v>
      </c>
      <c r="R22" s="590">
        <v>1348</v>
      </c>
      <c r="S22" s="590">
        <v>21571</v>
      </c>
      <c r="T22" s="590">
        <v>9996</v>
      </c>
      <c r="U22" s="590">
        <v>11992</v>
      </c>
      <c r="V22" s="590">
        <v>10924</v>
      </c>
      <c r="W22" s="590">
        <v>27323</v>
      </c>
      <c r="X22" s="590">
        <v>2745</v>
      </c>
      <c r="Y22" s="590">
        <v>9972</v>
      </c>
      <c r="Z22" s="590">
        <v>2949</v>
      </c>
      <c r="AA22" s="529"/>
    </row>
    <row r="23" spans="1:27" s="27" customFormat="1">
      <c r="A23" s="67"/>
      <c r="B23" s="1135" t="s">
        <v>306</v>
      </c>
      <c r="C23" s="785">
        <v>445159</v>
      </c>
      <c r="D23" s="590">
        <v>211486</v>
      </c>
      <c r="E23" s="590">
        <v>175806</v>
      </c>
      <c r="F23" s="590">
        <v>12188</v>
      </c>
      <c r="G23" s="590">
        <v>382</v>
      </c>
      <c r="H23" s="590">
        <v>6683</v>
      </c>
      <c r="I23" s="590">
        <v>3682</v>
      </c>
      <c r="J23" s="590">
        <v>2694</v>
      </c>
      <c r="K23" s="590">
        <v>3037</v>
      </c>
      <c r="L23" s="590">
        <v>3679</v>
      </c>
      <c r="M23" s="590">
        <v>952</v>
      </c>
      <c r="N23" s="590">
        <v>6189</v>
      </c>
      <c r="O23" s="590">
        <v>2454</v>
      </c>
      <c r="P23" s="590">
        <v>16898</v>
      </c>
      <c r="Q23" s="590">
        <v>10141</v>
      </c>
      <c r="R23" s="590">
        <v>1347</v>
      </c>
      <c r="S23" s="590">
        <v>21586</v>
      </c>
      <c r="T23" s="590">
        <v>9910</v>
      </c>
      <c r="U23" s="590">
        <v>11847</v>
      </c>
      <c r="V23" s="590">
        <v>10926</v>
      </c>
      <c r="W23" s="590">
        <v>27365</v>
      </c>
      <c r="X23" s="590">
        <v>2749</v>
      </c>
      <c r="Y23" s="590">
        <v>9986</v>
      </c>
      <c r="Z23" s="590">
        <v>2946</v>
      </c>
      <c r="AA23" s="529"/>
    </row>
    <row r="24" spans="1:27" s="27" customFormat="1">
      <c r="A24" s="1138"/>
      <c r="B24" s="1135" t="s">
        <v>372</v>
      </c>
      <c r="C24" s="785">
        <v>445577</v>
      </c>
      <c r="D24" s="590">
        <v>211411</v>
      </c>
      <c r="E24" s="590">
        <v>175720</v>
      </c>
      <c r="F24" s="590">
        <v>12140</v>
      </c>
      <c r="G24" s="590">
        <v>381</v>
      </c>
      <c r="H24" s="590">
        <v>6710</v>
      </c>
      <c r="I24" s="590">
        <v>3708</v>
      </c>
      <c r="J24" s="590">
        <v>2662</v>
      </c>
      <c r="K24" s="590">
        <v>3064</v>
      </c>
      <c r="L24" s="590">
        <v>3686</v>
      </c>
      <c r="M24" s="590">
        <v>932</v>
      </c>
      <c r="N24" s="590">
        <v>6198</v>
      </c>
      <c r="O24" s="590">
        <v>2458</v>
      </c>
      <c r="P24" s="590">
        <v>16928</v>
      </c>
      <c r="Q24" s="590">
        <v>10154</v>
      </c>
      <c r="R24" s="590">
        <v>1337</v>
      </c>
      <c r="S24" s="590">
        <v>21529</v>
      </c>
      <c r="T24" s="590">
        <v>9912</v>
      </c>
      <c r="U24" s="590">
        <v>11742</v>
      </c>
      <c r="V24" s="590">
        <v>10925</v>
      </c>
      <c r="W24" s="590">
        <v>27405</v>
      </c>
      <c r="X24" s="590">
        <v>2755</v>
      </c>
      <c r="Y24" s="590">
        <v>9988</v>
      </c>
      <c r="Z24" s="590">
        <v>2938</v>
      </c>
      <c r="AA24" s="529"/>
    </row>
    <row r="25" spans="1:27" s="27" customFormat="1">
      <c r="A25" s="1136"/>
      <c r="B25" s="1135" t="s">
        <v>373</v>
      </c>
      <c r="C25" s="785">
        <v>444754</v>
      </c>
      <c r="D25" s="590">
        <v>211409</v>
      </c>
      <c r="E25" s="590">
        <v>175703</v>
      </c>
      <c r="F25" s="590">
        <v>12129</v>
      </c>
      <c r="G25" s="590">
        <v>382</v>
      </c>
      <c r="H25" s="590">
        <v>6738</v>
      </c>
      <c r="I25" s="590">
        <v>3705</v>
      </c>
      <c r="J25" s="590">
        <v>2655</v>
      </c>
      <c r="K25" s="590">
        <v>3040</v>
      </c>
      <c r="L25" s="590">
        <v>3693</v>
      </c>
      <c r="M25" s="590">
        <v>932</v>
      </c>
      <c r="N25" s="590">
        <v>6209</v>
      </c>
      <c r="O25" s="590">
        <v>3192</v>
      </c>
      <c r="P25" s="590">
        <v>16239</v>
      </c>
      <c r="Q25" s="590">
        <v>10165</v>
      </c>
      <c r="R25" s="590">
        <v>1337</v>
      </c>
      <c r="S25" s="590">
        <v>21481</v>
      </c>
      <c r="T25" s="590">
        <v>9812</v>
      </c>
      <c r="U25" s="590">
        <v>11691</v>
      </c>
      <c r="V25" s="590">
        <v>11050</v>
      </c>
      <c r="W25" s="590">
        <v>27423</v>
      </c>
      <c r="X25" s="590">
        <v>2748</v>
      </c>
      <c r="Y25" s="590">
        <v>9996</v>
      </c>
      <c r="Z25" s="590">
        <v>2946</v>
      </c>
      <c r="AA25" s="529"/>
    </row>
    <row r="26" spans="1:27" s="27" customFormat="1">
      <c r="A26" s="1136"/>
      <c r="B26" s="1135" t="s">
        <v>309</v>
      </c>
      <c r="C26" s="785">
        <v>445066</v>
      </c>
      <c r="D26" s="590">
        <v>211578</v>
      </c>
      <c r="E26" s="590">
        <v>175853</v>
      </c>
      <c r="F26" s="590">
        <v>12111</v>
      </c>
      <c r="G26" s="590">
        <v>380</v>
      </c>
      <c r="H26" s="590">
        <v>6774</v>
      </c>
      <c r="I26" s="590">
        <v>3723</v>
      </c>
      <c r="J26" s="590">
        <v>2642</v>
      </c>
      <c r="K26" s="590">
        <v>3044</v>
      </c>
      <c r="L26" s="590">
        <v>3695</v>
      </c>
      <c r="M26" s="590">
        <v>929</v>
      </c>
      <c r="N26" s="590">
        <v>6216</v>
      </c>
      <c r="O26" s="590">
        <v>3185</v>
      </c>
      <c r="P26" s="590">
        <v>16440</v>
      </c>
      <c r="Q26" s="590">
        <v>10168</v>
      </c>
      <c r="R26" s="590">
        <v>1338</v>
      </c>
      <c r="S26" s="590">
        <v>21389</v>
      </c>
      <c r="T26" s="590">
        <v>9756</v>
      </c>
      <c r="U26" s="590">
        <v>11642</v>
      </c>
      <c r="V26" s="590">
        <v>11080</v>
      </c>
      <c r="W26" s="590">
        <v>27455</v>
      </c>
      <c r="X26" s="590">
        <v>2752</v>
      </c>
      <c r="Y26" s="590">
        <v>9996</v>
      </c>
      <c r="Z26" s="590">
        <v>2949</v>
      </c>
      <c r="AA26" s="529"/>
    </row>
    <row r="27" spans="1:27" s="27" customFormat="1">
      <c r="A27" s="1136"/>
      <c r="B27" s="1122" t="s">
        <v>151</v>
      </c>
      <c r="C27" s="1108">
        <v>100.96664057803338</v>
      </c>
      <c r="D27" s="1108">
        <v>102.08337354048057</v>
      </c>
      <c r="E27" s="1108">
        <v>102.26092518826506</v>
      </c>
      <c r="F27" s="1108">
        <v>97.629987908101569</v>
      </c>
      <c r="G27" s="1108">
        <v>81.545064377682408</v>
      </c>
      <c r="H27" s="1108">
        <v>107.57503573130063</v>
      </c>
      <c r="I27" s="1108">
        <v>96.801872074882994</v>
      </c>
      <c r="J27" s="1108">
        <v>106.57523194836627</v>
      </c>
      <c r="K27" s="1108">
        <v>105.80465762947514</v>
      </c>
      <c r="L27" s="1108">
        <v>106.85367264314634</v>
      </c>
      <c r="M27" s="1108">
        <v>95.576131687242793</v>
      </c>
      <c r="N27" s="1108">
        <v>98.572787821122745</v>
      </c>
      <c r="O27" s="1108">
        <v>132.76365152146727</v>
      </c>
      <c r="P27" s="1108">
        <v>105.76428203808544</v>
      </c>
      <c r="Q27" s="1108">
        <v>107.72327577073844</v>
      </c>
      <c r="R27" s="1108">
        <v>81.485992691839215</v>
      </c>
      <c r="S27" s="1108">
        <v>101.10134240877294</v>
      </c>
      <c r="T27" s="1108">
        <v>96.949219914538403</v>
      </c>
      <c r="U27" s="1108">
        <v>95.168805689528327</v>
      </c>
      <c r="V27" s="1108">
        <v>100.39869517941283</v>
      </c>
      <c r="W27" s="1108">
        <v>106.49315387300726</v>
      </c>
      <c r="X27" s="1108">
        <v>106.21381705905056</v>
      </c>
      <c r="Y27" s="1108">
        <v>106.94340430084519</v>
      </c>
      <c r="Z27" s="610">
        <v>93.087121212121218</v>
      </c>
      <c r="AA27" s="529"/>
    </row>
    <row r="28" spans="1:27" s="27" customFormat="1">
      <c r="A28" s="1136"/>
      <c r="B28" s="1139"/>
      <c r="C28" s="1133"/>
      <c r="D28" s="292"/>
      <c r="E28" s="292"/>
      <c r="F28" s="292"/>
      <c r="G28" s="292"/>
      <c r="H28" s="292"/>
      <c r="I28" s="292"/>
      <c r="J28" s="292"/>
      <c r="K28" s="292"/>
      <c r="L28" s="292"/>
      <c r="M28" s="292"/>
      <c r="N28" s="292"/>
      <c r="O28" s="292"/>
      <c r="P28" s="292"/>
      <c r="Q28" s="292"/>
      <c r="R28" s="292"/>
      <c r="S28" s="292"/>
      <c r="T28" s="292"/>
      <c r="U28" s="292"/>
      <c r="V28" s="292"/>
      <c r="W28" s="292"/>
      <c r="X28" s="292"/>
      <c r="Y28" s="292"/>
      <c r="Z28" s="297"/>
      <c r="AA28" s="529"/>
    </row>
    <row r="29" spans="1:27" s="27" customFormat="1">
      <c r="A29" s="1117" t="s">
        <v>406</v>
      </c>
      <c r="B29" s="1135" t="s">
        <v>220</v>
      </c>
      <c r="C29" s="1133">
        <v>441424</v>
      </c>
      <c r="D29" s="292">
        <v>207886</v>
      </c>
      <c r="E29" s="292">
        <v>172918</v>
      </c>
      <c r="F29" s="292">
        <v>12393</v>
      </c>
      <c r="G29" s="292">
        <v>466</v>
      </c>
      <c r="H29" s="292">
        <v>6371</v>
      </c>
      <c r="I29" s="292">
        <v>3840</v>
      </c>
      <c r="J29" s="292">
        <v>2549</v>
      </c>
      <c r="K29" s="292">
        <v>2928</v>
      </c>
      <c r="L29" s="292">
        <v>3451</v>
      </c>
      <c r="M29" s="292">
        <v>943</v>
      </c>
      <c r="N29" s="292">
        <v>6387</v>
      </c>
      <c r="O29" s="292">
        <v>2411</v>
      </c>
      <c r="P29" s="292">
        <v>15659</v>
      </c>
      <c r="Q29" s="292">
        <v>9616</v>
      </c>
      <c r="R29" s="292">
        <v>1673</v>
      </c>
      <c r="S29" s="292">
        <v>21218</v>
      </c>
      <c r="T29" s="292">
        <v>10045</v>
      </c>
      <c r="U29" s="292">
        <v>12249</v>
      </c>
      <c r="V29" s="292">
        <v>11037</v>
      </c>
      <c r="W29" s="292">
        <v>26154</v>
      </c>
      <c r="X29" s="292">
        <v>2655</v>
      </c>
      <c r="Y29" s="292">
        <v>9350</v>
      </c>
      <c r="Z29" s="590">
        <v>3122</v>
      </c>
      <c r="AA29" s="529"/>
    </row>
    <row r="30" spans="1:27" s="27" customFormat="1">
      <c r="A30" s="1136"/>
      <c r="B30" s="1135" t="s">
        <v>221</v>
      </c>
      <c r="C30" s="1133">
        <v>439829</v>
      </c>
      <c r="D30" s="292">
        <v>207737</v>
      </c>
      <c r="E30" s="292">
        <v>172748</v>
      </c>
      <c r="F30" s="292">
        <v>12196</v>
      </c>
      <c r="G30" s="292">
        <v>470</v>
      </c>
      <c r="H30" s="292">
        <v>6423</v>
      </c>
      <c r="I30" s="292">
        <v>3840</v>
      </c>
      <c r="J30" s="292">
        <v>2580</v>
      </c>
      <c r="K30" s="292">
        <v>2926</v>
      </c>
      <c r="L30" s="292">
        <v>3455</v>
      </c>
      <c r="M30" s="292">
        <v>929</v>
      </c>
      <c r="N30" s="292">
        <v>6363</v>
      </c>
      <c r="O30" s="292">
        <v>2410</v>
      </c>
      <c r="P30" s="292">
        <v>15678</v>
      </c>
      <c r="Q30" s="292">
        <v>9605</v>
      </c>
      <c r="R30" s="292">
        <v>1653</v>
      </c>
      <c r="S30" s="292">
        <v>21223</v>
      </c>
      <c r="T30" s="292">
        <v>10198</v>
      </c>
      <c r="U30" s="292">
        <v>12134</v>
      </c>
      <c r="V30" s="292">
        <v>10948</v>
      </c>
      <c r="W30" s="292">
        <v>26259</v>
      </c>
      <c r="X30" s="292">
        <v>2549</v>
      </c>
      <c r="Y30" s="292">
        <v>9386</v>
      </c>
      <c r="Z30" s="590">
        <v>3129</v>
      </c>
      <c r="AA30" s="529"/>
    </row>
    <row r="31" spans="1:27" s="27" customFormat="1">
      <c r="A31" s="1136"/>
      <c r="B31" s="1135" t="s">
        <v>222</v>
      </c>
      <c r="C31" s="1133">
        <v>439739</v>
      </c>
      <c r="D31" s="292">
        <v>208505</v>
      </c>
      <c r="E31" s="292">
        <v>173377</v>
      </c>
      <c r="F31" s="292">
        <v>12313</v>
      </c>
      <c r="G31" s="292">
        <v>468</v>
      </c>
      <c r="H31" s="292">
        <v>6445</v>
      </c>
      <c r="I31" s="292">
        <v>3846</v>
      </c>
      <c r="J31" s="292">
        <v>2616</v>
      </c>
      <c r="K31" s="292">
        <v>2958</v>
      </c>
      <c r="L31" s="292">
        <v>3486</v>
      </c>
      <c r="M31" s="292">
        <v>925</v>
      </c>
      <c r="N31" s="292">
        <v>6391</v>
      </c>
      <c r="O31" s="292">
        <v>2415</v>
      </c>
      <c r="P31" s="292">
        <v>15790</v>
      </c>
      <c r="Q31" s="292">
        <v>9618</v>
      </c>
      <c r="R31" s="292">
        <v>1639</v>
      </c>
      <c r="S31" s="292">
        <v>20993</v>
      </c>
      <c r="T31" s="292">
        <v>10243</v>
      </c>
      <c r="U31" s="292">
        <v>12071</v>
      </c>
      <c r="V31" s="292">
        <v>11113</v>
      </c>
      <c r="W31" s="292">
        <v>26440</v>
      </c>
      <c r="X31" s="292">
        <v>2573</v>
      </c>
      <c r="Y31" s="292">
        <v>9553</v>
      </c>
      <c r="Z31" s="590">
        <v>3143</v>
      </c>
      <c r="AA31" s="529"/>
    </row>
    <row r="32" spans="1:27" s="27" customFormat="1">
      <c r="A32" s="1136"/>
      <c r="B32" s="1139" t="s">
        <v>223</v>
      </c>
      <c r="C32" s="1133">
        <v>440810</v>
      </c>
      <c r="D32" s="292">
        <v>209306</v>
      </c>
      <c r="E32" s="292">
        <v>174137</v>
      </c>
      <c r="F32" s="292">
        <v>12342</v>
      </c>
      <c r="G32" s="292">
        <v>451</v>
      </c>
      <c r="H32" s="292">
        <v>6481</v>
      </c>
      <c r="I32" s="292">
        <v>3824</v>
      </c>
      <c r="J32" s="292">
        <v>2672</v>
      </c>
      <c r="K32" s="292">
        <v>2954</v>
      </c>
      <c r="L32" s="292">
        <v>3466</v>
      </c>
      <c r="M32" s="292">
        <v>951</v>
      </c>
      <c r="N32" s="292">
        <v>6381</v>
      </c>
      <c r="O32" s="292">
        <v>2411</v>
      </c>
      <c r="P32" s="292">
        <v>15957</v>
      </c>
      <c r="Q32" s="292">
        <v>9609</v>
      </c>
      <c r="R32" s="292">
        <v>1647</v>
      </c>
      <c r="S32" s="292">
        <v>20861</v>
      </c>
      <c r="T32" s="292">
        <v>10280</v>
      </c>
      <c r="U32" s="292">
        <v>12216</v>
      </c>
      <c r="V32" s="292">
        <v>11224</v>
      </c>
      <c r="W32" s="292">
        <v>26635</v>
      </c>
      <c r="X32" s="292">
        <v>2611</v>
      </c>
      <c r="Y32" s="292">
        <v>9635</v>
      </c>
      <c r="Z32" s="590">
        <v>3072</v>
      </c>
      <c r="AA32" s="529"/>
    </row>
    <row r="33" spans="1:27" s="27" customFormat="1">
      <c r="A33" s="1136"/>
      <c r="B33" s="1139" t="s">
        <v>224</v>
      </c>
      <c r="C33" s="1133">
        <v>442008</v>
      </c>
      <c r="D33" s="292">
        <v>210088</v>
      </c>
      <c r="E33" s="292">
        <v>174879</v>
      </c>
      <c r="F33" s="292">
        <v>12338</v>
      </c>
      <c r="G33" s="292">
        <v>453</v>
      </c>
      <c r="H33" s="292">
        <v>6542</v>
      </c>
      <c r="I33" s="292">
        <v>3859</v>
      </c>
      <c r="J33" s="292">
        <v>2699</v>
      </c>
      <c r="K33" s="292">
        <v>2936</v>
      </c>
      <c r="L33" s="292">
        <v>3458</v>
      </c>
      <c r="M33" s="292">
        <v>949</v>
      </c>
      <c r="N33" s="292">
        <v>6377</v>
      </c>
      <c r="O33" s="292">
        <v>2413</v>
      </c>
      <c r="P33" s="292">
        <v>16069</v>
      </c>
      <c r="Q33" s="292">
        <v>9921</v>
      </c>
      <c r="R33" s="292">
        <v>1655</v>
      </c>
      <c r="S33" s="292">
        <v>20729</v>
      </c>
      <c r="T33" s="292">
        <v>10326</v>
      </c>
      <c r="U33" s="292">
        <v>12187</v>
      </c>
      <c r="V33" s="292">
        <v>11271</v>
      </c>
      <c r="W33" s="292">
        <v>26842</v>
      </c>
      <c r="X33" s="292">
        <v>2644</v>
      </c>
      <c r="Y33" s="292">
        <v>9685</v>
      </c>
      <c r="Z33" s="590">
        <v>3061</v>
      </c>
      <c r="AA33" s="529"/>
    </row>
    <row r="34" spans="1:27" s="27" customFormat="1">
      <c r="A34" s="1136"/>
      <c r="B34" s="1139" t="s">
        <v>225</v>
      </c>
      <c r="C34" s="1133">
        <v>441744</v>
      </c>
      <c r="D34" s="292">
        <v>209767</v>
      </c>
      <c r="E34" s="292">
        <v>174519</v>
      </c>
      <c r="F34" s="292">
        <v>12164</v>
      </c>
      <c r="G34" s="292">
        <v>453</v>
      </c>
      <c r="H34" s="292">
        <v>6542</v>
      </c>
      <c r="I34" s="292">
        <v>3872</v>
      </c>
      <c r="J34" s="292">
        <v>2726</v>
      </c>
      <c r="K34" s="292">
        <v>2964</v>
      </c>
      <c r="L34" s="292">
        <v>3442</v>
      </c>
      <c r="M34" s="292">
        <v>943</v>
      </c>
      <c r="N34" s="292">
        <v>6376</v>
      </c>
      <c r="O34" s="292">
        <v>2415</v>
      </c>
      <c r="P34" s="292">
        <v>16166</v>
      </c>
      <c r="Q34" s="292">
        <v>9876</v>
      </c>
      <c r="R34" s="292">
        <v>1649</v>
      </c>
      <c r="S34" s="292">
        <v>20631</v>
      </c>
      <c r="T34" s="292">
        <v>9990</v>
      </c>
      <c r="U34" s="292">
        <v>12165</v>
      </c>
      <c r="V34" s="292">
        <v>11275</v>
      </c>
      <c r="W34" s="292">
        <v>27019</v>
      </c>
      <c r="X34" s="292">
        <v>2672</v>
      </c>
      <c r="Y34" s="292">
        <v>9663</v>
      </c>
      <c r="Z34" s="590">
        <v>3054</v>
      </c>
      <c r="AA34" s="529"/>
    </row>
    <row r="35" spans="1:27" s="27" customFormat="1">
      <c r="A35" s="1136"/>
      <c r="B35" s="1139"/>
      <c r="C35" s="1133"/>
      <c r="D35" s="292"/>
      <c r="E35" s="292"/>
      <c r="F35" s="292"/>
      <c r="G35" s="292"/>
      <c r="H35" s="292"/>
      <c r="I35" s="292"/>
      <c r="J35" s="292"/>
      <c r="K35" s="292"/>
      <c r="L35" s="292"/>
      <c r="M35" s="292"/>
      <c r="N35" s="292"/>
      <c r="O35" s="292"/>
      <c r="P35" s="292"/>
      <c r="Q35" s="292"/>
      <c r="R35" s="292"/>
      <c r="S35" s="292"/>
      <c r="T35" s="292"/>
      <c r="U35" s="292"/>
      <c r="V35" s="292"/>
      <c r="W35" s="292"/>
      <c r="X35" s="292"/>
      <c r="Y35" s="292"/>
      <c r="Z35" s="590"/>
      <c r="AA35" s="529"/>
    </row>
    <row r="36" spans="1:27" s="27" customFormat="1">
      <c r="A36" s="1117" t="s">
        <v>646</v>
      </c>
      <c r="B36" s="1139" t="s">
        <v>226</v>
      </c>
      <c r="C36" s="1133">
        <v>445129</v>
      </c>
      <c r="D36" s="292">
        <v>211227</v>
      </c>
      <c r="E36" s="292">
        <v>175612</v>
      </c>
      <c r="F36" s="292">
        <v>12253</v>
      </c>
      <c r="G36" s="292">
        <v>377</v>
      </c>
      <c r="H36" s="292">
        <v>6558</v>
      </c>
      <c r="I36" s="292">
        <v>3782</v>
      </c>
      <c r="J36" s="292">
        <v>2709</v>
      </c>
      <c r="K36" s="292">
        <v>2936</v>
      </c>
      <c r="L36" s="292">
        <v>3546</v>
      </c>
      <c r="M36" s="292">
        <v>972</v>
      </c>
      <c r="N36" s="292">
        <v>6091</v>
      </c>
      <c r="O36" s="292">
        <v>2441</v>
      </c>
      <c r="P36" s="292">
        <v>16654</v>
      </c>
      <c r="Q36" s="292">
        <v>9928</v>
      </c>
      <c r="R36" s="292">
        <v>1335</v>
      </c>
      <c r="S36" s="292">
        <v>21601</v>
      </c>
      <c r="T36" s="292">
        <v>10180</v>
      </c>
      <c r="U36" s="292">
        <v>12173</v>
      </c>
      <c r="V36" s="292">
        <v>11145</v>
      </c>
      <c r="W36" s="292">
        <v>27025</v>
      </c>
      <c r="X36" s="292">
        <v>2691</v>
      </c>
      <c r="Y36" s="292">
        <v>10036</v>
      </c>
      <c r="Z36" s="297">
        <v>2966</v>
      </c>
      <c r="AA36" s="529"/>
    </row>
    <row r="37" spans="1:27" s="27" customFormat="1">
      <c r="A37" s="1136"/>
      <c r="B37" s="1139" t="s">
        <v>227</v>
      </c>
      <c r="C37" s="1133">
        <v>444997</v>
      </c>
      <c r="D37" s="292">
        <v>212200</v>
      </c>
      <c r="E37" s="292">
        <v>176460</v>
      </c>
      <c r="F37" s="292">
        <v>12277</v>
      </c>
      <c r="G37" s="292">
        <v>381</v>
      </c>
      <c r="H37" s="292">
        <v>6657</v>
      </c>
      <c r="I37" s="292">
        <v>3819</v>
      </c>
      <c r="J37" s="292">
        <v>2715</v>
      </c>
      <c r="K37" s="292">
        <v>2940</v>
      </c>
      <c r="L37" s="292">
        <v>3584</v>
      </c>
      <c r="M37" s="292">
        <v>969</v>
      </c>
      <c r="N37" s="292">
        <v>6103</v>
      </c>
      <c r="O37" s="292">
        <v>2448</v>
      </c>
      <c r="P37" s="292">
        <v>16892</v>
      </c>
      <c r="Q37" s="292">
        <v>10122</v>
      </c>
      <c r="R37" s="292">
        <v>1346</v>
      </c>
      <c r="S37" s="292">
        <v>21414</v>
      </c>
      <c r="T37" s="292">
        <v>10244</v>
      </c>
      <c r="U37" s="292">
        <v>12166</v>
      </c>
      <c r="V37" s="292">
        <v>11204</v>
      </c>
      <c r="W37" s="292">
        <v>27264</v>
      </c>
      <c r="X37" s="292">
        <v>2727</v>
      </c>
      <c r="Y37" s="292">
        <v>10060</v>
      </c>
      <c r="Z37" s="297">
        <v>2939</v>
      </c>
      <c r="AA37" s="529"/>
    </row>
    <row r="38" spans="1:27" s="27" customFormat="1">
      <c r="A38" s="1136"/>
      <c r="B38" s="1139" t="s">
        <v>216</v>
      </c>
      <c r="C38" s="1133">
        <v>445452</v>
      </c>
      <c r="D38" s="292">
        <v>212580</v>
      </c>
      <c r="E38" s="292">
        <v>176857</v>
      </c>
      <c r="F38" s="292">
        <v>12266</v>
      </c>
      <c r="G38" s="292">
        <v>373</v>
      </c>
      <c r="H38" s="292">
        <v>6660</v>
      </c>
      <c r="I38" s="292">
        <v>3813</v>
      </c>
      <c r="J38" s="292">
        <v>2725</v>
      </c>
      <c r="K38" s="292">
        <v>2902</v>
      </c>
      <c r="L38" s="292">
        <v>3605</v>
      </c>
      <c r="M38" s="292">
        <v>955</v>
      </c>
      <c r="N38" s="292">
        <v>6276</v>
      </c>
      <c r="O38" s="292">
        <v>2449</v>
      </c>
      <c r="P38" s="292">
        <v>16940</v>
      </c>
      <c r="Q38" s="292">
        <v>10127</v>
      </c>
      <c r="R38" s="292">
        <v>1330</v>
      </c>
      <c r="S38" s="292">
        <v>21654</v>
      </c>
      <c r="T38" s="292">
        <v>10012</v>
      </c>
      <c r="U38" s="292">
        <v>12168</v>
      </c>
      <c r="V38" s="292">
        <v>11252</v>
      </c>
      <c r="W38" s="292">
        <v>27380</v>
      </c>
      <c r="X38" s="292">
        <v>2748</v>
      </c>
      <c r="Y38" s="292">
        <v>10098</v>
      </c>
      <c r="Z38" s="297">
        <v>2954</v>
      </c>
      <c r="AA38" s="529"/>
    </row>
    <row r="39" spans="1:27" s="27" customFormat="1">
      <c r="A39" s="1117"/>
      <c r="B39" s="1139" t="s">
        <v>217</v>
      </c>
      <c r="C39" s="1133">
        <v>445082</v>
      </c>
      <c r="D39" s="292">
        <v>212098</v>
      </c>
      <c r="E39" s="292">
        <v>176405</v>
      </c>
      <c r="F39" s="292">
        <v>12157</v>
      </c>
      <c r="G39" s="292">
        <v>387</v>
      </c>
      <c r="H39" s="292">
        <v>6745</v>
      </c>
      <c r="I39" s="292">
        <v>3673</v>
      </c>
      <c r="J39" s="292">
        <v>2699</v>
      </c>
      <c r="K39" s="292">
        <v>3074</v>
      </c>
      <c r="L39" s="292">
        <v>3617</v>
      </c>
      <c r="M39" s="292">
        <v>949</v>
      </c>
      <c r="N39" s="292">
        <v>6218</v>
      </c>
      <c r="O39" s="292">
        <v>2460</v>
      </c>
      <c r="P39" s="292">
        <v>16996</v>
      </c>
      <c r="Q39" s="292">
        <v>10146</v>
      </c>
      <c r="R39" s="292">
        <v>1329</v>
      </c>
      <c r="S39" s="292">
        <v>21746</v>
      </c>
      <c r="T39" s="292">
        <v>9869</v>
      </c>
      <c r="U39" s="292">
        <v>12088</v>
      </c>
      <c r="V39" s="292">
        <v>10928</v>
      </c>
      <c r="W39" s="292">
        <v>27453</v>
      </c>
      <c r="X39" s="292">
        <v>2778</v>
      </c>
      <c r="Y39" s="292">
        <v>10013</v>
      </c>
      <c r="Z39" s="590">
        <v>2930</v>
      </c>
      <c r="AA39" s="529"/>
    </row>
    <row r="40" spans="1:27" s="27" customFormat="1">
      <c r="A40" s="1136"/>
      <c r="B40" s="1139" t="s">
        <v>218</v>
      </c>
      <c r="C40" s="1133">
        <v>443948</v>
      </c>
      <c r="D40" s="292">
        <v>210889</v>
      </c>
      <c r="E40" s="292">
        <v>175197</v>
      </c>
      <c r="F40" s="292">
        <v>12055</v>
      </c>
      <c r="G40" s="292">
        <v>385</v>
      </c>
      <c r="H40" s="292">
        <v>6799</v>
      </c>
      <c r="I40" s="292">
        <v>3616</v>
      </c>
      <c r="J40" s="292">
        <v>2665</v>
      </c>
      <c r="K40" s="292">
        <v>3076</v>
      </c>
      <c r="L40" s="292">
        <v>3672</v>
      </c>
      <c r="M40" s="292">
        <v>951</v>
      </c>
      <c r="N40" s="292">
        <v>6219</v>
      </c>
      <c r="O40" s="292">
        <v>2460</v>
      </c>
      <c r="P40" s="292">
        <v>17016</v>
      </c>
      <c r="Q40" s="292">
        <v>10173</v>
      </c>
      <c r="R40" s="292">
        <v>1350</v>
      </c>
      <c r="S40" s="292">
        <v>21529</v>
      </c>
      <c r="T40" s="292">
        <v>9638</v>
      </c>
      <c r="U40" s="292">
        <v>11268</v>
      </c>
      <c r="V40" s="292">
        <v>10945</v>
      </c>
      <c r="W40" s="292">
        <v>27460</v>
      </c>
      <c r="X40" s="292">
        <v>2782</v>
      </c>
      <c r="Y40" s="292">
        <v>10034</v>
      </c>
      <c r="Z40" s="590">
        <v>2935</v>
      </c>
      <c r="AA40" s="529"/>
    </row>
    <row r="41" spans="1:27" s="27" customFormat="1">
      <c r="A41" s="1136"/>
      <c r="B41" s="1135" t="s">
        <v>219</v>
      </c>
      <c r="C41" s="1133">
        <v>444793</v>
      </c>
      <c r="D41" s="292">
        <v>210955</v>
      </c>
      <c r="E41" s="292">
        <v>175235</v>
      </c>
      <c r="F41" s="292">
        <v>12030</v>
      </c>
      <c r="G41" s="292">
        <v>385</v>
      </c>
      <c r="H41" s="292">
        <v>6838</v>
      </c>
      <c r="I41" s="292">
        <v>3610</v>
      </c>
      <c r="J41" s="292">
        <v>2650</v>
      </c>
      <c r="K41" s="292">
        <v>3057</v>
      </c>
      <c r="L41" s="292">
        <v>3709</v>
      </c>
      <c r="M41" s="292">
        <v>957</v>
      </c>
      <c r="N41" s="292">
        <v>6259</v>
      </c>
      <c r="O41" s="292">
        <v>2477</v>
      </c>
      <c r="P41" s="292">
        <v>17069</v>
      </c>
      <c r="Q41" s="292">
        <v>10213</v>
      </c>
      <c r="R41" s="292">
        <v>1324</v>
      </c>
      <c r="S41" s="292">
        <v>21627</v>
      </c>
      <c r="T41" s="292">
        <v>9457</v>
      </c>
      <c r="U41" s="292">
        <v>11195</v>
      </c>
      <c r="V41" s="292">
        <v>10958</v>
      </c>
      <c r="W41" s="292">
        <v>27549</v>
      </c>
      <c r="X41" s="292">
        <v>2776</v>
      </c>
      <c r="Y41" s="292">
        <v>9980</v>
      </c>
      <c r="Z41" s="590">
        <v>2929</v>
      </c>
      <c r="AA41" s="529"/>
    </row>
    <row r="42" spans="1:27" s="27" customFormat="1">
      <c r="A42" s="1117"/>
      <c r="B42" s="1135" t="s">
        <v>220</v>
      </c>
      <c r="C42" s="1133">
        <v>445586</v>
      </c>
      <c r="D42" s="292">
        <v>211226</v>
      </c>
      <c r="E42" s="292">
        <v>175495</v>
      </c>
      <c r="F42" s="292">
        <v>12000</v>
      </c>
      <c r="G42" s="292">
        <v>379</v>
      </c>
      <c r="H42" s="292">
        <v>6927</v>
      </c>
      <c r="I42" s="292">
        <v>3600</v>
      </c>
      <c r="J42" s="292">
        <v>2595</v>
      </c>
      <c r="K42" s="292">
        <v>2948</v>
      </c>
      <c r="L42" s="292">
        <v>3725</v>
      </c>
      <c r="M42" s="292">
        <v>939</v>
      </c>
      <c r="N42" s="292">
        <v>6290</v>
      </c>
      <c r="O42" s="292">
        <v>2475</v>
      </c>
      <c r="P42" s="292">
        <v>17268</v>
      </c>
      <c r="Q42" s="292">
        <v>10277</v>
      </c>
      <c r="R42" s="292">
        <v>1343</v>
      </c>
      <c r="S42" s="292">
        <v>21578</v>
      </c>
      <c r="T42" s="292">
        <v>9477</v>
      </c>
      <c r="U42" s="292">
        <v>11213</v>
      </c>
      <c r="V42" s="292">
        <v>10962</v>
      </c>
      <c r="W42" s="292">
        <v>27581</v>
      </c>
      <c r="X42" s="292">
        <v>2774</v>
      </c>
      <c r="Y42" s="292">
        <v>9996</v>
      </c>
      <c r="Z42" s="590">
        <v>2919</v>
      </c>
      <c r="AA42" s="529"/>
    </row>
    <row r="43" spans="1:27" s="27" customFormat="1">
      <c r="A43" s="1136"/>
      <c r="B43" s="1135" t="s">
        <v>221</v>
      </c>
      <c r="C43" s="1133">
        <v>444754</v>
      </c>
      <c r="D43" s="292">
        <v>211919</v>
      </c>
      <c r="E43" s="292">
        <v>176080</v>
      </c>
      <c r="F43" s="292">
        <v>12037</v>
      </c>
      <c r="G43" s="292">
        <v>382</v>
      </c>
      <c r="H43" s="292">
        <v>6967</v>
      </c>
      <c r="I43" s="292">
        <v>3547</v>
      </c>
      <c r="J43" s="292">
        <v>2608</v>
      </c>
      <c r="K43" s="292">
        <v>2942</v>
      </c>
      <c r="L43" s="292">
        <v>3704</v>
      </c>
      <c r="M43" s="292">
        <v>935</v>
      </c>
      <c r="N43" s="292">
        <v>6294</v>
      </c>
      <c r="O43" s="292">
        <v>3215</v>
      </c>
      <c r="P43" s="292">
        <v>16678</v>
      </c>
      <c r="Q43" s="292">
        <v>10301</v>
      </c>
      <c r="R43" s="292">
        <v>1350</v>
      </c>
      <c r="S43" s="292">
        <v>21511</v>
      </c>
      <c r="T43" s="292">
        <v>9451</v>
      </c>
      <c r="U43" s="292">
        <v>11302</v>
      </c>
      <c r="V43" s="292">
        <v>11285</v>
      </c>
      <c r="W43" s="292">
        <v>27566</v>
      </c>
      <c r="X43" s="292">
        <v>2779</v>
      </c>
      <c r="Y43" s="292">
        <v>10005</v>
      </c>
      <c r="Z43" s="590">
        <v>2984</v>
      </c>
      <c r="AA43" s="529"/>
    </row>
    <row r="44" spans="1:27" s="27" customFormat="1">
      <c r="A44" s="1136"/>
      <c r="B44" s="1135" t="s">
        <v>222</v>
      </c>
      <c r="C44" s="1133">
        <v>445587</v>
      </c>
      <c r="D44" s="292">
        <v>212188</v>
      </c>
      <c r="E44" s="292">
        <v>176282</v>
      </c>
      <c r="F44" s="292">
        <v>12090</v>
      </c>
      <c r="G44" s="292">
        <v>380</v>
      </c>
      <c r="H44" s="292">
        <v>7068</v>
      </c>
      <c r="I44" s="292">
        <v>3489</v>
      </c>
      <c r="J44" s="292">
        <v>2610</v>
      </c>
      <c r="K44" s="292">
        <v>2952</v>
      </c>
      <c r="L44" s="292">
        <v>3713</v>
      </c>
      <c r="M44" s="292">
        <v>926</v>
      </c>
      <c r="N44" s="292">
        <v>6276</v>
      </c>
      <c r="O44" s="292">
        <v>3196</v>
      </c>
      <c r="P44" s="292">
        <v>16895</v>
      </c>
      <c r="Q44" s="292">
        <v>10277</v>
      </c>
      <c r="R44" s="292">
        <v>1348</v>
      </c>
      <c r="S44" s="292">
        <v>21449</v>
      </c>
      <c r="T44" s="292">
        <v>9395</v>
      </c>
      <c r="U44" s="292">
        <v>11223</v>
      </c>
      <c r="V44" s="292">
        <v>11239</v>
      </c>
      <c r="W44" s="292">
        <v>27727</v>
      </c>
      <c r="X44" s="292">
        <v>2786</v>
      </c>
      <c r="Y44" s="292">
        <v>10020</v>
      </c>
      <c r="Z44" s="590">
        <v>2983</v>
      </c>
      <c r="AA44" s="529"/>
    </row>
    <row r="45" spans="1:27">
      <c r="A45" s="1134"/>
      <c r="B45" s="1122" t="s">
        <v>151</v>
      </c>
      <c r="C45" s="1108">
        <v>101.3298797695906</v>
      </c>
      <c r="D45" s="1108">
        <v>101.76638449917267</v>
      </c>
      <c r="E45" s="1108">
        <v>101.67553943141247</v>
      </c>
      <c r="F45" s="1108">
        <v>98.188906034272719</v>
      </c>
      <c r="G45" s="1108">
        <v>81.196581196581192</v>
      </c>
      <c r="H45" s="1108">
        <v>109.66640806826997</v>
      </c>
      <c r="I45" s="1108">
        <v>90.717628705148201</v>
      </c>
      <c r="J45" s="1108">
        <v>99.77064220183486</v>
      </c>
      <c r="K45" s="1108">
        <v>99.797160243407717</v>
      </c>
      <c r="L45" s="1108">
        <v>106.51176133103843</v>
      </c>
      <c r="M45" s="1108">
        <v>100.10810810810811</v>
      </c>
      <c r="N45" s="1108">
        <v>98.200594586136759</v>
      </c>
      <c r="O45" s="1108">
        <v>132.33954451345755</v>
      </c>
      <c r="P45" s="1108">
        <v>106.99810006333121</v>
      </c>
      <c r="Q45" s="1108">
        <v>106.85173632771887</v>
      </c>
      <c r="R45" s="1108">
        <v>82.245271507016469</v>
      </c>
      <c r="S45" s="1108">
        <v>102.17215262230268</v>
      </c>
      <c r="T45" s="1108">
        <v>91.721175436883726</v>
      </c>
      <c r="U45" s="1108">
        <v>92.974898517107121</v>
      </c>
      <c r="V45" s="1108">
        <v>101.13380725276704</v>
      </c>
      <c r="W45" s="1108">
        <v>104.86762481089258</v>
      </c>
      <c r="X45" s="1108">
        <v>108.27827438787408</v>
      </c>
      <c r="Y45" s="1108">
        <v>104.88851669632575</v>
      </c>
      <c r="Z45" s="610">
        <v>94.909322303531667</v>
      </c>
      <c r="AA45" s="107"/>
    </row>
    <row r="46" spans="1:27">
      <c r="A46" s="1134"/>
      <c r="B46" s="1122" t="s">
        <v>152</v>
      </c>
      <c r="C46" s="1108">
        <v>100.2</v>
      </c>
      <c r="D46" s="229">
        <v>100.1</v>
      </c>
      <c r="E46" s="229">
        <v>100.1</v>
      </c>
      <c r="F46" s="229">
        <v>100.4</v>
      </c>
      <c r="G46" s="229">
        <v>99.5</v>
      </c>
      <c r="H46" s="229">
        <v>101.4</v>
      </c>
      <c r="I46" s="229">
        <v>98.4</v>
      </c>
      <c r="J46" s="229">
        <v>100.1</v>
      </c>
      <c r="K46" s="229">
        <v>100.3</v>
      </c>
      <c r="L46" s="229">
        <v>100.2</v>
      </c>
      <c r="M46" s="229">
        <v>99</v>
      </c>
      <c r="N46" s="229">
        <v>99.7</v>
      </c>
      <c r="O46" s="229">
        <v>99.4</v>
      </c>
      <c r="P46" s="229">
        <v>101.3</v>
      </c>
      <c r="Q46" s="229">
        <v>99.8</v>
      </c>
      <c r="R46" s="229">
        <v>99.9</v>
      </c>
      <c r="S46" s="229">
        <v>99.7</v>
      </c>
      <c r="T46" s="229">
        <v>99.4</v>
      </c>
      <c r="U46" s="229">
        <v>99.3</v>
      </c>
      <c r="V46" s="229">
        <v>99.6</v>
      </c>
      <c r="W46" s="229">
        <v>100.6</v>
      </c>
      <c r="X46" s="229">
        <v>100.3</v>
      </c>
      <c r="Y46" s="229">
        <v>100.1</v>
      </c>
      <c r="Z46" s="610">
        <v>100</v>
      </c>
      <c r="AA46" s="107"/>
    </row>
    <row r="47" spans="1:27">
      <c r="A47" s="2415" t="s">
        <v>1432</v>
      </c>
      <c r="B47" s="2416"/>
      <c r="C47" s="2416"/>
      <c r="D47" s="2416"/>
    </row>
    <row r="48" spans="1:27" s="9" customFormat="1">
      <c r="A48" s="2384" t="s">
        <v>102</v>
      </c>
      <c r="B48" s="2384"/>
      <c r="C48" s="2384"/>
      <c r="D48" s="2384"/>
      <c r="E48" s="2384"/>
      <c r="AA48" s="10"/>
    </row>
    <row r="49" spans="3:26">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3:26" ht="12.75" customHeight="1">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3:26">
      <c r="D51" s="765"/>
      <c r="E51" s="765"/>
      <c r="F51" s="765"/>
      <c r="G51" s="765"/>
      <c r="H51" s="765"/>
      <c r="I51" s="765"/>
    </row>
    <row r="52" spans="3:26">
      <c r="D52" s="765"/>
      <c r="E52" s="765"/>
      <c r="F52" s="765"/>
      <c r="G52" s="765"/>
      <c r="H52" s="765"/>
      <c r="I52" s="765"/>
    </row>
    <row r="53" spans="3:26">
      <c r="C53" s="25"/>
      <c r="D53" s="765"/>
      <c r="E53" s="765"/>
      <c r="F53" s="765"/>
      <c r="G53" s="765"/>
      <c r="H53" s="765"/>
      <c r="I53" s="765"/>
      <c r="J53" s="25"/>
      <c r="K53" s="25"/>
      <c r="L53" s="25"/>
      <c r="M53" s="25"/>
      <c r="N53" s="25"/>
      <c r="O53" s="25"/>
      <c r="P53" s="25"/>
      <c r="Q53" s="25"/>
      <c r="R53" s="25"/>
      <c r="S53" s="25"/>
      <c r="T53" s="25"/>
      <c r="U53" s="25"/>
      <c r="V53" s="25"/>
      <c r="W53" s="25"/>
      <c r="X53" s="25"/>
      <c r="Y53" s="25"/>
      <c r="Z53" s="25"/>
    </row>
    <row r="54" spans="3:26">
      <c r="D54" s="765"/>
      <c r="E54" s="765"/>
      <c r="F54" s="765"/>
      <c r="G54" s="765"/>
      <c r="H54" s="765"/>
      <c r="I54" s="765"/>
    </row>
    <row r="55" spans="3:26">
      <c r="D55" s="765"/>
      <c r="E55" s="765"/>
      <c r="F55" s="765"/>
      <c r="G55" s="765"/>
      <c r="H55" s="765"/>
      <c r="I55" s="765"/>
    </row>
    <row r="56" spans="3:26">
      <c r="D56" s="765"/>
      <c r="E56" s="765"/>
      <c r="F56" s="765"/>
      <c r="G56" s="765"/>
      <c r="H56" s="765"/>
      <c r="I56" s="765"/>
    </row>
  </sheetData>
  <mergeCells count="13">
    <mergeCell ref="A48:E48"/>
    <mergeCell ref="A1:G1"/>
    <mergeCell ref="A2:G2"/>
    <mergeCell ref="A47:D47"/>
    <mergeCell ref="C3:C6"/>
    <mergeCell ref="D3:Z3"/>
    <mergeCell ref="D4:D6"/>
    <mergeCell ref="E4:Z4"/>
    <mergeCell ref="E5:E6"/>
    <mergeCell ref="F5:Y5"/>
    <mergeCell ref="Z5:Z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36 A11 A2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23" customWidth="1"/>
    <col min="2" max="2" width="15.625" style="123" customWidth="1"/>
    <col min="3" max="3" width="10.25" style="123" customWidth="1"/>
    <col min="4" max="6" width="11.75" style="123" customWidth="1"/>
    <col min="7" max="7" width="10" style="123" customWidth="1"/>
    <col min="8" max="8" width="12.375" style="123" customWidth="1"/>
    <col min="9" max="10" width="11.75" style="123" customWidth="1"/>
    <col min="11" max="11" width="9.75" style="123" customWidth="1"/>
    <col min="12" max="12" width="12" style="123" customWidth="1"/>
    <col min="13" max="13" width="12.625" style="123" customWidth="1"/>
    <col min="14" max="14" width="12.375" style="123" customWidth="1"/>
    <col min="15" max="15" width="11.5" style="123" customWidth="1"/>
    <col min="16" max="16" width="11.875" style="123" customWidth="1"/>
    <col min="17" max="17" width="12.75" style="123" customWidth="1"/>
    <col min="18" max="16384" width="9" style="123"/>
  </cols>
  <sheetData>
    <row r="1" spans="1:18" s="1928" customFormat="1" ht="18" customHeight="1">
      <c r="A1" s="2413" t="s">
        <v>1485</v>
      </c>
      <c r="B1" s="2413"/>
      <c r="C1" s="2413"/>
      <c r="D1" s="2413"/>
      <c r="E1" s="2413"/>
      <c r="F1" s="2413"/>
      <c r="G1" s="2413"/>
      <c r="H1" s="2413"/>
      <c r="I1" s="2413"/>
      <c r="J1" s="2413"/>
      <c r="K1" s="2413"/>
      <c r="L1" s="2413"/>
      <c r="M1" s="2413"/>
      <c r="N1" s="2413"/>
      <c r="O1" s="1931" t="s">
        <v>128</v>
      </c>
      <c r="Q1" s="2062"/>
    </row>
    <row r="2" spans="1:18">
      <c r="A2" s="2414" t="s">
        <v>403</v>
      </c>
      <c r="B2" s="2414"/>
      <c r="C2" s="2414"/>
      <c r="D2" s="2414"/>
      <c r="E2" s="2414"/>
      <c r="F2" s="2414"/>
      <c r="G2" s="2414"/>
      <c r="H2" s="2414"/>
      <c r="I2" s="2414"/>
      <c r="J2" s="2414"/>
      <c r="K2" s="2414"/>
      <c r="L2" s="2414"/>
      <c r="M2" s="2414"/>
      <c r="N2" s="2414"/>
      <c r="O2" s="1218" t="s">
        <v>129</v>
      </c>
    </row>
    <row r="3" spans="1:18" ht="17.25" customHeight="1">
      <c r="A3" s="2411" t="s">
        <v>711</v>
      </c>
      <c r="B3" s="2399"/>
      <c r="C3" s="2385" t="s">
        <v>878</v>
      </c>
      <c r="D3" s="2385"/>
      <c r="E3" s="2385"/>
      <c r="F3" s="2385"/>
      <c r="G3" s="2385"/>
      <c r="H3" s="2385"/>
      <c r="I3" s="2385"/>
      <c r="J3" s="2385"/>
      <c r="K3" s="2385"/>
      <c r="L3" s="2385"/>
      <c r="M3" s="2385"/>
      <c r="N3" s="2385"/>
      <c r="O3" s="2385"/>
      <c r="P3" s="2385"/>
      <c r="Q3" s="2385"/>
    </row>
    <row r="4" spans="1:18" ht="30" customHeight="1">
      <c r="A4" s="2400"/>
      <c r="B4" s="2401"/>
      <c r="C4" s="2386" t="s">
        <v>376</v>
      </c>
      <c r="D4" s="2406"/>
      <c r="E4" s="2406"/>
      <c r="F4" s="2406"/>
      <c r="G4" s="2406" t="s">
        <v>848</v>
      </c>
      <c r="H4" s="2406"/>
      <c r="I4" s="2406"/>
      <c r="J4" s="2406"/>
      <c r="K4" s="2406" t="s">
        <v>78</v>
      </c>
      <c r="L4" s="2406"/>
      <c r="M4" s="2406"/>
      <c r="N4" s="2403" t="s">
        <v>849</v>
      </c>
      <c r="O4" s="2403" t="s">
        <v>708</v>
      </c>
      <c r="P4" s="2403" t="s">
        <v>79</v>
      </c>
      <c r="Q4" s="2389" t="s">
        <v>606</v>
      </c>
    </row>
    <row r="5" spans="1:18" ht="16.5" customHeight="1">
      <c r="A5" s="2400"/>
      <c r="B5" s="2401"/>
      <c r="C5" s="2409" t="s">
        <v>356</v>
      </c>
      <c r="D5" s="2406" t="s">
        <v>444</v>
      </c>
      <c r="E5" s="2406" t="s">
        <v>445</v>
      </c>
      <c r="F5" s="2406" t="s">
        <v>446</v>
      </c>
      <c r="G5" s="2403" t="s">
        <v>356</v>
      </c>
      <c r="H5" s="2406" t="s">
        <v>410</v>
      </c>
      <c r="I5" s="2406" t="s">
        <v>879</v>
      </c>
      <c r="J5" s="2406" t="s">
        <v>880</v>
      </c>
      <c r="K5" s="2403" t="s">
        <v>707</v>
      </c>
      <c r="L5" s="2406" t="s">
        <v>456</v>
      </c>
      <c r="M5" s="2406"/>
      <c r="N5" s="2404"/>
      <c r="O5" s="2404"/>
      <c r="P5" s="2404"/>
      <c r="Q5" s="2408"/>
    </row>
    <row r="6" spans="1:18" ht="159.75" customHeight="1" thickBot="1">
      <c r="A6" s="2396" t="s">
        <v>1089</v>
      </c>
      <c r="B6" s="2397"/>
      <c r="C6" s="2410"/>
      <c r="D6" s="2412"/>
      <c r="E6" s="2412"/>
      <c r="F6" s="2412"/>
      <c r="G6" s="2405"/>
      <c r="H6" s="2412"/>
      <c r="I6" s="2412"/>
      <c r="J6" s="2412"/>
      <c r="K6" s="2405"/>
      <c r="L6" s="1131" t="s">
        <v>447</v>
      </c>
      <c r="M6" s="1131" t="s">
        <v>409</v>
      </c>
      <c r="N6" s="2405"/>
      <c r="O6" s="2405"/>
      <c r="P6" s="2405"/>
      <c r="Q6" s="2391"/>
    </row>
    <row r="7" spans="1:18">
      <c r="A7" s="461"/>
      <c r="B7" s="1135"/>
      <c r="C7" s="1143"/>
      <c r="D7" s="90"/>
      <c r="E7" s="90"/>
      <c r="F7" s="90"/>
      <c r="G7" s="90"/>
      <c r="H7" s="90"/>
      <c r="I7" s="90"/>
      <c r="J7" s="90"/>
      <c r="K7" s="90"/>
      <c r="L7" s="90"/>
      <c r="M7" s="90"/>
      <c r="N7" s="90"/>
      <c r="O7" s="90"/>
      <c r="P7" s="90"/>
      <c r="Q7" s="555"/>
      <c r="R7" s="461"/>
    </row>
    <row r="8" spans="1:18">
      <c r="A8" s="135">
        <v>2013</v>
      </c>
      <c r="B8" s="1135" t="s">
        <v>273</v>
      </c>
      <c r="C8" s="1144">
        <v>29549</v>
      </c>
      <c r="D8" s="373">
        <v>9516</v>
      </c>
      <c r="E8" s="373">
        <v>10912</v>
      </c>
      <c r="F8" s="373">
        <v>9121</v>
      </c>
      <c r="G8" s="373">
        <v>78093</v>
      </c>
      <c r="H8" s="373">
        <v>5660</v>
      </c>
      <c r="I8" s="373">
        <v>28375</v>
      </c>
      <c r="J8" s="373">
        <v>44058</v>
      </c>
      <c r="K8" s="373">
        <v>17667</v>
      </c>
      <c r="L8" s="373">
        <v>15294</v>
      </c>
      <c r="M8" s="373">
        <v>2373</v>
      </c>
      <c r="N8" s="373">
        <v>13160</v>
      </c>
      <c r="O8" s="373">
        <v>9993</v>
      </c>
      <c r="P8" s="373">
        <v>7386</v>
      </c>
      <c r="Q8" s="374">
        <v>53871</v>
      </c>
      <c r="R8" s="461"/>
    </row>
    <row r="9" spans="1:18" s="179" customFormat="1">
      <c r="A9" s="142"/>
      <c r="B9" s="1122" t="s">
        <v>151</v>
      </c>
      <c r="C9" s="1145">
        <v>87.578541790160045</v>
      </c>
      <c r="D9" s="260">
        <v>83.320199632256376</v>
      </c>
      <c r="E9" s="260">
        <v>86.623799317297767</v>
      </c>
      <c r="F9" s="260">
        <v>93.818144414729474</v>
      </c>
      <c r="G9" s="260">
        <v>97.685851168957882</v>
      </c>
      <c r="H9" s="260">
        <v>91.496928548334949</v>
      </c>
      <c r="I9" s="260">
        <v>101.02538540962011</v>
      </c>
      <c r="J9" s="260">
        <v>96.470330632800525</v>
      </c>
      <c r="K9" s="260">
        <v>104.94208494208495</v>
      </c>
      <c r="L9" s="260">
        <v>103.76552004884998</v>
      </c>
      <c r="M9" s="260">
        <v>113.21564885496183</v>
      </c>
      <c r="N9" s="260">
        <v>103.12671420735052</v>
      </c>
      <c r="O9" s="260">
        <v>110.07931262392599</v>
      </c>
      <c r="P9" s="260">
        <v>100.27151778441488</v>
      </c>
      <c r="Q9" s="261">
        <v>113.42934748278695</v>
      </c>
      <c r="R9" s="178"/>
    </row>
    <row r="10" spans="1:18" s="179" customFormat="1">
      <c r="A10" s="142"/>
      <c r="B10" s="1122"/>
      <c r="C10" s="1145"/>
      <c r="D10" s="729"/>
      <c r="E10" s="729"/>
      <c r="F10" s="729"/>
      <c r="G10" s="729"/>
      <c r="H10" s="729"/>
      <c r="I10" s="729"/>
      <c r="J10" s="729"/>
      <c r="K10" s="729"/>
      <c r="L10" s="729"/>
      <c r="M10" s="729"/>
      <c r="N10" s="729"/>
      <c r="O10" s="729"/>
      <c r="P10" s="729"/>
      <c r="Q10" s="642"/>
      <c r="R10" s="178"/>
    </row>
    <row r="11" spans="1:18" s="179" customFormat="1">
      <c r="A11" s="183" t="s">
        <v>406</v>
      </c>
      <c r="B11" s="1135" t="s">
        <v>372</v>
      </c>
      <c r="C11" s="1146">
        <v>27436</v>
      </c>
      <c r="D11" s="375">
        <v>8175</v>
      </c>
      <c r="E11" s="375">
        <v>10155</v>
      </c>
      <c r="F11" s="375">
        <v>9106</v>
      </c>
      <c r="G11" s="375">
        <v>77078</v>
      </c>
      <c r="H11" s="375">
        <v>5337</v>
      </c>
      <c r="I11" s="375">
        <v>26207</v>
      </c>
      <c r="J11" s="375">
        <v>45534</v>
      </c>
      <c r="K11" s="375">
        <v>18403</v>
      </c>
      <c r="L11" s="375">
        <v>15749</v>
      </c>
      <c r="M11" s="375">
        <v>2641</v>
      </c>
      <c r="N11" s="375">
        <v>12373</v>
      </c>
      <c r="O11" s="375">
        <v>11216</v>
      </c>
      <c r="P11" s="375">
        <v>7425</v>
      </c>
      <c r="Q11" s="587">
        <v>54192</v>
      </c>
      <c r="R11" s="178"/>
    </row>
    <row r="12" spans="1:18" s="179" customFormat="1">
      <c r="A12" s="142"/>
      <c r="B12" s="1135" t="s">
        <v>373</v>
      </c>
      <c r="C12" s="1146">
        <v>27481</v>
      </c>
      <c r="D12" s="375">
        <v>8219</v>
      </c>
      <c r="E12" s="375">
        <v>10168</v>
      </c>
      <c r="F12" s="375">
        <v>9094</v>
      </c>
      <c r="G12" s="375">
        <v>77002</v>
      </c>
      <c r="H12" s="375">
        <v>5365</v>
      </c>
      <c r="I12" s="375">
        <v>26259</v>
      </c>
      <c r="J12" s="375">
        <v>45378</v>
      </c>
      <c r="K12" s="375">
        <v>18433</v>
      </c>
      <c r="L12" s="375">
        <v>15750</v>
      </c>
      <c r="M12" s="375">
        <v>2670</v>
      </c>
      <c r="N12" s="375">
        <v>12373</v>
      </c>
      <c r="O12" s="375">
        <v>11286</v>
      </c>
      <c r="P12" s="375">
        <v>7436</v>
      </c>
      <c r="Q12" s="587">
        <v>53892</v>
      </c>
      <c r="R12" s="178"/>
    </row>
    <row r="13" spans="1:18" s="179" customFormat="1">
      <c r="A13" s="142"/>
      <c r="B13" s="1135" t="s">
        <v>309</v>
      </c>
      <c r="C13" s="1146">
        <v>27464</v>
      </c>
      <c r="D13" s="375">
        <v>8250</v>
      </c>
      <c r="E13" s="375">
        <v>10176</v>
      </c>
      <c r="F13" s="375">
        <v>9038</v>
      </c>
      <c r="G13" s="375">
        <v>76598</v>
      </c>
      <c r="H13" s="375">
        <v>5367</v>
      </c>
      <c r="I13" s="375">
        <v>25982</v>
      </c>
      <c r="J13" s="375">
        <v>45249</v>
      </c>
      <c r="K13" s="375">
        <v>18370</v>
      </c>
      <c r="L13" s="375">
        <v>15700</v>
      </c>
      <c r="M13" s="375">
        <v>2657</v>
      </c>
      <c r="N13" s="375">
        <v>12366</v>
      </c>
      <c r="O13" s="375">
        <v>11341</v>
      </c>
      <c r="P13" s="375">
        <v>7464</v>
      </c>
      <c r="Q13" s="587">
        <v>53861</v>
      </c>
      <c r="R13" s="178"/>
    </row>
    <row r="14" spans="1:18" s="179" customFormat="1">
      <c r="A14" s="142"/>
      <c r="B14" s="1135" t="s">
        <v>374</v>
      </c>
      <c r="C14" s="1146">
        <v>27520</v>
      </c>
      <c r="D14" s="375">
        <v>8284</v>
      </c>
      <c r="E14" s="375">
        <v>10192</v>
      </c>
      <c r="F14" s="375">
        <v>9044</v>
      </c>
      <c r="G14" s="375">
        <v>76422</v>
      </c>
      <c r="H14" s="375">
        <v>5339</v>
      </c>
      <c r="I14" s="375">
        <v>25983</v>
      </c>
      <c r="J14" s="375">
        <v>45100</v>
      </c>
      <c r="K14" s="375">
        <v>18385</v>
      </c>
      <c r="L14" s="375">
        <v>15715</v>
      </c>
      <c r="M14" s="375">
        <v>2657</v>
      </c>
      <c r="N14" s="375">
        <v>12333</v>
      </c>
      <c r="O14" s="375">
        <v>11407</v>
      </c>
      <c r="P14" s="375">
        <v>7444</v>
      </c>
      <c r="Q14" s="587">
        <v>53937</v>
      </c>
      <c r="R14" s="178"/>
    </row>
    <row r="15" spans="1:18" s="179" customFormat="1">
      <c r="A15" s="142"/>
      <c r="B15" s="1135" t="s">
        <v>375</v>
      </c>
      <c r="C15" s="1146">
        <v>27538</v>
      </c>
      <c r="D15" s="375">
        <v>8243</v>
      </c>
      <c r="E15" s="375">
        <v>10240</v>
      </c>
      <c r="F15" s="375">
        <v>9055</v>
      </c>
      <c r="G15" s="375">
        <v>76900</v>
      </c>
      <c r="H15" s="375">
        <v>5380</v>
      </c>
      <c r="I15" s="375">
        <v>25980</v>
      </c>
      <c r="J15" s="375">
        <v>45540</v>
      </c>
      <c r="K15" s="375">
        <v>18354</v>
      </c>
      <c r="L15" s="375">
        <v>15673</v>
      </c>
      <c r="M15" s="375">
        <v>2668</v>
      </c>
      <c r="N15" s="375">
        <v>12311</v>
      </c>
      <c r="O15" s="375">
        <v>11294</v>
      </c>
      <c r="P15" s="375">
        <v>7503</v>
      </c>
      <c r="Q15" s="587">
        <v>53828</v>
      </c>
      <c r="R15" s="178"/>
    </row>
    <row r="16" spans="1:18" s="179" customFormat="1">
      <c r="A16" s="142"/>
      <c r="B16" s="1135" t="s">
        <v>273</v>
      </c>
      <c r="C16" s="1146">
        <v>27607</v>
      </c>
      <c r="D16" s="375">
        <v>8326</v>
      </c>
      <c r="E16" s="375">
        <v>10258</v>
      </c>
      <c r="F16" s="375">
        <v>9023</v>
      </c>
      <c r="G16" s="375">
        <v>76873</v>
      </c>
      <c r="H16" s="375">
        <v>5371</v>
      </c>
      <c r="I16" s="375">
        <v>26098</v>
      </c>
      <c r="J16" s="375">
        <v>45404</v>
      </c>
      <c r="K16" s="375">
        <v>18433</v>
      </c>
      <c r="L16" s="375">
        <v>15739</v>
      </c>
      <c r="M16" s="375">
        <v>2681</v>
      </c>
      <c r="N16" s="375">
        <v>12321</v>
      </c>
      <c r="O16" s="375">
        <v>11305</v>
      </c>
      <c r="P16" s="375">
        <v>7493</v>
      </c>
      <c r="Q16" s="587">
        <v>53778</v>
      </c>
      <c r="R16" s="178"/>
    </row>
    <row r="17" spans="1:18" s="179" customFormat="1">
      <c r="A17" s="142"/>
      <c r="B17" s="1122" t="s">
        <v>151</v>
      </c>
      <c r="C17" s="1145">
        <v>93.42786557920742</v>
      </c>
      <c r="D17" s="260">
        <v>87.494745691467003</v>
      </c>
      <c r="E17" s="260">
        <v>94.006598240469202</v>
      </c>
      <c r="F17" s="260">
        <v>98.925556408288557</v>
      </c>
      <c r="G17" s="260">
        <v>98.437760106539642</v>
      </c>
      <c r="H17" s="260">
        <v>94.89399293286219</v>
      </c>
      <c r="I17" s="260">
        <v>91.975330396475769</v>
      </c>
      <c r="J17" s="260">
        <v>103.05506377956331</v>
      </c>
      <c r="K17" s="260">
        <v>104.33576724967453</v>
      </c>
      <c r="L17" s="260">
        <v>102.90963776644435</v>
      </c>
      <c r="M17" s="260">
        <v>112.97935103244838</v>
      </c>
      <c r="N17" s="260">
        <v>93.624620060790278</v>
      </c>
      <c r="O17" s="260">
        <v>113.12919043330332</v>
      </c>
      <c r="P17" s="260">
        <v>101.44868670457623</v>
      </c>
      <c r="Q17" s="642">
        <v>99.827365372835104</v>
      </c>
      <c r="R17" s="178"/>
    </row>
    <row r="18" spans="1:18" s="179" customFormat="1">
      <c r="A18" s="142"/>
      <c r="B18" s="1139"/>
      <c r="C18" s="1146"/>
      <c r="D18" s="375"/>
      <c r="E18" s="375"/>
      <c r="F18" s="375"/>
      <c r="G18" s="375"/>
      <c r="H18" s="375"/>
      <c r="I18" s="375"/>
      <c r="J18" s="375"/>
      <c r="K18" s="375"/>
      <c r="L18" s="375"/>
      <c r="M18" s="375"/>
      <c r="N18" s="375"/>
      <c r="O18" s="375"/>
      <c r="P18" s="375"/>
      <c r="Q18" s="376"/>
      <c r="R18" s="178"/>
    </row>
    <row r="19" spans="1:18" s="179" customFormat="1">
      <c r="A19" s="142">
        <v>2015</v>
      </c>
      <c r="B19" s="1135" t="s">
        <v>366</v>
      </c>
      <c r="C19" s="1146">
        <v>25986</v>
      </c>
      <c r="D19" s="375">
        <v>7612</v>
      </c>
      <c r="E19" s="375">
        <v>9599</v>
      </c>
      <c r="F19" s="375">
        <v>8775</v>
      </c>
      <c r="G19" s="375">
        <v>78297</v>
      </c>
      <c r="H19" s="375">
        <v>5458</v>
      </c>
      <c r="I19" s="375">
        <v>26361</v>
      </c>
      <c r="J19" s="375">
        <v>46478</v>
      </c>
      <c r="K19" s="375">
        <v>19633</v>
      </c>
      <c r="L19" s="375">
        <v>16608</v>
      </c>
      <c r="M19" s="375">
        <v>3011</v>
      </c>
      <c r="N19" s="375">
        <v>12885</v>
      </c>
      <c r="O19" s="375">
        <v>12213</v>
      </c>
      <c r="P19" s="375">
        <v>7310</v>
      </c>
      <c r="Q19" s="376">
        <v>50680</v>
      </c>
      <c r="R19" s="178"/>
    </row>
    <row r="20" spans="1:18" s="179" customFormat="1">
      <c r="A20" s="142"/>
      <c r="B20" s="1139" t="s">
        <v>308</v>
      </c>
      <c r="C20" s="1146">
        <v>25988</v>
      </c>
      <c r="D20" s="375">
        <v>7608</v>
      </c>
      <c r="E20" s="375">
        <v>9587</v>
      </c>
      <c r="F20" s="375">
        <v>8793</v>
      </c>
      <c r="G20" s="375">
        <v>78450</v>
      </c>
      <c r="H20" s="375">
        <v>5491</v>
      </c>
      <c r="I20" s="375">
        <v>26334</v>
      </c>
      <c r="J20" s="375">
        <v>46625</v>
      </c>
      <c r="K20" s="375">
        <v>19531</v>
      </c>
      <c r="L20" s="375">
        <v>16509</v>
      </c>
      <c r="M20" s="375">
        <v>3009</v>
      </c>
      <c r="N20" s="375">
        <v>12912</v>
      </c>
      <c r="O20" s="375">
        <v>12171</v>
      </c>
      <c r="P20" s="375">
        <v>7301</v>
      </c>
      <c r="Q20" s="376">
        <v>50656</v>
      </c>
      <c r="R20" s="178"/>
    </row>
    <row r="21" spans="1:18" s="179" customFormat="1">
      <c r="A21" s="183"/>
      <c r="B21" s="1135" t="s">
        <v>370</v>
      </c>
      <c r="C21" s="1146">
        <v>26030</v>
      </c>
      <c r="D21" s="375">
        <v>7648</v>
      </c>
      <c r="E21" s="375">
        <v>9574</v>
      </c>
      <c r="F21" s="375">
        <v>8808</v>
      </c>
      <c r="G21" s="375">
        <v>78476</v>
      </c>
      <c r="H21" s="375">
        <v>5496</v>
      </c>
      <c r="I21" s="375">
        <v>26308</v>
      </c>
      <c r="J21" s="375">
        <v>46672</v>
      </c>
      <c r="K21" s="375">
        <v>19569</v>
      </c>
      <c r="L21" s="375">
        <v>16544</v>
      </c>
      <c r="M21" s="375">
        <v>3011</v>
      </c>
      <c r="N21" s="375">
        <v>12958</v>
      </c>
      <c r="O21" s="375">
        <v>12178</v>
      </c>
      <c r="P21" s="375">
        <v>7313</v>
      </c>
      <c r="Q21" s="587">
        <v>50604</v>
      </c>
      <c r="R21" s="178"/>
    </row>
    <row r="22" spans="1:18" s="179" customFormat="1">
      <c r="A22" s="142"/>
      <c r="B22" s="1135" t="s">
        <v>371</v>
      </c>
      <c r="C22" s="1146">
        <v>25992</v>
      </c>
      <c r="D22" s="375">
        <v>7594</v>
      </c>
      <c r="E22" s="375">
        <v>9577</v>
      </c>
      <c r="F22" s="375">
        <v>8821</v>
      </c>
      <c r="G22" s="375">
        <v>78333</v>
      </c>
      <c r="H22" s="375">
        <v>5508</v>
      </c>
      <c r="I22" s="375">
        <v>26333</v>
      </c>
      <c r="J22" s="375">
        <v>46492</v>
      </c>
      <c r="K22" s="375">
        <v>19492</v>
      </c>
      <c r="L22" s="375">
        <v>16461</v>
      </c>
      <c r="M22" s="375">
        <v>3017</v>
      </c>
      <c r="N22" s="375">
        <v>12975</v>
      </c>
      <c r="O22" s="375">
        <v>12191</v>
      </c>
      <c r="P22" s="375">
        <v>7325</v>
      </c>
      <c r="Q22" s="587">
        <v>50644</v>
      </c>
      <c r="R22" s="178"/>
    </row>
    <row r="23" spans="1:18" s="179" customFormat="1">
      <c r="A23" s="142"/>
      <c r="B23" s="1135" t="s">
        <v>306</v>
      </c>
      <c r="C23" s="1146">
        <v>25948</v>
      </c>
      <c r="D23" s="375">
        <v>7581</v>
      </c>
      <c r="E23" s="375">
        <v>9573</v>
      </c>
      <c r="F23" s="375">
        <v>8794</v>
      </c>
      <c r="G23" s="375">
        <v>78357</v>
      </c>
      <c r="H23" s="375">
        <v>5495</v>
      </c>
      <c r="I23" s="375">
        <v>26363</v>
      </c>
      <c r="J23" s="375">
        <v>46499</v>
      </c>
      <c r="K23" s="375">
        <v>19498</v>
      </c>
      <c r="L23" s="375">
        <v>16451</v>
      </c>
      <c r="M23" s="375">
        <v>3033</v>
      </c>
      <c r="N23" s="375">
        <v>13017</v>
      </c>
      <c r="O23" s="375">
        <v>12281</v>
      </c>
      <c r="P23" s="375">
        <v>7424</v>
      </c>
      <c r="Q23" s="587">
        <v>50747</v>
      </c>
      <c r="R23" s="178"/>
    </row>
    <row r="24" spans="1:18" s="179" customFormat="1">
      <c r="A24" s="183"/>
      <c r="B24" s="1135" t="s">
        <v>372</v>
      </c>
      <c r="C24" s="1146">
        <v>25972</v>
      </c>
      <c r="D24" s="375">
        <v>7636</v>
      </c>
      <c r="E24" s="375">
        <v>9540</v>
      </c>
      <c r="F24" s="375">
        <v>8796</v>
      </c>
      <c r="G24" s="375">
        <v>78530</v>
      </c>
      <c r="H24" s="375">
        <v>5521</v>
      </c>
      <c r="I24" s="375">
        <v>26407</v>
      </c>
      <c r="J24" s="375">
        <v>46602</v>
      </c>
      <c r="K24" s="375">
        <v>19505</v>
      </c>
      <c r="L24" s="375">
        <v>16462</v>
      </c>
      <c r="M24" s="375">
        <v>3029</v>
      </c>
      <c r="N24" s="375">
        <v>13099</v>
      </c>
      <c r="O24" s="375">
        <v>12324</v>
      </c>
      <c r="P24" s="375">
        <v>7401</v>
      </c>
      <c r="Q24" s="587">
        <v>50929</v>
      </c>
      <c r="R24" s="178"/>
    </row>
    <row r="25" spans="1:18" s="179" customFormat="1">
      <c r="A25" s="142"/>
      <c r="B25" s="1135" t="s">
        <v>373</v>
      </c>
      <c r="C25" s="1146">
        <v>25917</v>
      </c>
      <c r="D25" s="375">
        <v>7606</v>
      </c>
      <c r="E25" s="375">
        <v>9531</v>
      </c>
      <c r="F25" s="375">
        <v>8780</v>
      </c>
      <c r="G25" s="375">
        <v>78867</v>
      </c>
      <c r="H25" s="375">
        <v>5518</v>
      </c>
      <c r="I25" s="375">
        <v>26506</v>
      </c>
      <c r="J25" s="375">
        <v>46843</v>
      </c>
      <c r="K25" s="375">
        <v>19602</v>
      </c>
      <c r="L25" s="375">
        <v>16562</v>
      </c>
      <c r="M25" s="375">
        <v>3026</v>
      </c>
      <c r="N25" s="375">
        <v>13108</v>
      </c>
      <c r="O25" s="375">
        <v>12490</v>
      </c>
      <c r="P25" s="375">
        <v>7392</v>
      </c>
      <c r="Q25" s="587">
        <v>49727</v>
      </c>
      <c r="R25" s="178"/>
    </row>
    <row r="26" spans="1:18" s="179" customFormat="1">
      <c r="A26" s="142"/>
      <c r="B26" s="1135" t="s">
        <v>309</v>
      </c>
      <c r="C26" s="1146">
        <v>25999</v>
      </c>
      <c r="D26" s="375">
        <v>7648</v>
      </c>
      <c r="E26" s="375">
        <v>9523</v>
      </c>
      <c r="F26" s="375">
        <v>8828</v>
      </c>
      <c r="G26" s="375">
        <v>78878</v>
      </c>
      <c r="H26" s="375">
        <v>5508</v>
      </c>
      <c r="I26" s="375">
        <v>26546</v>
      </c>
      <c r="J26" s="375">
        <v>46824</v>
      </c>
      <c r="K26" s="375">
        <v>19572</v>
      </c>
      <c r="L26" s="375">
        <v>16453</v>
      </c>
      <c r="M26" s="375">
        <v>3105</v>
      </c>
      <c r="N26" s="375">
        <v>13122</v>
      </c>
      <c r="O26" s="375">
        <v>12464</v>
      </c>
      <c r="P26" s="375">
        <v>7411</v>
      </c>
      <c r="Q26" s="587">
        <v>49816</v>
      </c>
      <c r="R26" s="178"/>
    </row>
    <row r="27" spans="1:18" s="179" customFormat="1">
      <c r="A27" s="142"/>
      <c r="B27" s="1122" t="s">
        <v>151</v>
      </c>
      <c r="C27" s="1147">
        <v>94.665744247014274</v>
      </c>
      <c r="D27" s="1147">
        <v>92.703030303030303</v>
      </c>
      <c r="E27" s="1147">
        <v>93.582940251572325</v>
      </c>
      <c r="F27" s="1147">
        <v>97.676477096702811</v>
      </c>
      <c r="G27" s="1147">
        <v>102.97657902295099</v>
      </c>
      <c r="H27" s="1147">
        <v>102.62716601453326</v>
      </c>
      <c r="I27" s="1147">
        <v>102.17073358478947</v>
      </c>
      <c r="J27" s="1147">
        <v>103.48073990585426</v>
      </c>
      <c r="K27" s="1147">
        <v>106.54327708219924</v>
      </c>
      <c r="L27" s="1147">
        <v>104.79617834394905</v>
      </c>
      <c r="M27" s="1147">
        <v>116.86112156567556</v>
      </c>
      <c r="N27" s="1147">
        <v>106.11353711790392</v>
      </c>
      <c r="O27" s="1147">
        <v>109.90212503306587</v>
      </c>
      <c r="P27" s="1147">
        <v>99.28992497320472</v>
      </c>
      <c r="Q27" s="813">
        <v>92.489927777055755</v>
      </c>
      <c r="R27" s="178"/>
    </row>
    <row r="28" spans="1:18" s="179" customFormat="1">
      <c r="A28" s="142"/>
      <c r="B28" s="1135"/>
      <c r="C28" s="1146"/>
      <c r="D28" s="375"/>
      <c r="E28" s="375"/>
      <c r="F28" s="375"/>
      <c r="G28" s="375"/>
      <c r="H28" s="375"/>
      <c r="I28" s="375"/>
      <c r="J28" s="375"/>
      <c r="K28" s="375"/>
      <c r="L28" s="375"/>
      <c r="M28" s="375"/>
      <c r="N28" s="375"/>
      <c r="O28" s="375"/>
      <c r="P28" s="375"/>
      <c r="Q28" s="376"/>
      <c r="R28" s="178"/>
    </row>
    <row r="29" spans="1:18" s="179" customFormat="1">
      <c r="A29" s="184" t="s">
        <v>406</v>
      </c>
      <c r="B29" s="1135" t="s">
        <v>220</v>
      </c>
      <c r="C29" s="1146">
        <v>27124</v>
      </c>
      <c r="D29" s="375">
        <v>7986</v>
      </c>
      <c r="E29" s="375">
        <v>10229</v>
      </c>
      <c r="F29" s="375">
        <v>8909</v>
      </c>
      <c r="G29" s="375">
        <v>77049</v>
      </c>
      <c r="H29" s="375">
        <v>5293</v>
      </c>
      <c r="I29" s="375">
        <v>26090</v>
      </c>
      <c r="J29" s="375">
        <v>45666</v>
      </c>
      <c r="K29" s="375">
        <v>18391</v>
      </c>
      <c r="L29" s="375">
        <v>15688</v>
      </c>
      <c r="M29" s="375">
        <v>2690</v>
      </c>
      <c r="N29" s="375">
        <v>12423</v>
      </c>
      <c r="O29" s="375">
        <v>11593</v>
      </c>
      <c r="P29" s="375">
        <v>7389</v>
      </c>
      <c r="Q29" s="587">
        <v>53463</v>
      </c>
      <c r="R29" s="178"/>
    </row>
    <row r="30" spans="1:18" s="179" customFormat="1">
      <c r="A30" s="142"/>
      <c r="B30" s="1135" t="s">
        <v>221</v>
      </c>
      <c r="C30" s="1146">
        <v>27087</v>
      </c>
      <c r="D30" s="375">
        <v>7972</v>
      </c>
      <c r="E30" s="375">
        <v>10217</v>
      </c>
      <c r="F30" s="375">
        <v>8898</v>
      </c>
      <c r="G30" s="375">
        <v>75668</v>
      </c>
      <c r="H30" s="375">
        <v>5314</v>
      </c>
      <c r="I30" s="375">
        <v>26256</v>
      </c>
      <c r="J30" s="375">
        <v>44098</v>
      </c>
      <c r="K30" s="375">
        <v>18383</v>
      </c>
      <c r="L30" s="375">
        <v>15672</v>
      </c>
      <c r="M30" s="375">
        <v>2699</v>
      </c>
      <c r="N30" s="375">
        <v>12397</v>
      </c>
      <c r="O30" s="375">
        <v>11630</v>
      </c>
      <c r="P30" s="375">
        <v>7384</v>
      </c>
      <c r="Q30" s="587">
        <v>53342</v>
      </c>
      <c r="R30" s="178"/>
    </row>
    <row r="31" spans="1:18" s="179" customFormat="1">
      <c r="A31" s="142"/>
      <c r="B31" s="1135" t="s">
        <v>222</v>
      </c>
      <c r="C31" s="1146">
        <v>27030</v>
      </c>
      <c r="D31" s="375">
        <v>7969</v>
      </c>
      <c r="E31" s="375">
        <v>10185</v>
      </c>
      <c r="F31" s="375">
        <v>8876</v>
      </c>
      <c r="G31" s="375">
        <v>75336</v>
      </c>
      <c r="H31" s="375">
        <v>5305</v>
      </c>
      <c r="I31" s="375">
        <v>26024</v>
      </c>
      <c r="J31" s="375">
        <v>44007</v>
      </c>
      <c r="K31" s="375">
        <v>18372</v>
      </c>
      <c r="L31" s="375">
        <v>15645</v>
      </c>
      <c r="M31" s="375">
        <v>2714</v>
      </c>
      <c r="N31" s="375">
        <v>12380</v>
      </c>
      <c r="O31" s="375">
        <v>11643</v>
      </c>
      <c r="P31" s="375">
        <v>7398</v>
      </c>
      <c r="Q31" s="587">
        <v>52853</v>
      </c>
      <c r="R31" s="178"/>
    </row>
    <row r="32" spans="1:18" s="179" customFormat="1">
      <c r="A32" s="142"/>
      <c r="B32" s="1135" t="s">
        <v>223</v>
      </c>
      <c r="C32" s="1146">
        <v>26842</v>
      </c>
      <c r="D32" s="375">
        <v>7890</v>
      </c>
      <c r="E32" s="375">
        <v>10125</v>
      </c>
      <c r="F32" s="375">
        <v>8827</v>
      </c>
      <c r="G32" s="375">
        <v>75443</v>
      </c>
      <c r="H32" s="375">
        <v>5330</v>
      </c>
      <c r="I32" s="375">
        <v>26125</v>
      </c>
      <c r="J32" s="375">
        <v>43988</v>
      </c>
      <c r="K32" s="375">
        <v>18420</v>
      </c>
      <c r="L32" s="375">
        <v>15688</v>
      </c>
      <c r="M32" s="375">
        <v>2719</v>
      </c>
      <c r="N32" s="375">
        <v>12350</v>
      </c>
      <c r="O32" s="375">
        <v>11705</v>
      </c>
      <c r="P32" s="375">
        <v>7421</v>
      </c>
      <c r="Q32" s="587">
        <v>52987</v>
      </c>
      <c r="R32" s="178"/>
    </row>
    <row r="33" spans="1:18" s="179" customFormat="1">
      <c r="A33" s="142"/>
      <c r="B33" s="1135" t="s">
        <v>224</v>
      </c>
      <c r="C33" s="1146">
        <v>26704</v>
      </c>
      <c r="D33" s="375">
        <v>7911</v>
      </c>
      <c r="E33" s="375">
        <v>9994</v>
      </c>
      <c r="F33" s="375">
        <v>8799</v>
      </c>
      <c r="G33" s="375">
        <v>76184</v>
      </c>
      <c r="H33" s="375">
        <v>5362</v>
      </c>
      <c r="I33" s="375">
        <v>26102</v>
      </c>
      <c r="J33" s="375">
        <v>44720</v>
      </c>
      <c r="K33" s="375">
        <v>18495</v>
      </c>
      <c r="L33" s="375">
        <v>15708</v>
      </c>
      <c r="M33" s="375">
        <v>2773</v>
      </c>
      <c r="N33" s="375">
        <v>12403</v>
      </c>
      <c r="O33" s="375">
        <v>11618</v>
      </c>
      <c r="P33" s="375">
        <v>7436</v>
      </c>
      <c r="Q33" s="587">
        <v>52655</v>
      </c>
      <c r="R33" s="178"/>
    </row>
    <row r="34" spans="1:18" s="179" customFormat="1">
      <c r="A34" s="142"/>
      <c r="B34" s="1135" t="s">
        <v>225</v>
      </c>
      <c r="C34" s="1146">
        <v>26569</v>
      </c>
      <c r="D34" s="375">
        <v>7875</v>
      </c>
      <c r="E34" s="375">
        <v>9860</v>
      </c>
      <c r="F34" s="375">
        <v>8834</v>
      </c>
      <c r="G34" s="375">
        <v>76601</v>
      </c>
      <c r="H34" s="375">
        <v>5374</v>
      </c>
      <c r="I34" s="375">
        <v>26105</v>
      </c>
      <c r="J34" s="375">
        <v>45122</v>
      </c>
      <c r="K34" s="375">
        <v>18581</v>
      </c>
      <c r="L34" s="375">
        <v>15745</v>
      </c>
      <c r="M34" s="375">
        <v>2822</v>
      </c>
      <c r="N34" s="375">
        <v>12533</v>
      </c>
      <c r="O34" s="375">
        <v>11704</v>
      </c>
      <c r="P34" s="375">
        <v>7419</v>
      </c>
      <c r="Q34" s="587">
        <v>52073</v>
      </c>
      <c r="R34" s="178"/>
    </row>
    <row r="35" spans="1:18" s="179" customFormat="1">
      <c r="A35" s="142"/>
      <c r="B35" s="1135"/>
      <c r="C35" s="1146"/>
      <c r="D35" s="375"/>
      <c r="E35" s="375"/>
      <c r="F35" s="375"/>
      <c r="G35" s="375"/>
      <c r="H35" s="375"/>
      <c r="I35" s="375"/>
      <c r="J35" s="375"/>
      <c r="K35" s="375"/>
      <c r="L35" s="375"/>
      <c r="M35" s="375"/>
      <c r="N35" s="375"/>
      <c r="O35" s="375"/>
      <c r="P35" s="375"/>
      <c r="Q35" s="376"/>
      <c r="R35" s="178"/>
    </row>
    <row r="36" spans="1:18" s="179" customFormat="1">
      <c r="A36" s="184" t="s">
        <v>646</v>
      </c>
      <c r="B36" s="1135" t="s">
        <v>226</v>
      </c>
      <c r="C36" s="1146">
        <v>25939</v>
      </c>
      <c r="D36" s="375">
        <v>7527</v>
      </c>
      <c r="E36" s="375">
        <v>9593</v>
      </c>
      <c r="F36" s="375">
        <v>8819</v>
      </c>
      <c r="G36" s="375">
        <v>78868</v>
      </c>
      <c r="H36" s="375">
        <v>5491</v>
      </c>
      <c r="I36" s="375">
        <v>26184</v>
      </c>
      <c r="J36" s="375">
        <v>47193</v>
      </c>
      <c r="K36" s="375">
        <v>19697</v>
      </c>
      <c r="L36" s="375">
        <v>16692</v>
      </c>
      <c r="M36" s="375">
        <v>2991</v>
      </c>
      <c r="N36" s="375">
        <v>12776</v>
      </c>
      <c r="O36" s="375">
        <v>12201</v>
      </c>
      <c r="P36" s="375">
        <v>7314</v>
      </c>
      <c r="Q36" s="376">
        <v>50639</v>
      </c>
      <c r="R36" s="178"/>
    </row>
    <row r="37" spans="1:18" s="179" customFormat="1">
      <c r="A37" s="142"/>
      <c r="B37" s="1135" t="s">
        <v>227</v>
      </c>
      <c r="C37" s="1146">
        <v>26006</v>
      </c>
      <c r="D37" s="375">
        <v>7623</v>
      </c>
      <c r="E37" s="375">
        <v>9597</v>
      </c>
      <c r="F37" s="375">
        <v>8786</v>
      </c>
      <c r="G37" s="375">
        <v>77479</v>
      </c>
      <c r="H37" s="375">
        <v>5478</v>
      </c>
      <c r="I37" s="375">
        <v>26385</v>
      </c>
      <c r="J37" s="375">
        <v>45616</v>
      </c>
      <c r="K37" s="375">
        <v>19625</v>
      </c>
      <c r="L37" s="375">
        <v>16576</v>
      </c>
      <c r="M37" s="375">
        <v>3035</v>
      </c>
      <c r="N37" s="375">
        <v>12929</v>
      </c>
      <c r="O37" s="375">
        <v>12256</v>
      </c>
      <c r="P37" s="375">
        <v>7315</v>
      </c>
      <c r="Q37" s="376">
        <v>50798</v>
      </c>
      <c r="R37" s="178"/>
    </row>
    <row r="38" spans="1:18" s="179" customFormat="1">
      <c r="A38" s="142"/>
      <c r="B38" s="1135" t="s">
        <v>216</v>
      </c>
      <c r="C38" s="1146">
        <v>26069</v>
      </c>
      <c r="D38" s="375">
        <v>7635</v>
      </c>
      <c r="E38" s="375">
        <v>9592</v>
      </c>
      <c r="F38" s="375">
        <v>8842</v>
      </c>
      <c r="G38" s="375">
        <v>77679</v>
      </c>
      <c r="H38" s="375">
        <v>5496</v>
      </c>
      <c r="I38" s="375">
        <v>26385</v>
      </c>
      <c r="J38" s="375">
        <v>45798</v>
      </c>
      <c r="K38" s="375">
        <v>19546</v>
      </c>
      <c r="L38" s="375">
        <v>16529</v>
      </c>
      <c r="M38" s="375">
        <v>3004</v>
      </c>
      <c r="N38" s="375">
        <v>13007</v>
      </c>
      <c r="O38" s="375">
        <v>12252</v>
      </c>
      <c r="P38" s="375">
        <v>7295</v>
      </c>
      <c r="Q38" s="376">
        <v>50622</v>
      </c>
      <c r="R38" s="178"/>
    </row>
    <row r="39" spans="1:18" s="179" customFormat="1">
      <c r="A39" s="184"/>
      <c r="B39" s="1139" t="s">
        <v>217</v>
      </c>
      <c r="C39" s="1146">
        <v>26059</v>
      </c>
      <c r="D39" s="375">
        <v>7670</v>
      </c>
      <c r="E39" s="375">
        <v>9565</v>
      </c>
      <c r="F39" s="375">
        <v>8824</v>
      </c>
      <c r="G39" s="375">
        <v>77767</v>
      </c>
      <c r="H39" s="375">
        <v>5497</v>
      </c>
      <c r="I39" s="375">
        <v>26407</v>
      </c>
      <c r="J39" s="375">
        <v>45863</v>
      </c>
      <c r="K39" s="375">
        <v>19602</v>
      </c>
      <c r="L39" s="375">
        <v>16583</v>
      </c>
      <c r="M39" s="375">
        <v>3005</v>
      </c>
      <c r="N39" s="375">
        <v>13024</v>
      </c>
      <c r="O39" s="375">
        <v>12337</v>
      </c>
      <c r="P39" s="375">
        <v>7293</v>
      </c>
      <c r="Q39" s="587">
        <v>50458</v>
      </c>
      <c r="R39" s="178"/>
    </row>
    <row r="40" spans="1:18" s="179" customFormat="1">
      <c r="A40" s="142"/>
      <c r="B40" s="1139" t="s">
        <v>218</v>
      </c>
      <c r="C40" s="1146">
        <v>25953</v>
      </c>
      <c r="D40" s="375">
        <v>7595</v>
      </c>
      <c r="E40" s="375">
        <v>9569</v>
      </c>
      <c r="F40" s="375">
        <v>8789</v>
      </c>
      <c r="G40" s="375">
        <v>77598</v>
      </c>
      <c r="H40" s="375">
        <v>5493</v>
      </c>
      <c r="I40" s="375">
        <v>26443</v>
      </c>
      <c r="J40" s="375">
        <v>45662</v>
      </c>
      <c r="K40" s="375">
        <v>19662</v>
      </c>
      <c r="L40" s="375">
        <v>16585</v>
      </c>
      <c r="M40" s="375">
        <v>3063</v>
      </c>
      <c r="N40" s="375">
        <v>13042</v>
      </c>
      <c r="O40" s="375">
        <v>12426</v>
      </c>
      <c r="P40" s="375">
        <v>7319</v>
      </c>
      <c r="Q40" s="587">
        <v>50617</v>
      </c>
      <c r="R40" s="178"/>
    </row>
    <row r="41" spans="1:18" s="179" customFormat="1">
      <c r="A41" s="142"/>
      <c r="B41" s="1135" t="s">
        <v>219</v>
      </c>
      <c r="C41" s="1146">
        <v>25938</v>
      </c>
      <c r="D41" s="375">
        <v>7570</v>
      </c>
      <c r="E41" s="375">
        <v>9576</v>
      </c>
      <c r="F41" s="375">
        <v>8792</v>
      </c>
      <c r="G41" s="375">
        <v>77601</v>
      </c>
      <c r="H41" s="375">
        <v>5488</v>
      </c>
      <c r="I41" s="375">
        <v>26434</v>
      </c>
      <c r="J41" s="375">
        <v>45679</v>
      </c>
      <c r="K41" s="375">
        <v>19532</v>
      </c>
      <c r="L41" s="375">
        <v>16514</v>
      </c>
      <c r="M41" s="375">
        <v>3004</v>
      </c>
      <c r="N41" s="375">
        <v>13146</v>
      </c>
      <c r="O41" s="375">
        <v>12670</v>
      </c>
      <c r="P41" s="375">
        <v>7409</v>
      </c>
      <c r="Q41" s="587">
        <v>51080</v>
      </c>
      <c r="R41" s="178"/>
    </row>
    <row r="42" spans="1:18" s="179" customFormat="1">
      <c r="A42" s="184"/>
      <c r="B42" s="1135" t="s">
        <v>220</v>
      </c>
      <c r="C42" s="1146">
        <v>25825</v>
      </c>
      <c r="D42" s="375">
        <v>7616</v>
      </c>
      <c r="E42" s="375">
        <v>9475</v>
      </c>
      <c r="F42" s="375">
        <v>8734</v>
      </c>
      <c r="G42" s="375">
        <v>77566</v>
      </c>
      <c r="H42" s="375">
        <v>5389</v>
      </c>
      <c r="I42" s="375">
        <v>26363</v>
      </c>
      <c r="J42" s="375">
        <v>45814</v>
      </c>
      <c r="K42" s="375">
        <v>19508</v>
      </c>
      <c r="L42" s="375">
        <v>16466</v>
      </c>
      <c r="M42" s="375">
        <v>3028</v>
      </c>
      <c r="N42" s="375">
        <v>13169</v>
      </c>
      <c r="O42" s="375">
        <v>12826</v>
      </c>
      <c r="P42" s="375">
        <v>7365</v>
      </c>
      <c r="Q42" s="587">
        <v>51599</v>
      </c>
      <c r="R42" s="178"/>
    </row>
    <row r="43" spans="1:18" s="179" customFormat="1">
      <c r="A43" s="142"/>
      <c r="B43" s="1135" t="s">
        <v>221</v>
      </c>
      <c r="C43" s="1146">
        <v>25799</v>
      </c>
      <c r="D43" s="375">
        <v>7559</v>
      </c>
      <c r="E43" s="375">
        <v>9446</v>
      </c>
      <c r="F43" s="375">
        <v>8794</v>
      </c>
      <c r="G43" s="375">
        <v>77882</v>
      </c>
      <c r="H43" s="375">
        <v>5388</v>
      </c>
      <c r="I43" s="375">
        <v>26338</v>
      </c>
      <c r="J43" s="375">
        <v>46156</v>
      </c>
      <c r="K43" s="375">
        <v>19278</v>
      </c>
      <c r="L43" s="375">
        <v>16253</v>
      </c>
      <c r="M43" s="375">
        <v>3010</v>
      </c>
      <c r="N43" s="375">
        <v>13211</v>
      </c>
      <c r="O43" s="375">
        <v>13059</v>
      </c>
      <c r="P43" s="375">
        <v>7362</v>
      </c>
      <c r="Q43" s="587">
        <v>50433</v>
      </c>
      <c r="R43" s="178"/>
    </row>
    <row r="44" spans="1:18" s="179" customFormat="1">
      <c r="A44" s="142"/>
      <c r="B44" s="1135" t="s">
        <v>222</v>
      </c>
      <c r="C44" s="1146">
        <v>25857</v>
      </c>
      <c r="D44" s="375">
        <v>7586</v>
      </c>
      <c r="E44" s="375">
        <v>9485</v>
      </c>
      <c r="F44" s="375">
        <v>8786</v>
      </c>
      <c r="G44" s="375">
        <v>78026</v>
      </c>
      <c r="H44" s="375">
        <v>5401</v>
      </c>
      <c r="I44" s="375">
        <v>26496</v>
      </c>
      <c r="J44" s="375">
        <v>46129</v>
      </c>
      <c r="K44" s="375">
        <v>19313</v>
      </c>
      <c r="L44" s="375">
        <v>16200</v>
      </c>
      <c r="M44" s="375">
        <v>3098</v>
      </c>
      <c r="N44" s="375">
        <v>13203</v>
      </c>
      <c r="O44" s="375">
        <v>13075</v>
      </c>
      <c r="P44" s="375">
        <v>7390</v>
      </c>
      <c r="Q44" s="587">
        <v>50655</v>
      </c>
      <c r="R44" s="178"/>
    </row>
    <row r="45" spans="1:18">
      <c r="A45" s="135"/>
      <c r="B45" s="1122" t="s">
        <v>151</v>
      </c>
      <c r="C45" s="1148">
        <v>95.660377358490564</v>
      </c>
      <c r="D45" s="1148">
        <v>95.193876270548373</v>
      </c>
      <c r="E45" s="1148">
        <v>93.12714776632302</v>
      </c>
      <c r="F45" s="1148">
        <v>98.986029743127531</v>
      </c>
      <c r="G45" s="1148">
        <v>103.57067006477646</v>
      </c>
      <c r="H45" s="1148">
        <v>101.80961357210178</v>
      </c>
      <c r="I45" s="1148">
        <v>101.81371042114971</v>
      </c>
      <c r="J45" s="1148">
        <v>104.82196014270457</v>
      </c>
      <c r="K45" s="1148">
        <v>105.121924667973</v>
      </c>
      <c r="L45" s="1148">
        <v>103.54745925215725</v>
      </c>
      <c r="M45" s="1148">
        <v>114.14885777450259</v>
      </c>
      <c r="N45" s="1148">
        <v>106.64781906300485</v>
      </c>
      <c r="O45" s="1148">
        <v>112.29923559220131</v>
      </c>
      <c r="P45" s="1148">
        <v>99.891862665585293</v>
      </c>
      <c r="Q45" s="643">
        <v>95.841295669120001</v>
      </c>
      <c r="R45" s="461"/>
    </row>
    <row r="46" spans="1:18">
      <c r="A46" s="135"/>
      <c r="B46" s="1122" t="s">
        <v>152</v>
      </c>
      <c r="C46" s="1148">
        <v>100.2</v>
      </c>
      <c r="D46" s="377">
        <v>100.4</v>
      </c>
      <c r="E46" s="377">
        <v>100.4</v>
      </c>
      <c r="F46" s="377">
        <v>99.9</v>
      </c>
      <c r="G46" s="377">
        <v>100.2</v>
      </c>
      <c r="H46" s="377">
        <v>100.2</v>
      </c>
      <c r="I46" s="377">
        <v>100.6</v>
      </c>
      <c r="J46" s="377">
        <v>99.9</v>
      </c>
      <c r="K46" s="377">
        <v>100.2</v>
      </c>
      <c r="L46" s="377">
        <v>99.7</v>
      </c>
      <c r="M46" s="377">
        <v>102.9</v>
      </c>
      <c r="N46" s="377">
        <v>99.9</v>
      </c>
      <c r="O46" s="377">
        <v>100.1</v>
      </c>
      <c r="P46" s="377">
        <v>100.4</v>
      </c>
      <c r="Q46" s="643">
        <v>100.4</v>
      </c>
      <c r="R46" s="461"/>
    </row>
    <row r="47" spans="1:18" s="461" customFormat="1"/>
    <row r="48" spans="1:18">
      <c r="C48" s="851"/>
      <c r="D48" s="851"/>
      <c r="E48" s="851"/>
      <c r="F48" s="851"/>
      <c r="G48" s="851"/>
      <c r="H48" s="851"/>
      <c r="I48" s="851"/>
      <c r="J48" s="851"/>
      <c r="K48" s="851"/>
      <c r="L48" s="851"/>
      <c r="M48" s="851"/>
      <c r="N48" s="851"/>
      <c r="O48" s="851"/>
      <c r="P48" s="851"/>
      <c r="Q48" s="851"/>
    </row>
    <row r="49" spans="3:17">
      <c r="C49" s="490"/>
      <c r="D49" s="556"/>
      <c r="E49" s="556"/>
      <c r="F49" s="556"/>
      <c r="G49" s="556"/>
      <c r="H49" s="556"/>
      <c r="I49" s="556"/>
      <c r="J49" s="556"/>
      <c r="K49" s="556"/>
      <c r="L49" s="556"/>
      <c r="M49" s="556"/>
      <c r="N49" s="556"/>
      <c r="O49" s="556"/>
      <c r="P49" s="556"/>
      <c r="Q49" s="490"/>
    </row>
    <row r="50" spans="3:17" ht="14.25" customHeight="1">
      <c r="C50" s="490"/>
      <c r="D50" s="490"/>
      <c r="E50" s="490"/>
      <c r="F50" s="490"/>
      <c r="G50" s="490"/>
      <c r="H50" s="490"/>
      <c r="I50" s="490"/>
      <c r="J50" s="490"/>
      <c r="K50" s="490"/>
      <c r="L50" s="490"/>
      <c r="M50" s="490"/>
      <c r="N50" s="490"/>
      <c r="O50" s="490"/>
      <c r="P50" s="490"/>
      <c r="Q50" s="490"/>
    </row>
    <row r="51" spans="3:17">
      <c r="C51" s="490"/>
      <c r="D51" s="490"/>
      <c r="E51" s="490"/>
      <c r="F51" s="490"/>
      <c r="G51" s="490"/>
      <c r="H51" s="765"/>
      <c r="I51" s="765"/>
    </row>
    <row r="52" spans="3:17">
      <c r="C52" s="490"/>
      <c r="D52" s="765"/>
      <c r="E52" s="765"/>
      <c r="F52" s="765"/>
      <c r="G52" s="765"/>
      <c r="H52" s="765"/>
      <c r="I52" s="765"/>
      <c r="J52" s="490"/>
      <c r="K52" s="490"/>
      <c r="L52" s="490"/>
      <c r="M52" s="490"/>
      <c r="N52" s="490"/>
      <c r="O52" s="490"/>
      <c r="P52" s="490"/>
      <c r="Q52" s="490"/>
    </row>
    <row r="53" spans="3:17">
      <c r="D53" s="765"/>
      <c r="E53" s="765"/>
      <c r="F53" s="765"/>
      <c r="G53" s="765"/>
      <c r="H53" s="765"/>
      <c r="I53" s="765"/>
    </row>
    <row r="54" spans="3:17">
      <c r="D54" s="765"/>
      <c r="E54" s="765"/>
      <c r="F54" s="765"/>
      <c r="G54" s="765"/>
      <c r="H54" s="765"/>
      <c r="I54" s="765"/>
    </row>
    <row r="55" spans="3:17">
      <c r="D55" s="765"/>
      <c r="E55" s="765"/>
      <c r="F55" s="765"/>
      <c r="G55" s="765"/>
      <c r="H55" s="765"/>
      <c r="I55" s="765"/>
    </row>
    <row r="56" spans="3:17">
      <c r="D56" s="765"/>
      <c r="E56" s="765"/>
      <c r="F56" s="765"/>
      <c r="G56" s="765"/>
      <c r="H56" s="765"/>
      <c r="I56" s="765"/>
    </row>
  </sheetData>
  <mergeCells count="22">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36 A11 A2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5"/>
  <sheetViews>
    <sheetView showGridLines="0" zoomScaleNormal="100" workbookViewId="0">
      <pane ySplit="8" topLeftCell="A9" activePane="bottomLeft" state="frozen"/>
      <selection activeCell="I42" sqref="I42"/>
      <selection pane="bottomLeft" sqref="A1:G1"/>
    </sheetView>
  </sheetViews>
  <sheetFormatPr defaultColWidth="9" defaultRowHeight="12.75"/>
  <cols>
    <col min="1" max="1" width="6.625" style="28" customWidth="1"/>
    <col min="2" max="2" width="15.625" style="28" customWidth="1"/>
    <col min="3" max="11" width="12.625" style="28" customWidth="1"/>
    <col min="12" max="16384" width="9" style="28"/>
  </cols>
  <sheetData>
    <row r="1" spans="1:15" s="30" customFormat="1" ht="18" customHeight="1">
      <c r="A1" s="2431" t="s">
        <v>1486</v>
      </c>
      <c r="B1" s="2431"/>
      <c r="C1" s="2431"/>
      <c r="D1" s="2431"/>
      <c r="E1" s="2431"/>
      <c r="F1" s="2431"/>
      <c r="G1" s="2431"/>
      <c r="H1" s="421"/>
      <c r="I1" s="829"/>
      <c r="J1" s="2306" t="s">
        <v>128</v>
      </c>
      <c r="K1" s="2306"/>
      <c r="L1" s="767"/>
    </row>
    <row r="2" spans="1:15" s="30" customFormat="1" ht="15">
      <c r="A2" s="2432" t="s">
        <v>109</v>
      </c>
      <c r="B2" s="2432"/>
      <c r="C2" s="2432"/>
      <c r="D2" s="2432"/>
      <c r="E2" s="2432"/>
      <c r="F2" s="421"/>
      <c r="G2" s="421"/>
      <c r="H2" s="421"/>
      <c r="I2" s="829"/>
      <c r="J2" s="2307" t="s">
        <v>129</v>
      </c>
      <c r="K2" s="2307"/>
    </row>
    <row r="3" spans="1:15" s="548" customFormat="1" ht="15">
      <c r="A3" s="2428" t="s">
        <v>110</v>
      </c>
      <c r="B3" s="2428"/>
      <c r="C3" s="2428"/>
      <c r="D3" s="2428"/>
      <c r="E3" s="2428"/>
      <c r="F3" s="2428"/>
      <c r="G3" s="2428"/>
      <c r="H3" s="2428"/>
      <c r="I3" s="2428"/>
      <c r="J3" s="2428"/>
      <c r="K3" s="29"/>
    </row>
    <row r="4" spans="1:15" s="548" customFormat="1">
      <c r="A4" s="2428" t="s">
        <v>111</v>
      </c>
      <c r="B4" s="2428"/>
      <c r="C4" s="421"/>
      <c r="D4" s="421"/>
      <c r="E4" s="421"/>
      <c r="F4" s="421"/>
      <c r="G4" s="421"/>
      <c r="K4" s="421"/>
    </row>
    <row r="5" spans="1:15" s="548" customFormat="1" ht="15" customHeight="1">
      <c r="A5" s="2420" t="s">
        <v>711</v>
      </c>
      <c r="B5" s="2421"/>
      <c r="C5" s="2419" t="s">
        <v>545</v>
      </c>
      <c r="D5" s="2419"/>
      <c r="E5" s="2419"/>
      <c r="F5" s="2419"/>
      <c r="G5" s="2419"/>
      <c r="H5" s="2419"/>
      <c r="I5" s="2419"/>
      <c r="J5" s="2419"/>
      <c r="K5" s="2419"/>
    </row>
    <row r="6" spans="1:15" s="548" customFormat="1" ht="15.75" customHeight="1">
      <c r="A6" s="2422"/>
      <c r="B6" s="2423"/>
      <c r="C6" s="2417" t="s">
        <v>84</v>
      </c>
      <c r="D6" s="2433" t="s">
        <v>363</v>
      </c>
      <c r="E6" s="2434"/>
      <c r="F6" s="2434"/>
      <c r="G6" s="2434"/>
      <c r="H6" s="2434"/>
      <c r="I6" s="2434"/>
      <c r="J6" s="2434"/>
      <c r="K6" s="2434"/>
    </row>
    <row r="7" spans="1:15" s="548" customFormat="1" ht="15.75" customHeight="1">
      <c r="A7" s="2422"/>
      <c r="B7" s="2423"/>
      <c r="C7" s="2417"/>
      <c r="D7" s="2425" t="s">
        <v>83</v>
      </c>
      <c r="E7" s="2425" t="s">
        <v>82</v>
      </c>
      <c r="F7" s="2429" t="s">
        <v>81</v>
      </c>
      <c r="G7" s="1160"/>
      <c r="H7" s="2425" t="s">
        <v>607</v>
      </c>
      <c r="I7" s="2429" t="s">
        <v>1091</v>
      </c>
      <c r="J7" s="2425" t="s">
        <v>882</v>
      </c>
      <c r="K7" s="2429" t="s">
        <v>1092</v>
      </c>
    </row>
    <row r="8" spans="1:15" s="548" customFormat="1" ht="88.5" customHeight="1" thickBot="1">
      <c r="A8" s="2396" t="s">
        <v>1089</v>
      </c>
      <c r="B8" s="2397"/>
      <c r="C8" s="2418"/>
      <c r="D8" s="2426"/>
      <c r="E8" s="2426"/>
      <c r="F8" s="2430"/>
      <c r="G8" s="1161" t="s">
        <v>608</v>
      </c>
      <c r="H8" s="2426"/>
      <c r="I8" s="2430"/>
      <c r="J8" s="2426"/>
      <c r="K8" s="2430"/>
    </row>
    <row r="9" spans="1:15" s="550" customFormat="1">
      <c r="A9" s="1151"/>
      <c r="B9" s="1152"/>
      <c r="C9" s="1149"/>
      <c r="D9" s="286"/>
      <c r="E9" s="286"/>
      <c r="F9" s="286"/>
      <c r="G9" s="286"/>
      <c r="H9" s="286"/>
      <c r="I9" s="1158"/>
      <c r="J9" s="369"/>
      <c r="K9" s="1159"/>
      <c r="M9" s="554"/>
    </row>
    <row r="10" spans="1:15" s="550" customFormat="1">
      <c r="A10" s="1151" t="s">
        <v>406</v>
      </c>
      <c r="B10" s="1152" t="s">
        <v>220</v>
      </c>
      <c r="C10" s="1149">
        <v>131407</v>
      </c>
      <c r="D10" s="286">
        <v>67405</v>
      </c>
      <c r="E10" s="286">
        <v>16045</v>
      </c>
      <c r="F10" s="286">
        <v>115362</v>
      </c>
      <c r="G10" s="286">
        <v>6097</v>
      </c>
      <c r="H10" s="286">
        <v>110872</v>
      </c>
      <c r="I10" s="592">
        <v>2771</v>
      </c>
      <c r="J10" s="609">
        <v>41415</v>
      </c>
      <c r="K10" s="848" t="s">
        <v>36</v>
      </c>
      <c r="L10" s="28"/>
      <c r="M10" s="28"/>
      <c r="N10" s="28"/>
      <c r="O10" s="28"/>
    </row>
    <row r="11" spans="1:15" s="550" customFormat="1">
      <c r="A11" s="1151"/>
      <c r="B11" s="1152" t="s">
        <v>221</v>
      </c>
      <c r="C11" s="1149">
        <v>128971</v>
      </c>
      <c r="D11" s="286">
        <v>66971</v>
      </c>
      <c r="E11" s="286">
        <v>15856</v>
      </c>
      <c r="F11" s="286">
        <v>113115</v>
      </c>
      <c r="G11" s="286">
        <v>5984</v>
      </c>
      <c r="H11" s="286">
        <v>109103</v>
      </c>
      <c r="I11" s="592">
        <v>3083</v>
      </c>
      <c r="J11" s="609">
        <v>40577</v>
      </c>
      <c r="K11" s="848" t="s">
        <v>36</v>
      </c>
      <c r="L11" s="28"/>
      <c r="M11" s="28"/>
      <c r="N11" s="28"/>
      <c r="O11" s="28"/>
    </row>
    <row r="12" spans="1:15" s="550" customFormat="1">
      <c r="A12" s="1151"/>
      <c r="B12" s="1152" t="s">
        <v>222</v>
      </c>
      <c r="C12" s="1149">
        <v>125721</v>
      </c>
      <c r="D12" s="286">
        <v>65568</v>
      </c>
      <c r="E12" s="286">
        <v>16074</v>
      </c>
      <c r="F12" s="286">
        <v>109647</v>
      </c>
      <c r="G12" s="286">
        <v>5823</v>
      </c>
      <c r="H12" s="286">
        <v>106756</v>
      </c>
      <c r="I12" s="592">
        <v>4260</v>
      </c>
      <c r="J12" s="591">
        <v>39895</v>
      </c>
      <c r="K12" s="592">
        <v>50418</v>
      </c>
      <c r="L12" s="28"/>
      <c r="M12" s="28"/>
      <c r="N12" s="28"/>
      <c r="O12" s="28"/>
    </row>
    <row r="13" spans="1:15" s="550" customFormat="1">
      <c r="A13" s="1151"/>
      <c r="B13" s="1152" t="s">
        <v>223</v>
      </c>
      <c r="C13" s="1149">
        <v>121609</v>
      </c>
      <c r="D13" s="286">
        <v>63512</v>
      </c>
      <c r="E13" s="286">
        <v>15400</v>
      </c>
      <c r="F13" s="286">
        <v>106209</v>
      </c>
      <c r="G13" s="286">
        <v>5678</v>
      </c>
      <c r="H13" s="286">
        <v>103152</v>
      </c>
      <c r="I13" s="592">
        <v>4348</v>
      </c>
      <c r="J13" s="609">
        <v>38432</v>
      </c>
      <c r="K13" s="848" t="s">
        <v>36</v>
      </c>
      <c r="L13" s="28"/>
      <c r="M13" s="28"/>
      <c r="N13" s="28"/>
      <c r="O13" s="28"/>
    </row>
    <row r="14" spans="1:15" s="550" customFormat="1">
      <c r="A14" s="1151"/>
      <c r="B14" s="1152" t="s">
        <v>224</v>
      </c>
      <c r="C14" s="1149">
        <v>121840</v>
      </c>
      <c r="D14" s="286">
        <v>63380</v>
      </c>
      <c r="E14" s="286">
        <v>15201</v>
      </c>
      <c r="F14" s="286">
        <v>106639</v>
      </c>
      <c r="G14" s="286">
        <v>5564</v>
      </c>
      <c r="H14" s="286">
        <v>112106</v>
      </c>
      <c r="I14" s="592">
        <v>4353</v>
      </c>
      <c r="J14" s="609">
        <v>38324</v>
      </c>
      <c r="K14" s="848" t="s">
        <v>36</v>
      </c>
      <c r="L14" s="28"/>
      <c r="M14" s="28"/>
      <c r="N14" s="28"/>
      <c r="O14" s="28"/>
    </row>
    <row r="15" spans="1:15" s="550" customFormat="1">
      <c r="A15" s="1151"/>
      <c r="B15" s="1152" t="s">
        <v>225</v>
      </c>
      <c r="C15" s="1149">
        <v>121562</v>
      </c>
      <c r="D15" s="286">
        <v>62518</v>
      </c>
      <c r="E15" s="286">
        <v>14559</v>
      </c>
      <c r="F15" s="286">
        <v>107003</v>
      </c>
      <c r="G15" s="286">
        <v>5409</v>
      </c>
      <c r="H15" s="286">
        <v>111928</v>
      </c>
      <c r="I15" s="592">
        <v>4183</v>
      </c>
      <c r="J15" s="591">
        <v>38121</v>
      </c>
      <c r="K15" s="592">
        <v>47406</v>
      </c>
      <c r="L15" s="28"/>
      <c r="M15" s="28"/>
      <c r="N15" s="28"/>
      <c r="O15" s="28"/>
    </row>
    <row r="16" spans="1:15" s="552" customFormat="1">
      <c r="A16" s="1154"/>
      <c r="B16" s="1155"/>
      <c r="C16" s="1150"/>
      <c r="D16" s="59"/>
      <c r="E16" s="59"/>
      <c r="F16" s="58"/>
      <c r="G16" s="59"/>
      <c r="H16" s="59"/>
      <c r="I16" s="738"/>
      <c r="J16" s="834"/>
      <c r="K16" s="849"/>
      <c r="L16" s="28"/>
      <c r="M16" s="28"/>
      <c r="N16" s="28"/>
      <c r="O16" s="28"/>
    </row>
    <row r="17" spans="1:15" s="550" customFormat="1">
      <c r="A17" s="1156">
        <v>2015</v>
      </c>
      <c r="B17" s="1152" t="s">
        <v>226</v>
      </c>
      <c r="C17" s="1149">
        <v>128074</v>
      </c>
      <c r="D17" s="286">
        <v>64980</v>
      </c>
      <c r="E17" s="286">
        <v>14976</v>
      </c>
      <c r="F17" s="286">
        <v>113098</v>
      </c>
      <c r="G17" s="286">
        <v>5693</v>
      </c>
      <c r="H17" s="286">
        <v>107853</v>
      </c>
      <c r="I17" s="592">
        <v>4550</v>
      </c>
      <c r="J17" s="609">
        <v>39951</v>
      </c>
      <c r="K17" s="848" t="s">
        <v>36</v>
      </c>
      <c r="L17" s="28"/>
      <c r="M17" s="28"/>
      <c r="N17" s="28"/>
      <c r="O17" s="28"/>
    </row>
    <row r="18" spans="1:15" s="550" customFormat="1">
      <c r="A18" s="1156"/>
      <c r="B18" s="1152" t="s">
        <v>227</v>
      </c>
      <c r="C18" s="1149">
        <v>128196</v>
      </c>
      <c r="D18" s="286">
        <v>64470</v>
      </c>
      <c r="E18" s="286">
        <v>14757</v>
      </c>
      <c r="F18" s="286">
        <v>113439</v>
      </c>
      <c r="G18" s="286">
        <v>5937</v>
      </c>
      <c r="H18" s="286">
        <v>107881</v>
      </c>
      <c r="I18" s="592">
        <v>4398</v>
      </c>
      <c r="J18" s="609">
        <v>40090</v>
      </c>
      <c r="K18" s="848" t="s">
        <v>36</v>
      </c>
      <c r="L18" s="28"/>
      <c r="M18" s="28"/>
      <c r="N18" s="28"/>
      <c r="O18" s="28"/>
    </row>
    <row r="19" spans="1:15" s="550" customFormat="1">
      <c r="A19" s="1156"/>
      <c r="B19" s="1152" t="s">
        <v>216</v>
      </c>
      <c r="C19" s="1149">
        <v>124742</v>
      </c>
      <c r="D19" s="286">
        <v>62624</v>
      </c>
      <c r="E19" s="286">
        <v>14088</v>
      </c>
      <c r="F19" s="286">
        <v>110654</v>
      </c>
      <c r="G19" s="286">
        <v>5914</v>
      </c>
      <c r="H19" s="286">
        <v>105082</v>
      </c>
      <c r="I19" s="592">
        <v>4176</v>
      </c>
      <c r="J19" s="609">
        <v>39149</v>
      </c>
      <c r="K19" s="848">
        <v>46730</v>
      </c>
      <c r="M19" s="28"/>
      <c r="N19" s="28"/>
      <c r="O19" s="28"/>
    </row>
    <row r="20" spans="1:15" s="550" customFormat="1">
      <c r="A20" s="1151"/>
      <c r="B20" s="1152" t="s">
        <v>217</v>
      </c>
      <c r="C20" s="1149">
        <v>119164</v>
      </c>
      <c r="D20" s="591">
        <v>60142</v>
      </c>
      <c r="E20" s="591">
        <v>13419</v>
      </c>
      <c r="F20" s="591">
        <v>105745</v>
      </c>
      <c r="G20" s="591">
        <v>5731</v>
      </c>
      <c r="H20" s="591">
        <v>100413</v>
      </c>
      <c r="I20" s="592">
        <v>2425</v>
      </c>
      <c r="J20" s="609">
        <v>37589</v>
      </c>
      <c r="K20" s="848" t="s">
        <v>36</v>
      </c>
      <c r="M20" s="548"/>
      <c r="N20" s="548"/>
      <c r="O20" s="548"/>
    </row>
    <row r="21" spans="1:15" s="550" customFormat="1">
      <c r="A21" s="1151"/>
      <c r="B21" s="1152" t="s">
        <v>218</v>
      </c>
      <c r="C21" s="1149">
        <v>113340</v>
      </c>
      <c r="D21" s="591">
        <v>57675</v>
      </c>
      <c r="E21" s="591">
        <v>12724</v>
      </c>
      <c r="F21" s="591">
        <v>100616</v>
      </c>
      <c r="G21" s="591">
        <v>6023</v>
      </c>
      <c r="H21" s="591">
        <v>94987</v>
      </c>
      <c r="I21" s="592">
        <v>2676</v>
      </c>
      <c r="J21" s="609">
        <v>35841</v>
      </c>
      <c r="K21" s="848" t="s">
        <v>36</v>
      </c>
      <c r="L21" s="28"/>
      <c r="M21" s="28"/>
      <c r="N21" s="28"/>
      <c r="O21" s="28"/>
    </row>
    <row r="22" spans="1:15" s="550" customFormat="1">
      <c r="A22" s="1151"/>
      <c r="B22" s="1153" t="s">
        <v>219</v>
      </c>
      <c r="C22" s="1149">
        <v>106830</v>
      </c>
      <c r="D22" s="591">
        <v>54741</v>
      </c>
      <c r="E22" s="591">
        <v>11640</v>
      </c>
      <c r="F22" s="591">
        <v>95190</v>
      </c>
      <c r="G22" s="591">
        <v>5727</v>
      </c>
      <c r="H22" s="591">
        <v>89090</v>
      </c>
      <c r="I22" s="592">
        <v>1892</v>
      </c>
      <c r="J22" s="609">
        <v>33699</v>
      </c>
      <c r="K22" s="552">
        <v>40865</v>
      </c>
      <c r="M22" s="28"/>
      <c r="N22" s="28"/>
      <c r="O22" s="28"/>
    </row>
    <row r="23" spans="1:15" s="550" customFormat="1">
      <c r="A23" s="1151"/>
      <c r="B23" s="1152" t="s">
        <v>220</v>
      </c>
      <c r="C23" s="1149">
        <v>103521</v>
      </c>
      <c r="D23" s="286">
        <v>53871</v>
      </c>
      <c r="E23" s="286">
        <v>11034</v>
      </c>
      <c r="F23" s="286">
        <v>92487</v>
      </c>
      <c r="G23" s="286">
        <v>5735</v>
      </c>
      <c r="H23" s="286">
        <v>86019</v>
      </c>
      <c r="I23" s="592">
        <v>1984</v>
      </c>
      <c r="J23" s="609">
        <v>32209</v>
      </c>
      <c r="K23" s="848" t="s">
        <v>36</v>
      </c>
      <c r="M23" s="28"/>
      <c r="N23" s="28"/>
      <c r="O23" s="28"/>
    </row>
    <row r="24" spans="1:15" s="550" customFormat="1">
      <c r="A24" s="1151"/>
      <c r="B24" s="1152" t="s">
        <v>221</v>
      </c>
      <c r="C24" s="1149">
        <v>101581</v>
      </c>
      <c r="D24" s="286">
        <v>53495</v>
      </c>
      <c r="E24" s="286">
        <v>10947</v>
      </c>
      <c r="F24" s="286">
        <v>90634</v>
      </c>
      <c r="G24" s="286">
        <v>5579</v>
      </c>
      <c r="H24" s="286">
        <v>84728</v>
      </c>
      <c r="I24" s="592">
        <v>2337</v>
      </c>
      <c r="J24" s="609">
        <v>31579</v>
      </c>
      <c r="K24" s="848" t="s">
        <v>36</v>
      </c>
      <c r="L24" s="28"/>
      <c r="M24" s="28"/>
      <c r="N24" s="28"/>
      <c r="O24" s="28"/>
    </row>
    <row r="25" spans="1:15" s="550" customFormat="1">
      <c r="A25" s="1151"/>
      <c r="B25" s="1152" t="s">
        <v>222</v>
      </c>
      <c r="C25" s="1149">
        <v>98818</v>
      </c>
      <c r="D25" s="286">
        <v>51747</v>
      </c>
      <c r="E25" s="286">
        <v>11150</v>
      </c>
      <c r="F25" s="286">
        <v>87668</v>
      </c>
      <c r="G25" s="286">
        <v>5292</v>
      </c>
      <c r="H25" s="286">
        <v>82954</v>
      </c>
      <c r="I25" s="592">
        <v>3394</v>
      </c>
      <c r="J25" s="591">
        <v>31238</v>
      </c>
      <c r="K25" s="592">
        <v>37325</v>
      </c>
      <c r="L25" s="1005"/>
      <c r="M25" s="28"/>
      <c r="N25" s="28"/>
      <c r="O25" s="28"/>
    </row>
    <row r="26" spans="1:15" s="550" customFormat="1">
      <c r="A26" s="1151"/>
      <c r="B26" s="1157" t="s">
        <v>151</v>
      </c>
      <c r="C26" s="1108">
        <v>78.60102926320981</v>
      </c>
      <c r="D26" s="1108">
        <v>78.921120058565151</v>
      </c>
      <c r="E26" s="1108">
        <v>69.366679109120327</v>
      </c>
      <c r="F26" s="1108">
        <v>79.954763924229582</v>
      </c>
      <c r="G26" s="1108">
        <v>90.880989180834632</v>
      </c>
      <c r="H26" s="1108">
        <v>77.704297650717521</v>
      </c>
      <c r="I26" s="1108">
        <v>79.671361502347409</v>
      </c>
      <c r="J26" s="1108">
        <v>78.300538914650957</v>
      </c>
      <c r="K26" s="1692">
        <v>74.031100003966827</v>
      </c>
      <c r="L26" s="1006"/>
      <c r="M26" s="28"/>
      <c r="N26" s="28"/>
      <c r="O26" s="28"/>
    </row>
    <row r="27" spans="1:15" s="550" customFormat="1">
      <c r="A27" s="1156"/>
      <c r="B27" s="1762" t="s">
        <v>152</v>
      </c>
      <c r="C27" s="1108">
        <v>97.280003150195412</v>
      </c>
      <c r="D27" s="1108">
        <v>96.732404897653993</v>
      </c>
      <c r="E27" s="1108">
        <v>101.85438933041016</v>
      </c>
      <c r="F27" s="1108">
        <v>96.727497407154047</v>
      </c>
      <c r="G27" s="1108">
        <v>94.855708908406527</v>
      </c>
      <c r="H27" s="1108">
        <v>97.906241148144645</v>
      </c>
      <c r="I27" s="1108">
        <v>145.22892597347027</v>
      </c>
      <c r="J27" s="1108">
        <v>98.920168466385888</v>
      </c>
      <c r="K27" s="1553" t="s">
        <v>37</v>
      </c>
      <c r="L27" s="28"/>
      <c r="M27" s="28"/>
      <c r="N27" s="28"/>
      <c r="O27" s="28"/>
    </row>
    <row r="28" spans="1:15" s="552" customFormat="1">
      <c r="A28" s="79"/>
      <c r="B28" s="74"/>
      <c r="C28" s="82"/>
      <c r="D28" s="83"/>
      <c r="E28" s="83"/>
      <c r="F28" s="84"/>
      <c r="G28" s="83"/>
      <c r="H28" s="83"/>
      <c r="I28" s="78"/>
      <c r="J28" s="85"/>
      <c r="K28" s="1703"/>
      <c r="L28" s="28"/>
      <c r="M28" s="28"/>
      <c r="N28" s="28"/>
      <c r="O28" s="28"/>
    </row>
    <row r="29" spans="1:15" s="864" customFormat="1">
      <c r="A29" s="2427" t="s">
        <v>1093</v>
      </c>
      <c r="B29" s="2427"/>
      <c r="C29" s="2427"/>
      <c r="D29" s="2427"/>
      <c r="E29" s="2427"/>
      <c r="F29" s="2427"/>
      <c r="G29" s="2427"/>
      <c r="H29" s="2427"/>
      <c r="I29" s="2427"/>
      <c r="J29" s="2427"/>
      <c r="K29" s="2427"/>
    </row>
    <row r="30" spans="1:15" s="864" customFormat="1">
      <c r="A30" s="862" t="s">
        <v>863</v>
      </c>
      <c r="B30" s="971"/>
      <c r="C30" s="971"/>
      <c r="D30" s="971"/>
      <c r="E30" s="971"/>
      <c r="F30" s="971"/>
      <c r="G30" s="971"/>
      <c r="H30" s="971"/>
      <c r="I30" s="971"/>
      <c r="J30" s="971"/>
      <c r="K30" s="971"/>
    </row>
    <row r="31" spans="1:15" s="864" customFormat="1">
      <c r="A31" s="2424" t="s">
        <v>1007</v>
      </c>
      <c r="B31" s="2424"/>
      <c r="C31" s="2424"/>
      <c r="D31" s="2424"/>
      <c r="E31" s="2424"/>
      <c r="F31" s="2424"/>
      <c r="G31" s="2424"/>
      <c r="H31" s="2424"/>
      <c r="I31" s="2424"/>
      <c r="J31" s="2424"/>
      <c r="K31" s="2424"/>
    </row>
    <row r="32" spans="1:15" s="864" customFormat="1">
      <c r="A32" s="865" t="s">
        <v>864</v>
      </c>
      <c r="C32" s="859"/>
    </row>
    <row r="33" spans="3:11">
      <c r="C33" s="767"/>
      <c r="D33" s="767"/>
      <c r="E33" s="767"/>
      <c r="F33" s="767"/>
    </row>
    <row r="34" spans="3:11">
      <c r="C34" s="767"/>
      <c r="D34" s="767"/>
      <c r="E34" s="767"/>
      <c r="F34" s="767"/>
    </row>
    <row r="35" spans="3:11">
      <c r="C35" s="767"/>
      <c r="D35" s="767"/>
      <c r="E35" s="767"/>
      <c r="F35" s="767"/>
      <c r="G35" s="767"/>
      <c r="H35" s="767"/>
      <c r="I35" s="767"/>
      <c r="J35" s="767"/>
      <c r="K35" s="767"/>
    </row>
  </sheetData>
  <mergeCells count="20">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 ref="A8:B8"/>
    <mergeCell ref="A31:K31"/>
    <mergeCell ref="H7:H8"/>
    <mergeCell ref="J7:J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M12" sqref="M12"/>
    </sheetView>
  </sheetViews>
  <sheetFormatPr defaultColWidth="9" defaultRowHeight="12.75"/>
  <cols>
    <col min="1" max="1" width="6.625" style="28" customWidth="1"/>
    <col min="2" max="2" width="15.625" style="28" customWidth="1"/>
    <col min="3" max="9" width="12.625" style="28" customWidth="1"/>
    <col min="10" max="10" width="11.625" style="28" customWidth="1"/>
    <col min="11" max="16384" width="9" style="28"/>
  </cols>
  <sheetData>
    <row r="1" spans="1:11" s="30" customFormat="1" ht="18" customHeight="1">
      <c r="A1" s="420" t="s">
        <v>1487</v>
      </c>
      <c r="B1" s="420"/>
      <c r="C1" s="31"/>
      <c r="D1" s="31"/>
      <c r="E1" s="31"/>
      <c r="F1" s="31"/>
      <c r="G1" s="31"/>
      <c r="H1" s="2306" t="s">
        <v>128</v>
      </c>
      <c r="I1" s="2306"/>
      <c r="J1" s="2306"/>
      <c r="K1" s="767"/>
    </row>
    <row r="2" spans="1:11" s="30" customFormat="1" ht="15">
      <c r="A2" s="2437" t="s">
        <v>109</v>
      </c>
      <c r="B2" s="2437"/>
      <c r="C2" s="2437"/>
      <c r="D2" s="2437"/>
      <c r="E2" s="2437"/>
      <c r="F2" s="2437"/>
      <c r="G2" s="2437"/>
      <c r="H2" s="2307" t="s">
        <v>129</v>
      </c>
      <c r="I2" s="2307"/>
      <c r="J2" s="2307"/>
      <c r="K2" s="767"/>
    </row>
    <row r="3" spans="1:11" s="548" customFormat="1">
      <c r="A3" s="2438" t="s">
        <v>27</v>
      </c>
      <c r="B3" s="2438"/>
      <c r="C3" s="2438"/>
      <c r="D3" s="2438"/>
      <c r="E3" s="2438"/>
      <c r="F3" s="2438"/>
      <c r="G3" s="2438"/>
      <c r="H3" s="421"/>
      <c r="I3" s="421"/>
      <c r="J3" s="421"/>
    </row>
    <row r="4" spans="1:11" s="548" customFormat="1">
      <c r="A4" s="2439" t="s">
        <v>111</v>
      </c>
      <c r="B4" s="2439"/>
      <c r="C4" s="2439"/>
      <c r="D4" s="2439"/>
      <c r="E4" s="2439"/>
      <c r="F4" s="2439"/>
      <c r="G4" s="2439"/>
      <c r="H4" s="421"/>
      <c r="I4" s="421"/>
      <c r="J4" s="421"/>
    </row>
    <row r="5" spans="1:11" s="548" customFormat="1" ht="25.5" customHeight="1">
      <c r="A5" s="2420" t="s">
        <v>1087</v>
      </c>
      <c r="B5" s="2421"/>
      <c r="C5" s="2435" t="s">
        <v>1094</v>
      </c>
      <c r="D5" s="2429" t="s">
        <v>1095</v>
      </c>
      <c r="E5" s="1160"/>
      <c r="F5" s="2429" t="s">
        <v>1096</v>
      </c>
      <c r="G5" s="1160"/>
      <c r="H5" s="2429" t="s">
        <v>1097</v>
      </c>
      <c r="I5" s="2420"/>
      <c r="J5" s="2420"/>
    </row>
    <row r="6" spans="1:11" s="548" customFormat="1" ht="17.25" customHeight="1">
      <c r="A6" s="2422"/>
      <c r="B6" s="2423"/>
      <c r="C6" s="2417"/>
      <c r="D6" s="2436"/>
      <c r="E6" s="2425" t="s">
        <v>85</v>
      </c>
      <c r="F6" s="2436"/>
      <c r="G6" s="2425" t="s">
        <v>86</v>
      </c>
      <c r="H6" s="2429" t="s">
        <v>850</v>
      </c>
      <c r="I6" s="1162"/>
      <c r="J6" s="2429" t="s">
        <v>675</v>
      </c>
    </row>
    <row r="7" spans="1:11" s="548" customFormat="1" ht="78" customHeight="1" thickBot="1">
      <c r="A7" s="2396" t="s">
        <v>1089</v>
      </c>
      <c r="B7" s="2397"/>
      <c r="C7" s="2418"/>
      <c r="D7" s="2430"/>
      <c r="E7" s="2426"/>
      <c r="F7" s="2430"/>
      <c r="G7" s="2426"/>
      <c r="H7" s="2430"/>
      <c r="I7" s="1161" t="s">
        <v>674</v>
      </c>
      <c r="J7" s="2430"/>
    </row>
    <row r="8" spans="1:11" s="550" customFormat="1">
      <c r="A8" s="1156"/>
      <c r="B8" s="1152"/>
      <c r="C8" s="1163"/>
      <c r="D8" s="286"/>
      <c r="E8" s="292"/>
      <c r="F8" s="292"/>
      <c r="G8" s="286"/>
      <c r="H8" s="292"/>
      <c r="I8" s="292"/>
      <c r="J8" s="297"/>
    </row>
    <row r="9" spans="1:11" s="550" customFormat="1">
      <c r="A9" s="1151" t="s">
        <v>406</v>
      </c>
      <c r="B9" s="1152" t="s">
        <v>220</v>
      </c>
      <c r="C9" s="1164">
        <v>11.4</v>
      </c>
      <c r="D9" s="286">
        <v>15074</v>
      </c>
      <c r="E9" s="292">
        <v>12195</v>
      </c>
      <c r="F9" s="292">
        <v>18177</v>
      </c>
      <c r="G9" s="286">
        <v>7711</v>
      </c>
      <c r="H9" s="292">
        <v>9256</v>
      </c>
      <c r="I9" s="292">
        <v>8336</v>
      </c>
      <c r="J9" s="590">
        <v>8149</v>
      </c>
    </row>
    <row r="10" spans="1:11" s="550" customFormat="1">
      <c r="A10" s="1156"/>
      <c r="B10" s="1152" t="s">
        <v>221</v>
      </c>
      <c r="C10" s="1164">
        <v>11.2</v>
      </c>
      <c r="D10" s="286">
        <v>13895</v>
      </c>
      <c r="E10" s="292">
        <v>11495</v>
      </c>
      <c r="F10" s="292">
        <v>16331</v>
      </c>
      <c r="G10" s="286">
        <v>7093</v>
      </c>
      <c r="H10" s="292">
        <v>8640</v>
      </c>
      <c r="I10" s="292">
        <v>7680</v>
      </c>
      <c r="J10" s="590">
        <v>7745</v>
      </c>
    </row>
    <row r="11" spans="1:11" s="550" customFormat="1">
      <c r="A11" s="1156"/>
      <c r="B11" s="1152" t="s">
        <v>222</v>
      </c>
      <c r="C11" s="1165">
        <v>10.9</v>
      </c>
      <c r="D11" s="286">
        <v>17773</v>
      </c>
      <c r="E11" s="292">
        <v>13771</v>
      </c>
      <c r="F11" s="292">
        <v>21023</v>
      </c>
      <c r="G11" s="286">
        <v>10550</v>
      </c>
      <c r="H11" s="292">
        <v>13903</v>
      </c>
      <c r="I11" s="292">
        <v>12908</v>
      </c>
      <c r="J11" s="590">
        <v>11388</v>
      </c>
    </row>
    <row r="12" spans="1:11" s="550" customFormat="1">
      <c r="A12" s="1156"/>
      <c r="B12" s="1152" t="s">
        <v>223</v>
      </c>
      <c r="C12" s="1165">
        <v>10.6</v>
      </c>
      <c r="D12" s="591">
        <v>17377</v>
      </c>
      <c r="E12" s="593">
        <v>14237</v>
      </c>
      <c r="F12" s="593">
        <v>21489</v>
      </c>
      <c r="G12" s="591">
        <v>10245</v>
      </c>
      <c r="H12" s="593">
        <v>9320</v>
      </c>
      <c r="I12" s="593">
        <v>8451</v>
      </c>
      <c r="J12" s="590">
        <v>11164</v>
      </c>
    </row>
    <row r="13" spans="1:11" s="550" customFormat="1">
      <c r="A13" s="1156"/>
      <c r="B13" s="1152" t="s">
        <v>224</v>
      </c>
      <c r="C13" s="1165">
        <v>10.6</v>
      </c>
      <c r="D13" s="591">
        <v>16311</v>
      </c>
      <c r="E13" s="593">
        <v>14053</v>
      </c>
      <c r="F13" s="593">
        <v>16080</v>
      </c>
      <c r="G13" s="591">
        <v>7752</v>
      </c>
      <c r="H13" s="593">
        <v>6367</v>
      </c>
      <c r="I13" s="593">
        <v>5852</v>
      </c>
      <c r="J13" s="590">
        <v>6796</v>
      </c>
    </row>
    <row r="14" spans="1:11" s="550" customFormat="1">
      <c r="A14" s="1156"/>
      <c r="B14" s="1152" t="s">
        <v>225</v>
      </c>
      <c r="C14" s="1164" t="s">
        <v>1744</v>
      </c>
      <c r="D14" s="591">
        <v>16703</v>
      </c>
      <c r="E14" s="593">
        <v>14942</v>
      </c>
      <c r="F14" s="593">
        <v>16981</v>
      </c>
      <c r="G14" s="591">
        <v>8569</v>
      </c>
      <c r="H14" s="593">
        <v>4831</v>
      </c>
      <c r="I14" s="593">
        <v>4564</v>
      </c>
      <c r="J14" s="590">
        <v>4520</v>
      </c>
    </row>
    <row r="15" spans="1:11" s="550" customFormat="1">
      <c r="A15" s="1156"/>
      <c r="B15" s="1152"/>
      <c r="C15" s="1166"/>
      <c r="D15" s="549"/>
      <c r="E15" s="484"/>
      <c r="F15" s="484"/>
      <c r="G15" s="549"/>
      <c r="H15" s="484"/>
      <c r="I15" s="484"/>
      <c r="J15" s="547"/>
    </row>
    <row r="16" spans="1:11" s="550" customFormat="1">
      <c r="A16" s="1156">
        <v>2015</v>
      </c>
      <c r="B16" s="1152" t="s">
        <v>226</v>
      </c>
      <c r="C16" s="1164" t="s">
        <v>1745</v>
      </c>
      <c r="D16" s="286">
        <v>18038</v>
      </c>
      <c r="E16" s="292">
        <v>15396</v>
      </c>
      <c r="F16" s="292">
        <v>11526</v>
      </c>
      <c r="G16" s="286">
        <v>5377</v>
      </c>
      <c r="H16" s="292">
        <v>6377</v>
      </c>
      <c r="I16" s="292">
        <v>5678</v>
      </c>
      <c r="J16" s="297">
        <v>5438</v>
      </c>
    </row>
    <row r="17" spans="1:12" s="550" customFormat="1">
      <c r="A17" s="1156"/>
      <c r="B17" s="1152" t="s">
        <v>227</v>
      </c>
      <c r="C17" s="1164" t="s">
        <v>1745</v>
      </c>
      <c r="D17" s="286">
        <v>14897</v>
      </c>
      <c r="E17" s="292">
        <v>12354</v>
      </c>
      <c r="F17" s="292">
        <v>14775</v>
      </c>
      <c r="G17" s="286">
        <v>6566</v>
      </c>
      <c r="H17" s="292">
        <v>8541</v>
      </c>
      <c r="I17" s="292">
        <v>6823</v>
      </c>
      <c r="J17" s="297">
        <v>6108</v>
      </c>
    </row>
    <row r="18" spans="1:12" s="550" customFormat="1">
      <c r="A18" s="1156"/>
      <c r="B18" s="1152" t="s">
        <v>216</v>
      </c>
      <c r="C18" s="1164" t="s">
        <v>1746</v>
      </c>
      <c r="D18" s="286">
        <v>15130</v>
      </c>
      <c r="E18" s="292">
        <v>12812</v>
      </c>
      <c r="F18" s="292">
        <v>18584</v>
      </c>
      <c r="G18" s="286">
        <v>8407</v>
      </c>
      <c r="H18" s="292">
        <v>10245</v>
      </c>
      <c r="I18" s="292">
        <v>8663</v>
      </c>
      <c r="J18" s="297">
        <v>7462</v>
      </c>
    </row>
    <row r="19" spans="1:12" s="550" customFormat="1">
      <c r="A19" s="1151"/>
      <c r="B19" s="1152" t="s">
        <v>217</v>
      </c>
      <c r="C19" s="1076" t="s">
        <v>1747</v>
      </c>
      <c r="D19" s="591">
        <v>13398</v>
      </c>
      <c r="E19" s="593">
        <v>11343</v>
      </c>
      <c r="F19" s="593">
        <v>18976</v>
      </c>
      <c r="G19" s="591">
        <v>8796</v>
      </c>
      <c r="H19" s="593">
        <v>9122</v>
      </c>
      <c r="I19" s="593">
        <v>7814</v>
      </c>
      <c r="J19" s="590">
        <v>7720</v>
      </c>
    </row>
    <row r="20" spans="1:12" s="550" customFormat="1">
      <c r="A20" s="1156"/>
      <c r="B20" s="1152" t="s">
        <v>218</v>
      </c>
      <c r="C20" s="1076" t="s">
        <v>1748</v>
      </c>
      <c r="D20" s="591">
        <v>13045</v>
      </c>
      <c r="E20" s="593">
        <v>10584</v>
      </c>
      <c r="F20" s="593">
        <v>18869</v>
      </c>
      <c r="G20" s="591">
        <v>8436</v>
      </c>
      <c r="H20" s="593">
        <v>10696</v>
      </c>
      <c r="I20" s="593">
        <v>9448</v>
      </c>
      <c r="J20" s="590">
        <v>8433</v>
      </c>
    </row>
    <row r="21" spans="1:12" s="550" customFormat="1">
      <c r="A21" s="1156"/>
      <c r="B21" s="1153" t="s">
        <v>219</v>
      </c>
      <c r="C21" s="1076" t="s">
        <v>1749</v>
      </c>
      <c r="D21" s="591">
        <v>12468</v>
      </c>
      <c r="E21" s="593">
        <v>10398</v>
      </c>
      <c r="F21" s="593">
        <v>18978</v>
      </c>
      <c r="G21" s="591">
        <v>8253</v>
      </c>
      <c r="H21" s="593">
        <v>10949</v>
      </c>
      <c r="I21" s="593">
        <v>10137</v>
      </c>
      <c r="J21" s="590">
        <v>9450</v>
      </c>
    </row>
    <row r="22" spans="1:12" s="550" customFormat="1">
      <c r="A22" s="1151"/>
      <c r="B22" s="1152" t="s">
        <v>220</v>
      </c>
      <c r="C22" s="1164">
        <v>9</v>
      </c>
      <c r="D22" s="286">
        <v>14327</v>
      </c>
      <c r="E22" s="292">
        <v>11728</v>
      </c>
      <c r="F22" s="292">
        <v>17636</v>
      </c>
      <c r="G22" s="286">
        <v>7438</v>
      </c>
      <c r="H22" s="292">
        <v>9684</v>
      </c>
      <c r="I22" s="292">
        <v>8760</v>
      </c>
      <c r="J22" s="590">
        <v>8878</v>
      </c>
    </row>
    <row r="23" spans="1:12" s="550" customFormat="1">
      <c r="A23" s="1156"/>
      <c r="B23" s="1152" t="s">
        <v>221</v>
      </c>
      <c r="C23" s="1164">
        <v>8.8000000000000007</v>
      </c>
      <c r="D23" s="286">
        <v>12944</v>
      </c>
      <c r="E23" s="292">
        <v>10768</v>
      </c>
      <c r="F23" s="292">
        <v>14884</v>
      </c>
      <c r="G23" s="286">
        <v>6643</v>
      </c>
      <c r="H23" s="292">
        <v>10314</v>
      </c>
      <c r="I23" s="292">
        <v>8923</v>
      </c>
      <c r="J23" s="590">
        <v>9518</v>
      </c>
    </row>
    <row r="24" spans="1:12" s="550" customFormat="1">
      <c r="A24" s="1156"/>
      <c r="B24" s="1152" t="s">
        <v>222</v>
      </c>
      <c r="C24" s="1165">
        <v>8.6</v>
      </c>
      <c r="D24" s="286">
        <v>16535</v>
      </c>
      <c r="E24" s="292">
        <v>12910</v>
      </c>
      <c r="F24" s="292">
        <v>19298</v>
      </c>
      <c r="G24" s="286">
        <v>9551</v>
      </c>
      <c r="H24" s="292">
        <v>12694</v>
      </c>
      <c r="I24" s="292">
        <v>11439</v>
      </c>
      <c r="J24" s="590">
        <v>10845</v>
      </c>
    </row>
    <row r="25" spans="1:12" s="552" customFormat="1">
      <c r="A25" s="1154"/>
      <c r="B25" s="1168" t="s">
        <v>151</v>
      </c>
      <c r="C25" s="1167" t="s">
        <v>37</v>
      </c>
      <c r="D25" s="229">
        <v>93.034377989084575</v>
      </c>
      <c r="E25" s="229">
        <v>93.747730738508466</v>
      </c>
      <c r="F25" s="229">
        <v>91.794701041716223</v>
      </c>
      <c r="G25" s="229">
        <v>90.530805687203795</v>
      </c>
      <c r="H25" s="229">
        <v>91.304035100338055</v>
      </c>
      <c r="I25" s="229">
        <v>88.619460799504182</v>
      </c>
      <c r="J25" s="1692">
        <v>95.231822971548993</v>
      </c>
      <c r="K25" s="1702"/>
      <c r="L25" s="551"/>
    </row>
    <row r="26" spans="1:12" s="552" customFormat="1">
      <c r="A26" s="1154"/>
      <c r="B26" s="1169" t="s">
        <v>152</v>
      </c>
      <c r="C26" s="1167" t="s">
        <v>37</v>
      </c>
      <c r="D26" s="229">
        <v>127.74258343634118</v>
      </c>
      <c r="E26" s="229">
        <v>119.89227340267459</v>
      </c>
      <c r="F26" s="229">
        <v>129.65600644987907</v>
      </c>
      <c r="G26" s="229">
        <v>143.77540267951227</v>
      </c>
      <c r="H26" s="229">
        <v>123.07543145239481</v>
      </c>
      <c r="I26" s="229">
        <v>128.19679479995517</v>
      </c>
      <c r="J26" s="1692">
        <v>113.94200462281991</v>
      </c>
      <c r="K26" s="550"/>
    </row>
    <row r="27" spans="1:12" s="552" customFormat="1" ht="11.45" customHeight="1">
      <c r="A27" s="79"/>
      <c r="B27" s="74"/>
      <c r="C27" s="78"/>
      <c r="D27" s="80"/>
      <c r="E27" s="80"/>
      <c r="F27" s="80"/>
      <c r="G27" s="80"/>
      <c r="H27" s="81"/>
      <c r="I27" s="81"/>
      <c r="J27" s="81"/>
    </row>
    <row r="28" spans="1:12" s="1763" customFormat="1">
      <c r="A28" s="2441" t="s">
        <v>1819</v>
      </c>
      <c r="B28" s="2441"/>
      <c r="C28" s="2441"/>
      <c r="D28" s="2441"/>
      <c r="E28" s="2441"/>
      <c r="F28" s="2441"/>
      <c r="G28" s="2441"/>
      <c r="H28" s="977"/>
      <c r="I28" s="977"/>
      <c r="J28" s="977"/>
    </row>
    <row r="29" spans="1:12" s="1763" customFormat="1">
      <c r="A29" s="972" t="s">
        <v>863</v>
      </c>
      <c r="B29" s="973"/>
      <c r="C29" s="973"/>
      <c r="D29" s="973"/>
      <c r="E29" s="2442"/>
      <c r="F29" s="2442"/>
      <c r="G29" s="2442"/>
      <c r="H29" s="2442"/>
      <c r="I29" s="2442"/>
      <c r="J29" s="977"/>
    </row>
    <row r="30" spans="1:12" s="1763" customFormat="1">
      <c r="A30" s="2440" t="s">
        <v>1820</v>
      </c>
      <c r="B30" s="2440"/>
      <c r="C30" s="2440"/>
      <c r="D30" s="2440"/>
      <c r="E30" s="2440"/>
      <c r="F30" s="2440"/>
      <c r="G30" s="2440"/>
      <c r="H30" s="975"/>
      <c r="I30" s="975"/>
      <c r="J30" s="975"/>
    </row>
    <row r="31" spans="1:12">
      <c r="A31" s="974" t="s">
        <v>864</v>
      </c>
      <c r="B31" s="975"/>
      <c r="C31" s="976"/>
      <c r="D31" s="975"/>
      <c r="E31" s="977"/>
      <c r="F31" s="975"/>
      <c r="G31" s="975"/>
    </row>
    <row r="32" spans="1:12" ht="12.75" customHeight="1">
      <c r="C32" s="767"/>
      <c r="D32" s="553"/>
      <c r="E32" s="553"/>
      <c r="F32" s="553"/>
      <c r="G32" s="553"/>
      <c r="H32" s="553"/>
      <c r="I32" s="553"/>
      <c r="J32" s="553"/>
    </row>
    <row r="33" spans="4:12" ht="12.75" customHeight="1">
      <c r="E33" s="767"/>
      <c r="F33" s="767"/>
      <c r="G33" s="767"/>
      <c r="H33" s="767"/>
      <c r="I33" s="767"/>
      <c r="J33" s="767"/>
    </row>
    <row r="34" spans="4:12" ht="12.75" customHeight="1">
      <c r="D34" s="767"/>
      <c r="E34" s="767"/>
      <c r="F34" s="767"/>
      <c r="G34" s="767"/>
      <c r="H34" s="553"/>
    </row>
    <row r="35" spans="4:12">
      <c r="D35" s="767"/>
      <c r="E35" s="2142"/>
      <c r="F35" s="2142"/>
      <c r="G35" s="2142"/>
      <c r="H35" s="2142"/>
      <c r="I35" s="2142"/>
      <c r="J35" s="2142"/>
      <c r="K35" s="2142"/>
      <c r="L35" s="2142"/>
    </row>
    <row r="36" spans="4:12">
      <c r="D36" s="767"/>
      <c r="E36" s="767"/>
      <c r="F36" s="767"/>
      <c r="G36" s="767"/>
      <c r="H36" s="553"/>
    </row>
    <row r="37" spans="4:12">
      <c r="D37" s="767"/>
      <c r="E37" s="767"/>
      <c r="F37" s="767"/>
      <c r="G37" s="767"/>
    </row>
    <row r="38" spans="4:12">
      <c r="F38" s="553"/>
    </row>
    <row r="43" spans="4:12">
      <c r="D43" s="553"/>
      <c r="E43" s="553"/>
      <c r="F43" s="553"/>
    </row>
    <row r="44" spans="4:12">
      <c r="D44" s="553"/>
      <c r="E44" s="553"/>
      <c r="F44" s="553"/>
    </row>
    <row r="45" spans="4:12">
      <c r="D45" s="553"/>
      <c r="E45" s="553"/>
      <c r="F45" s="553"/>
    </row>
    <row r="46" spans="4:12">
      <c r="D46" s="553"/>
      <c r="E46" s="553"/>
      <c r="F46" s="553"/>
    </row>
    <row r="47" spans="4:12">
      <c r="D47" s="553"/>
      <c r="E47" s="553"/>
      <c r="F47" s="553"/>
    </row>
  </sheetData>
  <mergeCells count="18">
    <mergeCell ref="A30:G30"/>
    <mergeCell ref="H6:H7"/>
    <mergeCell ref="J6:J7"/>
    <mergeCell ref="A28:G28"/>
    <mergeCell ref="E6:E7"/>
    <mergeCell ref="A5:B6"/>
    <mergeCell ref="A7:B7"/>
    <mergeCell ref="H5:J5"/>
    <mergeCell ref="E29:I29"/>
    <mergeCell ref="H1:J1"/>
    <mergeCell ref="H2:J2"/>
    <mergeCell ref="G6:G7"/>
    <mergeCell ref="C5:C7"/>
    <mergeCell ref="D5:D7"/>
    <mergeCell ref="F5:F7"/>
    <mergeCell ref="A2:G2"/>
    <mergeCell ref="A3:G3"/>
    <mergeCell ref="A4:G4"/>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I1" sqref="I1"/>
    </sheetView>
  </sheetViews>
  <sheetFormatPr defaultColWidth="9" defaultRowHeight="12.75"/>
  <cols>
    <col min="1" max="1" width="6.625" style="429" customWidth="1"/>
    <col min="2" max="2" width="15.625" style="429" customWidth="1"/>
    <col min="3" max="10" width="15.25" style="429" customWidth="1"/>
    <col min="11" max="16384" width="9" style="429"/>
  </cols>
  <sheetData>
    <row r="1" spans="1:11" s="441" customFormat="1" ht="18" customHeight="1">
      <c r="A1" s="442" t="s">
        <v>1488</v>
      </c>
      <c r="B1" s="442"/>
      <c r="C1" s="442"/>
      <c r="D1" s="442"/>
      <c r="E1" s="442"/>
      <c r="F1" s="442"/>
      <c r="I1" s="1931" t="s">
        <v>128</v>
      </c>
      <c r="K1" s="2061"/>
    </row>
    <row r="2" spans="1:11" ht="12.75" customHeight="1">
      <c r="A2" s="832" t="s">
        <v>619</v>
      </c>
      <c r="B2" s="832"/>
      <c r="C2" s="543"/>
      <c r="D2" s="543"/>
      <c r="E2" s="543"/>
      <c r="F2" s="543"/>
      <c r="I2" s="1875" t="s">
        <v>129</v>
      </c>
    </row>
    <row r="3" spans="1:11" s="546" customFormat="1" ht="14.25" customHeight="1">
      <c r="A3" s="831" t="s">
        <v>967</v>
      </c>
      <c r="B3" s="831"/>
      <c r="C3" s="831"/>
      <c r="D3" s="831"/>
      <c r="E3" s="831"/>
      <c r="F3" s="831"/>
    </row>
    <row r="4" spans="1:11" ht="12.75" customHeight="1">
      <c r="A4" s="2378" t="s">
        <v>153</v>
      </c>
      <c r="B4" s="2378"/>
      <c r="C4" s="447"/>
      <c r="D4" s="447"/>
      <c r="E4" s="447"/>
      <c r="F4" s="447"/>
      <c r="G4" s="430"/>
    </row>
    <row r="5" spans="1:11" ht="15" customHeight="1">
      <c r="A5" s="2449" t="s">
        <v>711</v>
      </c>
      <c r="B5" s="2457"/>
      <c r="C5" s="2459" t="s">
        <v>883</v>
      </c>
      <c r="D5" s="2459"/>
      <c r="E5" s="2460"/>
      <c r="F5" s="2453" t="s">
        <v>884</v>
      </c>
      <c r="G5" s="2449" t="s">
        <v>885</v>
      </c>
      <c r="H5" s="2443" t="s">
        <v>886</v>
      </c>
      <c r="I5" s="2444"/>
      <c r="J5" s="2449" t="s">
        <v>887</v>
      </c>
    </row>
    <row r="6" spans="1:11">
      <c r="A6" s="2450"/>
      <c r="B6" s="2458"/>
      <c r="C6" s="2450" t="s">
        <v>888</v>
      </c>
      <c r="D6" s="1026"/>
      <c r="E6" s="2446" t="s">
        <v>889</v>
      </c>
      <c r="F6" s="2461"/>
      <c r="G6" s="2450"/>
      <c r="H6" s="2445"/>
      <c r="I6" s="2446"/>
      <c r="J6" s="2450"/>
    </row>
    <row r="7" spans="1:11" ht="28.5" customHeight="1">
      <c r="A7" s="2450"/>
      <c r="B7" s="2458"/>
      <c r="C7" s="2450"/>
      <c r="D7" s="2453" t="s">
        <v>890</v>
      </c>
      <c r="E7" s="2446"/>
      <c r="F7" s="2461"/>
      <c r="G7" s="2450"/>
      <c r="H7" s="2447"/>
      <c r="I7" s="2448"/>
      <c r="J7" s="2450"/>
    </row>
    <row r="8" spans="1:11" ht="79.5" customHeight="1" thickBot="1">
      <c r="A8" s="2396" t="s">
        <v>1089</v>
      </c>
      <c r="B8" s="2397"/>
      <c r="C8" s="2451"/>
      <c r="D8" s="2454"/>
      <c r="E8" s="2452"/>
      <c r="F8" s="2454"/>
      <c r="G8" s="2451"/>
      <c r="H8" s="1182" t="s">
        <v>891</v>
      </c>
      <c r="I8" s="1183" t="s">
        <v>892</v>
      </c>
      <c r="J8" s="2451"/>
    </row>
    <row r="9" spans="1:11" s="266" customFormat="1">
      <c r="A9" s="1175"/>
      <c r="B9" s="1174"/>
      <c r="C9" s="1171"/>
      <c r="D9" s="292"/>
      <c r="E9" s="292"/>
      <c r="F9" s="292"/>
      <c r="G9" s="292"/>
      <c r="H9" s="1180"/>
      <c r="I9" s="1180"/>
      <c r="J9" s="1181"/>
      <c r="K9" s="853"/>
    </row>
    <row r="10" spans="1:11" s="266" customFormat="1">
      <c r="A10" s="1173" t="s">
        <v>406</v>
      </c>
      <c r="B10" s="1174" t="s">
        <v>137</v>
      </c>
      <c r="C10" s="1170" t="s">
        <v>36</v>
      </c>
      <c r="D10" s="593">
        <v>16979</v>
      </c>
      <c r="E10" s="593">
        <v>41149</v>
      </c>
      <c r="F10" s="593">
        <v>72519</v>
      </c>
      <c r="G10" s="585" t="s">
        <v>36</v>
      </c>
      <c r="H10" s="585" t="s">
        <v>36</v>
      </c>
      <c r="I10" s="585" t="s">
        <v>36</v>
      </c>
      <c r="J10" s="590">
        <v>10107</v>
      </c>
    </row>
    <row r="11" spans="1:11" s="266" customFormat="1">
      <c r="A11" s="1175"/>
      <c r="B11" s="1174" t="s">
        <v>138</v>
      </c>
      <c r="C11" s="1170" t="s">
        <v>36</v>
      </c>
      <c r="D11" s="593">
        <v>16651</v>
      </c>
      <c r="E11" s="593">
        <v>40321</v>
      </c>
      <c r="F11" s="593">
        <v>71480</v>
      </c>
      <c r="G11" s="585" t="s">
        <v>36</v>
      </c>
      <c r="H11" s="585" t="s">
        <v>36</v>
      </c>
      <c r="I11" s="585" t="s">
        <v>36</v>
      </c>
      <c r="J11" s="590">
        <v>9922</v>
      </c>
    </row>
    <row r="12" spans="1:11" s="266" customFormat="1">
      <c r="A12" s="1175"/>
      <c r="B12" s="1174" t="s">
        <v>139</v>
      </c>
      <c r="C12" s="1170" t="s">
        <v>36</v>
      </c>
      <c r="D12" s="593">
        <v>17030</v>
      </c>
      <c r="E12" s="593">
        <v>39344</v>
      </c>
      <c r="F12" s="593">
        <v>69381</v>
      </c>
      <c r="G12" s="585" t="s">
        <v>36</v>
      </c>
      <c r="H12" s="585" t="s">
        <v>36</v>
      </c>
      <c r="I12" s="585" t="s">
        <v>36</v>
      </c>
      <c r="J12" s="590">
        <v>9771</v>
      </c>
    </row>
    <row r="13" spans="1:11" s="266" customFormat="1">
      <c r="A13" s="1175"/>
      <c r="B13" s="1174" t="s">
        <v>140</v>
      </c>
      <c r="C13" s="1170" t="s">
        <v>36</v>
      </c>
      <c r="D13" s="593">
        <v>16264</v>
      </c>
      <c r="E13" s="593">
        <v>38189</v>
      </c>
      <c r="F13" s="593">
        <v>67170</v>
      </c>
      <c r="G13" s="585" t="s">
        <v>36</v>
      </c>
      <c r="H13" s="585" t="s">
        <v>36</v>
      </c>
      <c r="I13" s="585" t="s">
        <v>36</v>
      </c>
      <c r="J13" s="590">
        <v>9742</v>
      </c>
    </row>
    <row r="14" spans="1:11" s="266" customFormat="1">
      <c r="A14" s="1175"/>
      <c r="B14" s="1174" t="s">
        <v>141</v>
      </c>
      <c r="C14" s="1170" t="s">
        <v>36</v>
      </c>
      <c r="D14" s="593">
        <v>16146</v>
      </c>
      <c r="E14" s="593">
        <v>38412</v>
      </c>
      <c r="F14" s="593">
        <v>67236</v>
      </c>
      <c r="G14" s="585" t="s">
        <v>36</v>
      </c>
      <c r="H14" s="585" t="s">
        <v>36</v>
      </c>
      <c r="I14" s="585" t="s">
        <v>36</v>
      </c>
      <c r="J14" s="590">
        <v>9935</v>
      </c>
    </row>
    <row r="15" spans="1:11" s="266" customFormat="1">
      <c r="A15" s="1175"/>
      <c r="B15" s="1174" t="s">
        <v>142</v>
      </c>
      <c r="C15" s="1170" t="s">
        <v>36</v>
      </c>
      <c r="D15" s="593">
        <v>15492</v>
      </c>
      <c r="E15" s="593">
        <v>38777</v>
      </c>
      <c r="F15" s="593">
        <v>67232</v>
      </c>
      <c r="G15" s="585" t="s">
        <v>36</v>
      </c>
      <c r="H15" s="585" t="s">
        <v>36</v>
      </c>
      <c r="I15" s="585" t="s">
        <v>36</v>
      </c>
      <c r="J15" s="590">
        <v>9929</v>
      </c>
    </row>
    <row r="16" spans="1:11" s="266" customFormat="1">
      <c r="A16" s="1176"/>
      <c r="B16" s="1174"/>
      <c r="C16" s="1171"/>
      <c r="D16" s="860"/>
      <c r="E16" s="860"/>
      <c r="F16" s="860"/>
      <c r="G16" s="874"/>
      <c r="H16" s="874"/>
      <c r="I16" s="874"/>
      <c r="J16" s="861"/>
    </row>
    <row r="17" spans="1:11" s="266" customFormat="1">
      <c r="A17" s="1177">
        <v>2015</v>
      </c>
      <c r="B17" s="1174" t="s">
        <v>226</v>
      </c>
      <c r="C17" s="1171">
        <v>33293</v>
      </c>
      <c r="D17" s="593">
        <v>16802</v>
      </c>
      <c r="E17" s="593">
        <v>40319</v>
      </c>
      <c r="F17" s="593">
        <v>69176</v>
      </c>
      <c r="G17" s="874">
        <v>5915</v>
      </c>
      <c r="H17" s="874">
        <v>19279</v>
      </c>
      <c r="I17" s="874">
        <v>173</v>
      </c>
      <c r="J17" s="590">
        <v>10341</v>
      </c>
    </row>
    <row r="18" spans="1:11" s="266" customFormat="1">
      <c r="A18" s="1175"/>
      <c r="B18" s="1174" t="s">
        <v>227</v>
      </c>
      <c r="C18" s="1171">
        <v>33247</v>
      </c>
      <c r="D18" s="593">
        <v>16643</v>
      </c>
      <c r="E18" s="593">
        <v>40387</v>
      </c>
      <c r="F18" s="593">
        <v>68652</v>
      </c>
      <c r="G18" s="874">
        <v>6424</v>
      </c>
      <c r="H18" s="874">
        <v>19457</v>
      </c>
      <c r="I18" s="874">
        <v>162</v>
      </c>
      <c r="J18" s="590">
        <v>10167</v>
      </c>
    </row>
    <row r="19" spans="1:11" s="266" customFormat="1">
      <c r="A19" s="1175"/>
      <c r="B19" s="1174" t="s">
        <v>216</v>
      </c>
      <c r="C19" s="1171">
        <v>31922</v>
      </c>
      <c r="D19" s="593">
        <v>15833</v>
      </c>
      <c r="E19" s="593">
        <v>39606</v>
      </c>
      <c r="F19" s="593">
        <v>66759</v>
      </c>
      <c r="G19" s="874">
        <v>6261</v>
      </c>
      <c r="H19" s="874">
        <v>19076</v>
      </c>
      <c r="I19" s="874">
        <v>150</v>
      </c>
      <c r="J19" s="590">
        <v>9970</v>
      </c>
    </row>
    <row r="20" spans="1:11" s="266" customFormat="1">
      <c r="A20" s="1173"/>
      <c r="B20" s="1174" t="s">
        <v>134</v>
      </c>
      <c r="C20" s="1170">
        <v>30259</v>
      </c>
      <c r="D20" s="593">
        <v>14841</v>
      </c>
      <c r="E20" s="593">
        <v>38053</v>
      </c>
      <c r="F20" s="593">
        <v>64162</v>
      </c>
      <c r="G20" s="585">
        <v>5826</v>
      </c>
      <c r="H20" s="585">
        <v>18564</v>
      </c>
      <c r="I20" s="585">
        <v>151</v>
      </c>
      <c r="J20" s="590">
        <v>9585</v>
      </c>
    </row>
    <row r="21" spans="1:11" s="266" customFormat="1">
      <c r="A21" s="1175"/>
      <c r="B21" s="1174" t="s">
        <v>135</v>
      </c>
      <c r="C21" s="1170">
        <v>28092</v>
      </c>
      <c r="D21" s="593">
        <v>13593</v>
      </c>
      <c r="E21" s="593">
        <v>36753</v>
      </c>
      <c r="F21" s="593">
        <v>61038</v>
      </c>
      <c r="G21" s="585">
        <v>5452</v>
      </c>
      <c r="H21" s="585">
        <v>17885</v>
      </c>
      <c r="I21" s="585">
        <v>144</v>
      </c>
      <c r="J21" s="590">
        <v>9199</v>
      </c>
    </row>
    <row r="22" spans="1:11" s="266" customFormat="1">
      <c r="A22" s="1175"/>
      <c r="B22" s="1174" t="s">
        <v>136</v>
      </c>
      <c r="C22" s="1170">
        <v>25275</v>
      </c>
      <c r="D22" s="593">
        <v>12000</v>
      </c>
      <c r="E22" s="593">
        <v>35269</v>
      </c>
      <c r="F22" s="593">
        <v>57914</v>
      </c>
      <c r="G22" s="585">
        <v>5158</v>
      </c>
      <c r="H22" s="585">
        <v>17122</v>
      </c>
      <c r="I22" s="585">
        <v>148</v>
      </c>
      <c r="J22" s="590">
        <v>8844</v>
      </c>
    </row>
    <row r="23" spans="1:11" s="266" customFormat="1">
      <c r="A23" s="1173"/>
      <c r="B23" s="1174" t="s">
        <v>137</v>
      </c>
      <c r="C23" s="1170">
        <v>23803</v>
      </c>
      <c r="D23" s="593">
        <v>11241</v>
      </c>
      <c r="E23" s="593">
        <v>34481</v>
      </c>
      <c r="F23" s="593">
        <v>55762</v>
      </c>
      <c r="G23" s="585">
        <v>4569</v>
      </c>
      <c r="H23" s="585">
        <v>16790</v>
      </c>
      <c r="I23" s="585">
        <v>150</v>
      </c>
      <c r="J23" s="590">
        <v>8661</v>
      </c>
    </row>
    <row r="24" spans="1:11" s="266" customFormat="1">
      <c r="A24" s="1175"/>
      <c r="B24" s="1174" t="s">
        <v>138</v>
      </c>
      <c r="C24" s="1170">
        <v>23457</v>
      </c>
      <c r="D24" s="593">
        <v>11191</v>
      </c>
      <c r="E24" s="593">
        <v>33586</v>
      </c>
      <c r="F24" s="593">
        <v>54517</v>
      </c>
      <c r="G24" s="585">
        <v>4479</v>
      </c>
      <c r="H24" s="585">
        <v>16670</v>
      </c>
      <c r="I24" s="585">
        <v>146</v>
      </c>
      <c r="J24" s="590">
        <v>8425</v>
      </c>
    </row>
    <row r="25" spans="1:11" s="266" customFormat="1">
      <c r="A25" s="1175"/>
      <c r="B25" s="1174" t="s">
        <v>139</v>
      </c>
      <c r="C25" s="1170">
        <v>23606</v>
      </c>
      <c r="D25" s="593">
        <v>11907</v>
      </c>
      <c r="E25" s="593">
        <v>32632</v>
      </c>
      <c r="F25" s="593">
        <v>52728</v>
      </c>
      <c r="G25" s="585">
        <v>4350</v>
      </c>
      <c r="H25" s="585">
        <v>16257</v>
      </c>
      <c r="I25" s="585">
        <v>138</v>
      </c>
      <c r="J25" s="590">
        <v>8228</v>
      </c>
    </row>
    <row r="26" spans="1:11" s="496" customFormat="1">
      <c r="A26" s="1178"/>
      <c r="B26" s="1179" t="s">
        <v>499</v>
      </c>
      <c r="C26" s="1172" t="s">
        <v>37</v>
      </c>
      <c r="D26" s="1172">
        <v>69.917792131532579</v>
      </c>
      <c r="E26" s="1172">
        <v>82.940219601464008</v>
      </c>
      <c r="F26" s="1172">
        <v>75.99775154581225</v>
      </c>
      <c r="G26" s="1172" t="s">
        <v>37</v>
      </c>
      <c r="H26" s="1172" t="s">
        <v>37</v>
      </c>
      <c r="I26" s="1172" t="s">
        <v>37</v>
      </c>
      <c r="J26" s="1690">
        <v>84.208371712209598</v>
      </c>
    </row>
    <row r="27" spans="1:11" s="496" customFormat="1">
      <c r="A27" s="1178"/>
      <c r="B27" s="1179" t="s">
        <v>500</v>
      </c>
      <c r="C27" s="1172">
        <v>100.63520484290405</v>
      </c>
      <c r="D27" s="1172">
        <v>106.39799839156466</v>
      </c>
      <c r="E27" s="1172">
        <v>97.159530756862978</v>
      </c>
      <c r="F27" s="1172">
        <v>96.718454793917502</v>
      </c>
      <c r="G27" s="1172">
        <v>97.119892833221698</v>
      </c>
      <c r="H27" s="1172">
        <v>97.522495500899822</v>
      </c>
      <c r="I27" s="1172">
        <v>94.520547945205479</v>
      </c>
      <c r="J27" s="1690">
        <v>97.661721068249264</v>
      </c>
    </row>
    <row r="28" spans="1:11" s="496" customFormat="1" ht="12.75" customHeight="1">
      <c r="A28" s="712"/>
      <c r="B28" s="713"/>
      <c r="C28" s="608"/>
      <c r="D28" s="608"/>
      <c r="E28" s="608"/>
      <c r="F28" s="608"/>
      <c r="G28" s="608"/>
      <c r="H28" s="608"/>
    </row>
    <row r="29" spans="1:11" s="967" customFormat="1">
      <c r="A29" s="2456" t="s">
        <v>1821</v>
      </c>
      <c r="B29" s="2456"/>
      <c r="C29" s="2456"/>
      <c r="D29" s="2456"/>
      <c r="E29" s="2456"/>
      <c r="F29" s="2456"/>
      <c r="G29" s="2456"/>
    </row>
    <row r="30" spans="1:11" s="864" customFormat="1">
      <c r="A30" s="862" t="s">
        <v>863</v>
      </c>
      <c r="B30" s="863"/>
      <c r="C30" s="863"/>
      <c r="D30" s="863"/>
      <c r="E30" s="863"/>
      <c r="F30" s="863"/>
      <c r="G30" s="863"/>
      <c r="H30" s="863"/>
      <c r="I30" s="863"/>
      <c r="J30" s="863"/>
      <c r="K30" s="863"/>
    </row>
    <row r="31" spans="1:11" s="967" customFormat="1">
      <c r="A31" s="2455" t="s">
        <v>966</v>
      </c>
      <c r="B31" s="2455"/>
      <c r="C31" s="2455"/>
      <c r="D31" s="2455"/>
      <c r="E31" s="2455"/>
      <c r="F31" s="2455"/>
      <c r="G31" s="2455"/>
    </row>
    <row r="32" spans="1:11" s="864" customFormat="1">
      <c r="A32" s="865" t="s">
        <v>864</v>
      </c>
      <c r="C32" s="859"/>
    </row>
    <row r="33" spans="2:4">
      <c r="B33" s="767"/>
      <c r="C33" s="767"/>
      <c r="D33" s="767"/>
    </row>
  </sheetData>
  <mergeCells count="13">
    <mergeCell ref="A31:G31"/>
    <mergeCell ref="A29:G29"/>
    <mergeCell ref="A4:B4"/>
    <mergeCell ref="A5:B7"/>
    <mergeCell ref="C5:E5"/>
    <mergeCell ref="F5:F8"/>
    <mergeCell ref="G5:G8"/>
    <mergeCell ref="A8:B8"/>
    <mergeCell ref="H5:I7"/>
    <mergeCell ref="J5:J8"/>
    <mergeCell ref="C6:C8"/>
    <mergeCell ref="E6:E8"/>
    <mergeCell ref="D7:D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2"/>
  <sheetViews>
    <sheetView showGridLines="0" zoomScaleNormal="100" workbookViewId="0">
      <selection activeCell="M1" sqref="M1"/>
    </sheetView>
  </sheetViews>
  <sheetFormatPr defaultColWidth="9" defaultRowHeight="14.25"/>
  <cols>
    <col min="1" max="1" width="6.625" style="123" customWidth="1"/>
    <col min="2" max="2" width="15.625" style="123" customWidth="1"/>
    <col min="3" max="4" width="10.625" style="123" customWidth="1"/>
    <col min="5" max="5" width="12.125" style="123" customWidth="1"/>
    <col min="6" max="6" width="10.625" style="123" customWidth="1"/>
    <col min="7" max="7" width="12.125" style="123" customWidth="1"/>
    <col min="8" max="12" width="10.625" style="123" customWidth="1"/>
    <col min="13" max="15" width="7.125" style="429" customWidth="1"/>
    <col min="16" max="24" width="9" style="429"/>
    <col min="25" max="16384" width="9" style="123"/>
  </cols>
  <sheetData>
    <row r="1" spans="1:24" ht="18" customHeight="1">
      <c r="A1" s="2317" t="s">
        <v>1489</v>
      </c>
      <c r="B1" s="2317"/>
      <c r="C1" s="2317"/>
      <c r="D1" s="2317"/>
      <c r="E1" s="2317"/>
      <c r="F1" s="2317"/>
      <c r="G1" s="2317"/>
      <c r="H1" s="2317"/>
      <c r="I1" s="2317"/>
      <c r="J1" s="2317"/>
      <c r="K1" s="2190" t="s">
        <v>128</v>
      </c>
      <c r="L1" s="2184"/>
      <c r="M1" s="2184"/>
      <c r="N1" s="2184"/>
      <c r="O1" s="767"/>
    </row>
    <row r="2" spans="1:24" ht="12.75" customHeight="1">
      <c r="A2" s="2317" t="s">
        <v>647</v>
      </c>
      <c r="B2" s="2317"/>
      <c r="C2" s="2317"/>
      <c r="D2" s="2317"/>
      <c r="E2" s="2317"/>
      <c r="F2" s="2317"/>
      <c r="G2" s="2317"/>
      <c r="H2" s="2317"/>
      <c r="I2" s="2317"/>
      <c r="J2" s="2317"/>
      <c r="K2" s="2191" t="s">
        <v>129</v>
      </c>
      <c r="L2" s="2192"/>
      <c r="M2" s="2192"/>
      <c r="N2" s="2192"/>
      <c r="O2" s="414"/>
    </row>
    <row r="3" spans="1:24" ht="12.75" customHeight="1">
      <c r="A3" s="2468" t="s">
        <v>648</v>
      </c>
      <c r="B3" s="2468"/>
      <c r="C3" s="2468"/>
      <c r="D3" s="543"/>
      <c r="E3" s="543"/>
      <c r="F3" s="543"/>
      <c r="G3" s="543"/>
      <c r="H3" s="430"/>
      <c r="I3" s="430"/>
      <c r="J3" s="430"/>
      <c r="K3" s="430"/>
      <c r="L3" s="430"/>
    </row>
    <row r="4" spans="1:24" ht="15.75" customHeight="1">
      <c r="A4" s="2466" t="s">
        <v>649</v>
      </c>
      <c r="B4" s="2466"/>
      <c r="C4" s="2466"/>
      <c r="D4" s="2466"/>
      <c r="E4" s="2466"/>
      <c r="F4" s="2466"/>
      <c r="G4" s="2466"/>
      <c r="H4" s="2466"/>
      <c r="I4" s="2466"/>
      <c r="J4" s="2466"/>
      <c r="K4" s="2466"/>
      <c r="L4" s="447"/>
      <c r="M4" s="447"/>
      <c r="N4" s="447"/>
      <c r="O4" s="447"/>
    </row>
    <row r="5" spans="1:24" ht="14.25" customHeight="1">
      <c r="A5" s="2467" t="s">
        <v>397</v>
      </c>
      <c r="B5" s="2467"/>
      <c r="C5" s="2467"/>
      <c r="D5" s="2467"/>
      <c r="E5" s="2467"/>
      <c r="F5" s="2467"/>
      <c r="I5" s="437"/>
      <c r="J5" s="437"/>
      <c r="K5" s="437"/>
      <c r="L5" s="437"/>
    </row>
    <row r="6" spans="1:24" ht="33" customHeight="1">
      <c r="A6" s="2462" t="s">
        <v>711</v>
      </c>
      <c r="B6" s="2463"/>
      <c r="C6" s="2444" t="s">
        <v>539</v>
      </c>
      <c r="D6" s="2443" t="s">
        <v>540</v>
      </c>
      <c r="E6" s="2449"/>
      <c r="F6" s="2449"/>
      <c r="G6" s="2444"/>
      <c r="H6" s="2443" t="s">
        <v>541</v>
      </c>
      <c r="I6" s="2449"/>
      <c r="J6" s="2449"/>
      <c r="K6" s="2449"/>
      <c r="L6" s="2449"/>
      <c r="M6" s="123"/>
      <c r="N6" s="123"/>
      <c r="O6" s="123"/>
      <c r="P6" s="123"/>
      <c r="Q6" s="123"/>
      <c r="R6" s="123"/>
      <c r="S6" s="123"/>
      <c r="T6" s="123"/>
      <c r="U6" s="123"/>
      <c r="V6" s="123"/>
      <c r="W6" s="123"/>
      <c r="X6" s="123"/>
    </row>
    <row r="7" spans="1:24" ht="75" customHeight="1" thickBot="1">
      <c r="A7" s="2396" t="s">
        <v>1089</v>
      </c>
      <c r="B7" s="2397"/>
      <c r="C7" s="2452"/>
      <c r="D7" s="1191" t="s">
        <v>542</v>
      </c>
      <c r="E7" s="1192" t="s">
        <v>1098</v>
      </c>
      <c r="F7" s="1192" t="s">
        <v>710</v>
      </c>
      <c r="G7" s="1192" t="s">
        <v>709</v>
      </c>
      <c r="H7" s="1192" t="s">
        <v>543</v>
      </c>
      <c r="I7" s="1193" t="s">
        <v>264</v>
      </c>
      <c r="J7" s="1193" t="s">
        <v>265</v>
      </c>
      <c r="K7" s="1193" t="s">
        <v>266</v>
      </c>
      <c r="L7" s="1194" t="s">
        <v>544</v>
      </c>
      <c r="M7" s="123"/>
      <c r="N7" s="123"/>
      <c r="O7" s="123"/>
      <c r="P7" s="123"/>
      <c r="Q7" s="123"/>
      <c r="R7" s="123"/>
      <c r="S7" s="123"/>
      <c r="T7" s="123"/>
      <c r="U7" s="123"/>
      <c r="V7" s="123"/>
      <c r="W7" s="123"/>
      <c r="X7" s="123"/>
    </row>
    <row r="8" spans="1:24" s="436" customFormat="1">
      <c r="A8" s="1034"/>
      <c r="B8" s="1186"/>
      <c r="C8" s="1184"/>
      <c r="D8" s="508"/>
      <c r="E8" s="508"/>
      <c r="F8" s="508"/>
      <c r="G8" s="508"/>
      <c r="H8" s="508"/>
      <c r="I8" s="508"/>
      <c r="J8" s="508"/>
      <c r="K8" s="508"/>
      <c r="L8" s="544"/>
      <c r="M8" s="123"/>
      <c r="N8" s="123"/>
      <c r="O8" s="123"/>
      <c r="P8" s="123"/>
      <c r="Q8" s="123"/>
      <c r="R8" s="123"/>
      <c r="S8" s="123"/>
      <c r="T8" s="123"/>
      <c r="U8" s="123"/>
      <c r="V8" s="123"/>
      <c r="W8" s="123"/>
      <c r="X8" s="123"/>
    </row>
    <row r="9" spans="1:24" s="502" customFormat="1">
      <c r="A9" s="1091">
        <v>2013</v>
      </c>
      <c r="B9" s="1187" t="s">
        <v>142</v>
      </c>
      <c r="C9" s="1185">
        <v>153558</v>
      </c>
      <c r="D9" s="535">
        <v>16653</v>
      </c>
      <c r="E9" s="535">
        <v>32312</v>
      </c>
      <c r="F9" s="535">
        <v>14804</v>
      </c>
      <c r="G9" s="535">
        <v>89789</v>
      </c>
      <c r="H9" s="535">
        <v>23092</v>
      </c>
      <c r="I9" s="535">
        <v>41383</v>
      </c>
      <c r="J9" s="535">
        <v>30960</v>
      </c>
      <c r="K9" s="535">
        <v>30184</v>
      </c>
      <c r="L9" s="536">
        <v>27939</v>
      </c>
      <c r="M9" s="179"/>
      <c r="N9" s="179"/>
      <c r="O9" s="179"/>
      <c r="P9" s="179"/>
      <c r="Q9" s="179"/>
      <c r="R9" s="179"/>
      <c r="S9" s="179"/>
      <c r="T9" s="179"/>
      <c r="U9" s="179"/>
      <c r="V9" s="179"/>
      <c r="W9" s="179"/>
      <c r="X9" s="179"/>
    </row>
    <row r="10" spans="1:24" s="502" customFormat="1">
      <c r="A10" s="1091"/>
      <c r="B10" s="1187"/>
      <c r="C10" s="1185"/>
      <c r="D10" s="535"/>
      <c r="E10" s="535"/>
      <c r="F10" s="535"/>
      <c r="G10" s="535"/>
      <c r="H10" s="535"/>
      <c r="I10" s="535"/>
      <c r="J10" s="535"/>
      <c r="K10" s="535"/>
      <c r="L10" s="536"/>
      <c r="M10" s="179"/>
      <c r="N10" s="179"/>
      <c r="O10" s="179"/>
      <c r="P10" s="179"/>
      <c r="Q10" s="179"/>
      <c r="R10" s="179"/>
      <c r="S10" s="179"/>
      <c r="T10" s="179"/>
      <c r="U10" s="179"/>
      <c r="V10" s="179"/>
      <c r="W10" s="179"/>
      <c r="X10" s="179"/>
    </row>
    <row r="11" spans="1:24" s="502" customFormat="1">
      <c r="A11" s="1188" t="s">
        <v>406</v>
      </c>
      <c r="B11" s="1189" t="s">
        <v>219</v>
      </c>
      <c r="C11" s="1185">
        <v>134510</v>
      </c>
      <c r="D11" s="535">
        <v>14146</v>
      </c>
      <c r="E11" s="535">
        <v>28263</v>
      </c>
      <c r="F11" s="535">
        <v>13036</v>
      </c>
      <c r="G11" s="535">
        <v>79065</v>
      </c>
      <c r="H11" s="535">
        <v>17389</v>
      </c>
      <c r="I11" s="535">
        <v>35863</v>
      </c>
      <c r="J11" s="535">
        <v>27982</v>
      </c>
      <c r="K11" s="535">
        <v>26135</v>
      </c>
      <c r="L11" s="536">
        <v>27141</v>
      </c>
      <c r="M11" s="179"/>
      <c r="N11" s="179"/>
      <c r="O11" s="179"/>
      <c r="P11" s="179"/>
      <c r="Q11" s="179"/>
      <c r="R11" s="179"/>
      <c r="S11" s="179"/>
      <c r="T11" s="179"/>
      <c r="U11" s="179"/>
      <c r="V11" s="179"/>
      <c r="W11" s="179"/>
      <c r="X11" s="179"/>
    </row>
    <row r="12" spans="1:24" s="502" customFormat="1">
      <c r="A12" s="1188"/>
      <c r="B12" s="1189" t="s">
        <v>222</v>
      </c>
      <c r="C12" s="1185">
        <v>125721</v>
      </c>
      <c r="D12" s="535">
        <v>14067</v>
      </c>
      <c r="E12" s="535">
        <v>26844</v>
      </c>
      <c r="F12" s="535">
        <v>12226</v>
      </c>
      <c r="G12" s="535">
        <v>72584</v>
      </c>
      <c r="H12" s="535">
        <v>17030</v>
      </c>
      <c r="I12" s="535">
        <v>32989</v>
      </c>
      <c r="J12" s="535">
        <v>26145</v>
      </c>
      <c r="K12" s="535">
        <v>23764</v>
      </c>
      <c r="L12" s="536">
        <v>25793</v>
      </c>
      <c r="M12" s="179"/>
      <c r="N12" s="179"/>
      <c r="O12" s="179"/>
      <c r="P12" s="179"/>
      <c r="Q12" s="179"/>
      <c r="R12" s="179"/>
      <c r="S12" s="179"/>
      <c r="T12" s="179"/>
      <c r="U12" s="179"/>
      <c r="V12" s="179"/>
      <c r="W12" s="179"/>
      <c r="X12" s="179"/>
    </row>
    <row r="13" spans="1:24" s="502" customFormat="1">
      <c r="A13" s="1188"/>
      <c r="B13" s="1187" t="s">
        <v>142</v>
      </c>
      <c r="C13" s="1185">
        <v>121562</v>
      </c>
      <c r="D13" s="535">
        <v>13518</v>
      </c>
      <c r="E13" s="535">
        <v>25337</v>
      </c>
      <c r="F13" s="535">
        <v>11291</v>
      </c>
      <c r="G13" s="535">
        <v>71416</v>
      </c>
      <c r="H13" s="535">
        <v>15492</v>
      </c>
      <c r="I13" s="535">
        <v>31319</v>
      </c>
      <c r="J13" s="535">
        <v>25692</v>
      </c>
      <c r="K13" s="535">
        <v>23503</v>
      </c>
      <c r="L13" s="536">
        <v>25556</v>
      </c>
      <c r="M13" s="179"/>
      <c r="N13" s="179"/>
      <c r="O13" s="179"/>
      <c r="P13" s="179"/>
      <c r="Q13" s="179"/>
      <c r="R13" s="179"/>
      <c r="S13" s="179"/>
      <c r="T13" s="179"/>
      <c r="U13" s="179"/>
      <c r="V13" s="179"/>
      <c r="W13" s="179"/>
      <c r="X13" s="179"/>
    </row>
    <row r="14" spans="1:24" s="502" customFormat="1">
      <c r="A14" s="1091"/>
      <c r="B14" s="1187"/>
      <c r="C14" s="1185"/>
      <c r="D14" s="535"/>
      <c r="E14" s="535"/>
      <c r="F14" s="535"/>
      <c r="G14" s="535"/>
      <c r="H14" s="535"/>
      <c r="I14" s="535"/>
      <c r="J14" s="535"/>
      <c r="K14" s="535"/>
      <c r="L14" s="536"/>
      <c r="M14" s="179"/>
      <c r="N14" s="179"/>
      <c r="O14" s="179"/>
      <c r="P14" s="179"/>
      <c r="Q14" s="179"/>
      <c r="R14" s="179"/>
      <c r="S14" s="179"/>
      <c r="T14" s="179"/>
      <c r="U14" s="179"/>
      <c r="V14" s="179"/>
      <c r="W14" s="179"/>
      <c r="X14" s="179"/>
    </row>
    <row r="15" spans="1:24" s="502" customFormat="1">
      <c r="A15" s="1188" t="s">
        <v>646</v>
      </c>
      <c r="B15" s="1187" t="s">
        <v>216</v>
      </c>
      <c r="C15" s="1185">
        <v>124742</v>
      </c>
      <c r="D15" s="535">
        <v>13777</v>
      </c>
      <c r="E15" s="535">
        <v>25687</v>
      </c>
      <c r="F15" s="535">
        <v>11773</v>
      </c>
      <c r="G15" s="538">
        <v>73505</v>
      </c>
      <c r="H15" s="535">
        <v>15833</v>
      </c>
      <c r="I15" s="535">
        <v>32337</v>
      </c>
      <c r="J15" s="535">
        <v>26535</v>
      </c>
      <c r="K15" s="535">
        <v>23792</v>
      </c>
      <c r="L15" s="536">
        <v>26245</v>
      </c>
      <c r="M15" s="179"/>
      <c r="N15" s="179"/>
      <c r="O15" s="179"/>
      <c r="P15" s="179"/>
      <c r="Q15" s="179"/>
      <c r="R15" s="179"/>
      <c r="S15" s="179"/>
      <c r="T15" s="179"/>
      <c r="U15" s="179"/>
      <c r="V15" s="179"/>
      <c r="W15" s="179"/>
      <c r="X15" s="179"/>
    </row>
    <row r="16" spans="1:24" s="502" customFormat="1">
      <c r="A16" s="1188"/>
      <c r="B16" s="1189" t="s">
        <v>219</v>
      </c>
      <c r="C16" s="1185">
        <v>106830</v>
      </c>
      <c r="D16" s="535">
        <v>12136</v>
      </c>
      <c r="E16" s="535">
        <v>22324</v>
      </c>
      <c r="F16" s="535">
        <v>10228</v>
      </c>
      <c r="G16" s="535">
        <v>62142</v>
      </c>
      <c r="H16" s="535">
        <v>12000</v>
      </c>
      <c r="I16" s="535">
        <v>27512</v>
      </c>
      <c r="J16" s="535">
        <v>23184</v>
      </c>
      <c r="K16" s="535">
        <v>20256</v>
      </c>
      <c r="L16" s="536">
        <v>23878</v>
      </c>
      <c r="M16" s="179"/>
      <c r="N16" s="179"/>
      <c r="O16" s="179"/>
      <c r="P16" s="179"/>
      <c r="Q16" s="179"/>
      <c r="R16" s="179"/>
      <c r="S16" s="179"/>
      <c r="T16" s="179"/>
      <c r="U16" s="179"/>
      <c r="V16" s="179"/>
      <c r="W16" s="179"/>
      <c r="X16" s="179"/>
    </row>
    <row r="17" spans="1:24" s="502" customFormat="1">
      <c r="A17" s="1188"/>
      <c r="B17" s="1189" t="s">
        <v>222</v>
      </c>
      <c r="C17" s="1185">
        <v>98818</v>
      </c>
      <c r="D17" s="535">
        <v>11519</v>
      </c>
      <c r="E17" s="535">
        <v>20954</v>
      </c>
      <c r="F17" s="535">
        <v>9327</v>
      </c>
      <c r="G17" s="535">
        <v>57018</v>
      </c>
      <c r="H17" s="535">
        <v>11907</v>
      </c>
      <c r="I17" s="535">
        <v>24801</v>
      </c>
      <c r="J17" s="535">
        <v>21437</v>
      </c>
      <c r="K17" s="535">
        <v>18267</v>
      </c>
      <c r="L17" s="536">
        <v>22406</v>
      </c>
      <c r="M17" s="179"/>
      <c r="N17" s="179"/>
      <c r="O17" s="179"/>
      <c r="P17" s="179"/>
      <c r="Q17" s="179"/>
      <c r="R17" s="179"/>
      <c r="S17" s="179"/>
      <c r="T17" s="179"/>
      <c r="U17" s="179"/>
      <c r="V17" s="179"/>
      <c r="W17" s="179"/>
      <c r="X17" s="179"/>
    </row>
    <row r="18" spans="1:24" s="446" customFormat="1">
      <c r="A18" s="1111"/>
      <c r="B18" s="1190" t="s">
        <v>499</v>
      </c>
      <c r="C18" s="1107">
        <v>78.60102926320981</v>
      </c>
      <c r="D18" s="1107">
        <v>81.886685149640996</v>
      </c>
      <c r="E18" s="1107">
        <v>78.058411563105352</v>
      </c>
      <c r="F18" s="1107">
        <v>76.288238180925887</v>
      </c>
      <c r="G18" s="1107">
        <v>78.554502369668242</v>
      </c>
      <c r="H18" s="1107">
        <v>69.917792131532579</v>
      </c>
      <c r="I18" s="1107">
        <v>75.179605322986447</v>
      </c>
      <c r="J18" s="1107">
        <v>81.992732836106327</v>
      </c>
      <c r="K18" s="1107">
        <v>76.868372327890938</v>
      </c>
      <c r="L18" s="1693">
        <v>86.868530221377895</v>
      </c>
      <c r="M18" s="461"/>
      <c r="N18" s="179"/>
      <c r="O18" s="123"/>
      <c r="P18" s="123"/>
      <c r="Q18" s="123"/>
      <c r="R18" s="123"/>
      <c r="S18" s="123"/>
      <c r="T18" s="123"/>
      <c r="U18" s="123"/>
      <c r="V18" s="123"/>
      <c r="W18" s="123"/>
      <c r="X18" s="123"/>
    </row>
    <row r="19" spans="1:24" s="446" customFormat="1">
      <c r="A19" s="1111"/>
      <c r="B19" s="1190" t="s">
        <v>500</v>
      </c>
      <c r="C19" s="1107">
        <v>92.500234016661992</v>
      </c>
      <c r="D19" s="1107">
        <v>94.915952537903763</v>
      </c>
      <c r="E19" s="1107">
        <v>93.863106970077041</v>
      </c>
      <c r="F19" s="1107">
        <v>91.190848650762618</v>
      </c>
      <c r="G19" s="1107">
        <v>91.754369025779667</v>
      </c>
      <c r="H19" s="1107">
        <v>99.224999999999994</v>
      </c>
      <c r="I19" s="1107">
        <v>90.146118057574881</v>
      </c>
      <c r="J19" s="1107">
        <v>92.464630779848164</v>
      </c>
      <c r="K19" s="1107">
        <v>90.180687203791464</v>
      </c>
      <c r="L19" s="1693">
        <v>93.835329592093146</v>
      </c>
      <c r="M19" s="461"/>
      <c r="N19" s="123"/>
      <c r="O19" s="123"/>
      <c r="P19" s="123"/>
      <c r="Q19" s="123"/>
      <c r="R19" s="123"/>
      <c r="S19" s="123"/>
      <c r="T19" s="123"/>
      <c r="U19" s="123"/>
      <c r="V19" s="123"/>
      <c r="W19" s="123"/>
      <c r="X19" s="123"/>
    </row>
    <row r="20" spans="1:24" s="446" customFormat="1" ht="15" customHeight="1">
      <c r="A20" s="522"/>
      <c r="B20" s="636"/>
      <c r="C20" s="608"/>
      <c r="D20" s="608"/>
      <c r="E20" s="608"/>
      <c r="F20" s="608"/>
      <c r="G20" s="1007"/>
      <c r="H20" s="608"/>
      <c r="I20" s="608"/>
      <c r="J20" s="608"/>
      <c r="K20" s="608"/>
      <c r="L20" s="608"/>
      <c r="M20" s="461"/>
      <c r="N20" s="123"/>
      <c r="O20" s="123"/>
      <c r="P20" s="123"/>
      <c r="Q20" s="123"/>
      <c r="R20" s="123"/>
      <c r="S20" s="123"/>
      <c r="T20" s="123"/>
      <c r="U20" s="123"/>
      <c r="V20" s="123"/>
      <c r="W20" s="123"/>
      <c r="X20" s="123"/>
    </row>
    <row r="21" spans="1:24" s="980" customFormat="1">
      <c r="A21" s="2464" t="s">
        <v>1099</v>
      </c>
      <c r="B21" s="2464"/>
      <c r="C21" s="2464"/>
      <c r="D21" s="2464"/>
      <c r="E21" s="2464"/>
      <c r="F21" s="2464"/>
      <c r="G21" s="2464"/>
      <c r="H21" s="2464"/>
      <c r="I21" s="2464"/>
      <c r="J21" s="2464"/>
      <c r="K21" s="2464"/>
      <c r="L21" s="2464"/>
      <c r="M21" s="978"/>
      <c r="N21" s="979"/>
      <c r="O21" s="979"/>
      <c r="P21" s="979"/>
      <c r="Q21" s="979"/>
      <c r="R21" s="979"/>
      <c r="S21" s="979"/>
      <c r="T21" s="979"/>
      <c r="U21" s="979"/>
      <c r="V21" s="979"/>
      <c r="W21" s="979"/>
      <c r="X21" s="979"/>
    </row>
    <row r="22" spans="1:24" s="982" customFormat="1" ht="12.75">
      <c r="A22" s="981" t="s">
        <v>863</v>
      </c>
      <c r="B22" s="973"/>
      <c r="C22" s="973"/>
      <c r="D22" s="973"/>
      <c r="E22" s="973"/>
      <c r="F22" s="973"/>
      <c r="G22" s="973"/>
      <c r="H22" s="973"/>
      <c r="I22" s="973"/>
      <c r="J22" s="973"/>
      <c r="K22" s="973"/>
    </row>
    <row r="23" spans="1:24" s="980" customFormat="1">
      <c r="A23" s="2465" t="s">
        <v>119</v>
      </c>
      <c r="B23" s="2465"/>
      <c r="C23" s="2465"/>
      <c r="D23" s="2465"/>
      <c r="E23" s="2465"/>
      <c r="F23" s="2465"/>
      <c r="G23" s="2465"/>
      <c r="H23" s="2465"/>
      <c r="I23" s="2465"/>
      <c r="J23" s="2465"/>
      <c r="K23" s="2465"/>
      <c r="L23" s="2465"/>
      <c r="M23" s="979"/>
      <c r="N23" s="979"/>
      <c r="O23" s="979"/>
      <c r="P23" s="979"/>
      <c r="Q23" s="979"/>
      <c r="R23" s="979"/>
      <c r="S23" s="979"/>
      <c r="T23" s="979"/>
      <c r="U23" s="979"/>
      <c r="V23" s="979"/>
      <c r="W23" s="979"/>
      <c r="X23" s="979"/>
    </row>
    <row r="24" spans="1:24" s="982" customFormat="1" ht="12.75" customHeight="1">
      <c r="A24" s="983" t="s">
        <v>864</v>
      </c>
      <c r="C24" s="984"/>
    </row>
    <row r="25" spans="1:24" ht="12.75" customHeight="1">
      <c r="E25" s="767"/>
      <c r="F25" s="767"/>
      <c r="G25" s="767"/>
      <c r="H25" s="767"/>
    </row>
    <row r="26" spans="1:24" ht="12.75" customHeight="1">
      <c r="D26" s="490"/>
      <c r="E26" s="767"/>
      <c r="F26" s="767"/>
      <c r="G26" s="767"/>
      <c r="H26" s="767"/>
      <c r="I26" s="485"/>
    </row>
    <row r="27" spans="1:24" ht="12.75" customHeight="1">
      <c r="C27" s="490"/>
      <c r="D27" s="490"/>
      <c r="E27" s="490"/>
      <c r="F27" s="490"/>
      <c r="G27" s="490"/>
      <c r="H27" s="490"/>
      <c r="I27" s="490"/>
      <c r="J27" s="490"/>
      <c r="K27" s="490"/>
      <c r="L27" s="490"/>
    </row>
    <row r="28" spans="1:24" ht="12.75" customHeight="1">
      <c r="C28" s="490"/>
      <c r="D28" s="490"/>
      <c r="E28" s="490"/>
      <c r="F28" s="490"/>
      <c r="G28" s="490"/>
      <c r="H28" s="490"/>
      <c r="I28" s="490"/>
      <c r="J28" s="490"/>
      <c r="K28" s="490"/>
      <c r="L28" s="490"/>
    </row>
    <row r="29" spans="1:24" ht="12.75" customHeight="1"/>
    <row r="30" spans="1:24" ht="12.75" customHeight="1"/>
    <row r="31" spans="1:24" ht="12.75" customHeight="1"/>
    <row r="32" spans="1:24" ht="12.75" customHeight="1"/>
  </sheetData>
  <mergeCells count="12">
    <mergeCell ref="A6:B6"/>
    <mergeCell ref="A7:B7"/>
    <mergeCell ref="A21:L21"/>
    <mergeCell ref="A23:L23"/>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5 A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23" customWidth="1"/>
    <col min="2" max="2" width="15.625" style="123" customWidth="1"/>
    <col min="3" max="10" width="7.625" style="123" customWidth="1"/>
    <col min="11" max="11" width="8.375" style="123" customWidth="1"/>
    <col min="12" max="15" width="7.625" style="123" customWidth="1"/>
    <col min="16" max="16384" width="9" style="123"/>
  </cols>
  <sheetData>
    <row r="1" spans="1:16" ht="18" customHeight="1">
      <c r="A1" s="2317" t="s">
        <v>1490</v>
      </c>
      <c r="B1" s="2317"/>
      <c r="C1" s="2317"/>
      <c r="D1" s="2317"/>
      <c r="E1" s="2317"/>
      <c r="F1" s="2317"/>
      <c r="G1" s="2317"/>
      <c r="H1" s="2317"/>
      <c r="I1" s="2317"/>
      <c r="J1" s="414"/>
      <c r="K1" s="414"/>
      <c r="L1" s="414"/>
      <c r="M1" s="2306" t="s">
        <v>128</v>
      </c>
      <c r="N1" s="2306"/>
      <c r="O1" s="2306"/>
      <c r="P1" s="767"/>
    </row>
    <row r="2" spans="1:16">
      <c r="A2" s="2470" t="s">
        <v>395</v>
      </c>
      <c r="B2" s="2470"/>
      <c r="C2" s="2470"/>
      <c r="D2" s="2470"/>
      <c r="E2" s="2470"/>
      <c r="F2" s="2470"/>
      <c r="G2" s="2470"/>
      <c r="H2" s="2470"/>
      <c r="I2" s="428"/>
      <c r="J2" s="428"/>
      <c r="K2" s="428"/>
      <c r="L2" s="428"/>
      <c r="M2" s="2307" t="s">
        <v>129</v>
      </c>
      <c r="N2" s="2307"/>
      <c r="O2" s="2307"/>
    </row>
    <row r="3" spans="1:16">
      <c r="A3" s="2472" t="s">
        <v>396</v>
      </c>
      <c r="B3" s="2472"/>
      <c r="C3" s="2472"/>
      <c r="D3" s="543"/>
      <c r="E3" s="543"/>
      <c r="F3" s="543"/>
      <c r="G3" s="543"/>
      <c r="H3" s="430"/>
      <c r="I3" s="430"/>
      <c r="J3" s="430"/>
      <c r="K3" s="430"/>
      <c r="L3" s="430"/>
      <c r="M3" s="429"/>
      <c r="N3" s="429"/>
      <c r="O3" s="429"/>
    </row>
    <row r="4" spans="1:16">
      <c r="A4" s="831" t="s">
        <v>398</v>
      </c>
      <c r="B4" s="831"/>
      <c r="C4" s="831"/>
      <c r="D4" s="831"/>
      <c r="E4" s="831"/>
      <c r="F4" s="831"/>
      <c r="G4" s="831"/>
      <c r="H4" s="831"/>
      <c r="I4" s="831"/>
      <c r="J4" s="831"/>
      <c r="K4" s="831"/>
      <c r="L4" s="830"/>
      <c r="M4" s="447"/>
      <c r="N4" s="447"/>
      <c r="O4" s="447"/>
    </row>
    <row r="5" spans="1:16">
      <c r="A5" s="2473" t="s">
        <v>399</v>
      </c>
      <c r="B5" s="2473"/>
      <c r="C5" s="2473"/>
      <c r="D5" s="2473"/>
      <c r="E5" s="2473"/>
      <c r="F5" s="2473"/>
      <c r="G5" s="2473"/>
      <c r="H5" s="2473"/>
      <c r="I5" s="2473"/>
      <c r="J5" s="2473"/>
      <c r="K5" s="2473"/>
      <c r="L5" s="437"/>
      <c r="M5" s="437"/>
      <c r="N5" s="437"/>
      <c r="O5" s="437"/>
    </row>
    <row r="6" spans="1:16">
      <c r="A6" s="2378" t="s">
        <v>397</v>
      </c>
      <c r="B6" s="2378"/>
      <c r="C6" s="2378"/>
      <c r="D6" s="2378"/>
      <c r="E6" s="2378"/>
      <c r="F6" s="2378"/>
      <c r="I6" s="437"/>
      <c r="J6" s="437"/>
      <c r="K6" s="437"/>
      <c r="L6" s="437"/>
      <c r="M6" s="429"/>
      <c r="N6" s="429"/>
      <c r="O6" s="429"/>
    </row>
    <row r="7" spans="1:16" ht="36" customHeight="1">
      <c r="A7" s="2469" t="s">
        <v>711</v>
      </c>
      <c r="B7" s="2463"/>
      <c r="C7" s="2471" t="s">
        <v>1100</v>
      </c>
      <c r="D7" s="2471"/>
      <c r="E7" s="2471"/>
      <c r="F7" s="2471"/>
      <c r="G7" s="2471"/>
      <c r="H7" s="2444"/>
      <c r="I7" s="2443" t="s">
        <v>969</v>
      </c>
      <c r="J7" s="2471"/>
      <c r="K7" s="2471"/>
      <c r="L7" s="2471"/>
      <c r="M7" s="2471"/>
      <c r="N7" s="2471"/>
      <c r="O7" s="2471"/>
    </row>
    <row r="8" spans="1:16" ht="89.25" customHeight="1" thickBot="1">
      <c r="A8" s="2396" t="s">
        <v>1089</v>
      </c>
      <c r="B8" s="2397"/>
      <c r="C8" s="1197" t="s">
        <v>534</v>
      </c>
      <c r="D8" s="1198" t="s">
        <v>28</v>
      </c>
      <c r="E8" s="1199" t="s">
        <v>29</v>
      </c>
      <c r="F8" s="1198" t="s">
        <v>30</v>
      </c>
      <c r="G8" s="1198" t="s">
        <v>31</v>
      </c>
      <c r="H8" s="1200" t="s">
        <v>535</v>
      </c>
      <c r="I8" s="1201" t="s">
        <v>536</v>
      </c>
      <c r="J8" s="1198" t="s">
        <v>32</v>
      </c>
      <c r="K8" s="1198" t="s">
        <v>33</v>
      </c>
      <c r="L8" s="1198" t="s">
        <v>34</v>
      </c>
      <c r="M8" s="1198" t="s">
        <v>35</v>
      </c>
      <c r="N8" s="1200" t="s">
        <v>537</v>
      </c>
      <c r="O8" s="1201" t="s">
        <v>538</v>
      </c>
    </row>
    <row r="9" spans="1:16">
      <c r="A9" s="1195"/>
      <c r="B9" s="1196"/>
      <c r="C9" s="1184"/>
      <c r="D9" s="508"/>
      <c r="E9" s="508"/>
      <c r="F9" s="508"/>
      <c r="G9" s="508"/>
      <c r="H9" s="508"/>
      <c r="I9" s="508"/>
      <c r="J9" s="508"/>
      <c r="K9" s="508"/>
      <c r="L9" s="508"/>
      <c r="M9" s="508"/>
      <c r="N9" s="508"/>
      <c r="O9" s="544"/>
    </row>
    <row r="10" spans="1:16" s="179" customFormat="1">
      <c r="A10" s="1091">
        <v>2013</v>
      </c>
      <c r="B10" s="1187" t="s">
        <v>142</v>
      </c>
      <c r="C10" s="1185">
        <v>14710</v>
      </c>
      <c r="D10" s="535">
        <v>28697</v>
      </c>
      <c r="E10" s="535">
        <v>25921</v>
      </c>
      <c r="F10" s="535">
        <v>29828</v>
      </c>
      <c r="G10" s="535">
        <v>27702</v>
      </c>
      <c r="H10" s="535">
        <v>26700</v>
      </c>
      <c r="I10" s="535">
        <v>22853</v>
      </c>
      <c r="J10" s="535">
        <v>34637</v>
      </c>
      <c r="K10" s="535">
        <v>22798</v>
      </c>
      <c r="L10" s="535">
        <v>25977</v>
      </c>
      <c r="M10" s="535">
        <v>19544</v>
      </c>
      <c r="N10" s="535">
        <v>7631</v>
      </c>
      <c r="O10" s="536">
        <v>20118</v>
      </c>
    </row>
    <row r="11" spans="1:16" s="179" customFormat="1">
      <c r="A11" s="1091"/>
      <c r="B11" s="1187"/>
      <c r="C11" s="1185"/>
      <c r="D11" s="535"/>
      <c r="E11" s="535"/>
      <c r="F11" s="535"/>
      <c r="G11" s="535"/>
      <c r="H11" s="535"/>
      <c r="I11" s="535"/>
      <c r="J11" s="535"/>
      <c r="K11" s="535"/>
      <c r="L11" s="535"/>
      <c r="M11" s="535"/>
      <c r="N11" s="535"/>
      <c r="O11" s="536"/>
    </row>
    <row r="12" spans="1:16" s="179" customFormat="1">
      <c r="A12" s="1188" t="s">
        <v>406</v>
      </c>
      <c r="B12" s="1189" t="s">
        <v>219</v>
      </c>
      <c r="C12" s="1185">
        <v>11224</v>
      </c>
      <c r="D12" s="535">
        <v>18789</v>
      </c>
      <c r="E12" s="535">
        <v>23382</v>
      </c>
      <c r="F12" s="535">
        <v>27752</v>
      </c>
      <c r="G12" s="535">
        <v>26252</v>
      </c>
      <c r="H12" s="535">
        <v>27111</v>
      </c>
      <c r="I12" s="535">
        <v>20116</v>
      </c>
      <c r="J12" s="535">
        <v>29978</v>
      </c>
      <c r="K12" s="535">
        <v>20514</v>
      </c>
      <c r="L12" s="535">
        <v>23037</v>
      </c>
      <c r="M12" s="535">
        <v>17393</v>
      </c>
      <c r="N12" s="535">
        <v>7274</v>
      </c>
      <c r="O12" s="536">
        <v>16198</v>
      </c>
      <c r="P12" s="178"/>
    </row>
    <row r="13" spans="1:16" s="179" customFormat="1">
      <c r="A13" s="1188"/>
      <c r="B13" s="1187" t="s">
        <v>222</v>
      </c>
      <c r="C13" s="1185">
        <v>15578</v>
      </c>
      <c r="D13" s="535">
        <v>17698</v>
      </c>
      <c r="E13" s="535">
        <v>16833</v>
      </c>
      <c r="F13" s="535">
        <v>25194</v>
      </c>
      <c r="G13" s="535">
        <v>23726</v>
      </c>
      <c r="H13" s="535">
        <v>26692</v>
      </c>
      <c r="I13" s="535">
        <v>19080</v>
      </c>
      <c r="J13" s="535">
        <v>27791</v>
      </c>
      <c r="K13" s="535">
        <v>18998</v>
      </c>
      <c r="L13" s="535">
        <v>21186</v>
      </c>
      <c r="M13" s="535">
        <v>15883</v>
      </c>
      <c r="N13" s="535">
        <v>6709</v>
      </c>
      <c r="O13" s="536">
        <v>16074</v>
      </c>
      <c r="P13" s="178"/>
    </row>
    <row r="14" spans="1:16" s="179" customFormat="1">
      <c r="A14" s="1188"/>
      <c r="B14" s="1187" t="s">
        <v>142</v>
      </c>
      <c r="C14" s="1185">
        <v>12136</v>
      </c>
      <c r="D14" s="535">
        <v>23744</v>
      </c>
      <c r="E14" s="535">
        <v>18048</v>
      </c>
      <c r="F14" s="535">
        <v>20228</v>
      </c>
      <c r="G14" s="535">
        <v>21375</v>
      </c>
      <c r="H14" s="535">
        <v>26031</v>
      </c>
      <c r="I14" s="535">
        <v>18513</v>
      </c>
      <c r="J14" s="535">
        <v>26921</v>
      </c>
      <c r="K14" s="535">
        <v>18571</v>
      </c>
      <c r="L14" s="535">
        <v>21062</v>
      </c>
      <c r="M14" s="535">
        <v>15577</v>
      </c>
      <c r="N14" s="535">
        <v>6359</v>
      </c>
      <c r="O14" s="536">
        <v>14559</v>
      </c>
      <c r="P14" s="178"/>
    </row>
    <row r="15" spans="1:16" s="179" customFormat="1">
      <c r="A15" s="1091"/>
      <c r="B15" s="1187"/>
      <c r="C15" s="1185"/>
      <c r="D15" s="535"/>
      <c r="E15" s="535"/>
      <c r="F15" s="535"/>
      <c r="G15" s="535"/>
      <c r="H15" s="535"/>
      <c r="I15" s="535"/>
      <c r="J15" s="535"/>
      <c r="K15" s="535"/>
      <c r="L15" s="535"/>
      <c r="M15" s="535"/>
      <c r="N15" s="535"/>
      <c r="O15" s="536"/>
    </row>
    <row r="16" spans="1:16" s="179" customFormat="1">
      <c r="A16" s="1188" t="s">
        <v>646</v>
      </c>
      <c r="B16" s="1187" t="s">
        <v>216</v>
      </c>
      <c r="C16" s="1185">
        <v>13710</v>
      </c>
      <c r="D16" s="535">
        <v>23244</v>
      </c>
      <c r="E16" s="535">
        <v>21508</v>
      </c>
      <c r="F16" s="535">
        <v>19550</v>
      </c>
      <c r="G16" s="535">
        <v>20369</v>
      </c>
      <c r="H16" s="535">
        <v>26361</v>
      </c>
      <c r="I16" s="535">
        <v>20016</v>
      </c>
      <c r="J16" s="535">
        <v>27644</v>
      </c>
      <c r="K16" s="535">
        <v>19208</v>
      </c>
      <c r="L16" s="535">
        <v>21473</v>
      </c>
      <c r="M16" s="535">
        <v>15736</v>
      </c>
      <c r="N16" s="535">
        <v>6577</v>
      </c>
      <c r="O16" s="536">
        <v>14088</v>
      </c>
      <c r="P16" s="178"/>
    </row>
    <row r="17" spans="1:16" s="179" customFormat="1">
      <c r="A17" s="1188"/>
      <c r="B17" s="1189" t="s">
        <v>219</v>
      </c>
      <c r="C17" s="1185">
        <v>11203</v>
      </c>
      <c r="D17" s="535">
        <v>16591</v>
      </c>
      <c r="E17" s="535">
        <v>18567</v>
      </c>
      <c r="F17" s="535">
        <v>19604</v>
      </c>
      <c r="G17" s="535">
        <v>17316</v>
      </c>
      <c r="H17" s="535">
        <v>23549</v>
      </c>
      <c r="I17" s="535">
        <v>16772</v>
      </c>
      <c r="J17" s="535">
        <v>23486</v>
      </c>
      <c r="K17" s="535">
        <v>16753</v>
      </c>
      <c r="L17" s="535">
        <v>18568</v>
      </c>
      <c r="M17" s="535">
        <v>13689</v>
      </c>
      <c r="N17" s="535">
        <v>5922</v>
      </c>
      <c r="O17" s="536">
        <v>11640</v>
      </c>
      <c r="P17" s="178"/>
    </row>
    <row r="18" spans="1:16" s="179" customFormat="1">
      <c r="A18" s="1188"/>
      <c r="B18" s="1187" t="s">
        <v>222</v>
      </c>
      <c r="C18" s="1185">
        <v>14016</v>
      </c>
      <c r="D18" s="535">
        <v>15486</v>
      </c>
      <c r="E18" s="535">
        <v>13865</v>
      </c>
      <c r="F18" s="535">
        <v>18126</v>
      </c>
      <c r="G18" s="535">
        <v>15280</v>
      </c>
      <c r="H18" s="535">
        <v>22045</v>
      </c>
      <c r="I18" s="535">
        <v>15512</v>
      </c>
      <c r="J18" s="535">
        <v>21961</v>
      </c>
      <c r="K18" s="535">
        <v>15339</v>
      </c>
      <c r="L18" s="535">
        <v>16971</v>
      </c>
      <c r="M18" s="535">
        <v>12488</v>
      </c>
      <c r="N18" s="535">
        <v>5397</v>
      </c>
      <c r="O18" s="536">
        <v>11150</v>
      </c>
      <c r="P18" s="178"/>
    </row>
    <row r="19" spans="1:16">
      <c r="A19" s="1111"/>
      <c r="B19" s="1190" t="s">
        <v>499</v>
      </c>
      <c r="C19" s="1107">
        <v>89.973038901014249</v>
      </c>
      <c r="D19" s="1107">
        <v>87.501412588993105</v>
      </c>
      <c r="E19" s="1107">
        <v>82.367967682528359</v>
      </c>
      <c r="F19" s="1107">
        <v>71.945701357466064</v>
      </c>
      <c r="G19" s="1107">
        <v>64.401921942173146</v>
      </c>
      <c r="H19" s="1107">
        <v>82.59028922523602</v>
      </c>
      <c r="I19" s="1107">
        <v>81.299790356394126</v>
      </c>
      <c r="J19" s="1107">
        <v>79.021985534885403</v>
      </c>
      <c r="K19" s="1107">
        <v>80.740077902937145</v>
      </c>
      <c r="L19" s="1107">
        <v>80.104786179552534</v>
      </c>
      <c r="M19" s="1107">
        <v>78.62494490965183</v>
      </c>
      <c r="N19" s="1107">
        <v>80.444179460426284</v>
      </c>
      <c r="O19" s="1693">
        <v>69.366679109120327</v>
      </c>
      <c r="P19" s="1109"/>
    </row>
    <row r="20" spans="1:16">
      <c r="A20" s="1111"/>
      <c r="B20" s="1190" t="s">
        <v>500</v>
      </c>
      <c r="C20" s="1107">
        <v>125.10934571097027</v>
      </c>
      <c r="D20" s="1107">
        <v>93.339762521849195</v>
      </c>
      <c r="E20" s="1107">
        <v>74.675499542198523</v>
      </c>
      <c r="F20" s="1107">
        <v>92.46072230157111</v>
      </c>
      <c r="G20" s="1107">
        <v>88.242088242088244</v>
      </c>
      <c r="H20" s="1107">
        <v>93.613316913669379</v>
      </c>
      <c r="I20" s="1107">
        <v>92.487479131886474</v>
      </c>
      <c r="J20" s="1107">
        <v>93.506769990632719</v>
      </c>
      <c r="K20" s="1107">
        <v>91.559720647048294</v>
      </c>
      <c r="L20" s="1107">
        <v>91.399181387333044</v>
      </c>
      <c r="M20" s="1107">
        <v>91.226532252173271</v>
      </c>
      <c r="N20" s="1107">
        <v>91.134751773049643</v>
      </c>
      <c r="O20" s="1693">
        <v>95.790378006872857</v>
      </c>
      <c r="P20" s="461"/>
    </row>
    <row r="21" spans="1:16">
      <c r="A21" s="522"/>
      <c r="B21" s="636"/>
      <c r="C21" s="608"/>
      <c r="D21" s="608"/>
      <c r="E21" s="608"/>
      <c r="F21" s="608"/>
      <c r="G21" s="608"/>
      <c r="H21" s="608"/>
      <c r="I21" s="608"/>
      <c r="J21" s="608"/>
      <c r="K21" s="608"/>
      <c r="L21" s="608"/>
      <c r="M21" s="608"/>
      <c r="N21" s="608"/>
      <c r="O21" s="608"/>
      <c r="P21" s="461"/>
    </row>
    <row r="22" spans="1:16" s="436" customFormat="1">
      <c r="A22" s="2456" t="s">
        <v>1101</v>
      </c>
      <c r="B22" s="2456"/>
      <c r="C22" s="2456"/>
      <c r="D22" s="2456"/>
      <c r="E22" s="2456"/>
      <c r="F22" s="2456"/>
      <c r="G22" s="2456"/>
      <c r="H22" s="2456"/>
      <c r="I22" s="2456"/>
      <c r="J22" s="2456"/>
      <c r="K22" s="2456"/>
      <c r="L22" s="2456"/>
      <c r="M22" s="429"/>
      <c r="N22" s="429"/>
      <c r="O22" s="429"/>
    </row>
    <row r="23" spans="1:16" s="436" customFormat="1">
      <c r="A23" s="985" t="s">
        <v>863</v>
      </c>
      <c r="B23" s="870"/>
      <c r="C23" s="870"/>
      <c r="D23" s="870"/>
      <c r="E23" s="870"/>
      <c r="F23" s="870"/>
      <c r="G23" s="870"/>
      <c r="H23" s="870"/>
      <c r="I23" s="870"/>
      <c r="J23" s="870"/>
      <c r="K23" s="870"/>
      <c r="L23" s="870"/>
      <c r="M23" s="429"/>
      <c r="N23" s="429"/>
      <c r="O23" s="429"/>
    </row>
    <row r="24" spans="1:16" s="436" customFormat="1">
      <c r="A24" s="2465" t="s">
        <v>968</v>
      </c>
      <c r="B24" s="2465"/>
      <c r="C24" s="2465"/>
      <c r="D24" s="2465"/>
      <c r="E24" s="2465"/>
      <c r="F24" s="2465"/>
      <c r="G24" s="2465"/>
      <c r="H24" s="2465"/>
      <c r="I24" s="2465"/>
      <c r="J24" s="2465"/>
      <c r="K24" s="2465"/>
      <c r="L24" s="2465"/>
      <c r="M24" s="429"/>
      <c r="N24" s="429"/>
      <c r="O24" s="429"/>
    </row>
    <row r="25" spans="1:16">
      <c r="A25" s="986" t="s">
        <v>864</v>
      </c>
      <c r="B25" s="179"/>
      <c r="C25" s="179"/>
      <c r="D25" s="179"/>
      <c r="E25" s="179"/>
      <c r="F25" s="179"/>
      <c r="G25" s="179"/>
      <c r="H25" s="179"/>
      <c r="I25" s="179"/>
      <c r="J25" s="179"/>
      <c r="K25" s="179"/>
      <c r="L25" s="179"/>
    </row>
    <row r="26" spans="1:16">
      <c r="C26" s="767"/>
      <c r="D26" s="767"/>
      <c r="E26" s="767"/>
      <c r="F26" s="767"/>
      <c r="G26" s="767"/>
      <c r="H26" s="767"/>
      <c r="I26" s="767"/>
      <c r="J26" s="767"/>
      <c r="K26" s="767"/>
      <c r="L26" s="767"/>
      <c r="M26" s="767"/>
      <c r="N26" s="767"/>
      <c r="O26" s="767"/>
    </row>
    <row r="27" spans="1:16">
      <c r="C27" s="490"/>
      <c r="D27" s="490"/>
      <c r="E27" s="490"/>
      <c r="F27" s="490"/>
      <c r="G27" s="490"/>
      <c r="H27" s="490"/>
      <c r="I27" s="490"/>
      <c r="J27" s="490"/>
      <c r="K27" s="490"/>
      <c r="L27" s="490"/>
      <c r="M27" s="490"/>
      <c r="N27" s="490"/>
      <c r="O27" s="490"/>
    </row>
    <row r="28" spans="1:16">
      <c r="C28" s="490"/>
      <c r="D28" s="767"/>
      <c r="E28" s="767"/>
      <c r="F28" s="767"/>
      <c r="G28" s="767"/>
      <c r="H28" s="767"/>
    </row>
    <row r="29" spans="1:16">
      <c r="C29" s="490"/>
      <c r="D29" s="767"/>
      <c r="E29" s="767"/>
      <c r="F29" s="767"/>
      <c r="G29" s="767"/>
      <c r="H29" s="767"/>
    </row>
    <row r="30" spans="1:16">
      <c r="C30" s="545"/>
      <c r="D30" s="767"/>
      <c r="E30" s="767"/>
      <c r="F30" s="767"/>
      <c r="G30" s="767"/>
      <c r="H30" s="767"/>
    </row>
    <row r="31" spans="1:16">
      <c r="C31" s="490"/>
      <c r="D31" s="767"/>
      <c r="E31" s="767"/>
      <c r="F31" s="767"/>
      <c r="G31" s="767"/>
      <c r="H31" s="767"/>
    </row>
    <row r="32" spans="1:16">
      <c r="C32" s="490"/>
      <c r="D32" s="490"/>
      <c r="E32" s="490"/>
      <c r="F32" s="490"/>
      <c r="G32" s="490"/>
      <c r="H32" s="490"/>
      <c r="I32" s="490"/>
      <c r="J32" s="490"/>
      <c r="K32" s="490"/>
      <c r="L32" s="490"/>
      <c r="M32" s="490"/>
      <c r="N32" s="490"/>
      <c r="O32" s="490"/>
    </row>
    <row r="34" spans="3:15">
      <c r="C34" s="490"/>
      <c r="D34" s="490"/>
      <c r="E34" s="490"/>
      <c r="F34" s="490"/>
      <c r="G34" s="490"/>
      <c r="H34" s="490"/>
      <c r="I34" s="490"/>
      <c r="J34" s="490"/>
      <c r="K34" s="490"/>
      <c r="L34" s="490"/>
      <c r="M34" s="490"/>
      <c r="N34" s="490"/>
      <c r="O34" s="490"/>
    </row>
    <row r="35" spans="3:15">
      <c r="C35" s="490"/>
      <c r="D35" s="490"/>
      <c r="E35" s="490"/>
      <c r="F35" s="490"/>
    </row>
    <row r="36" spans="3:15">
      <c r="C36" s="490"/>
      <c r="D36" s="490"/>
      <c r="E36" s="490"/>
      <c r="F36" s="490"/>
    </row>
  </sheetData>
  <mergeCells count="13">
    <mergeCell ref="A1:I1"/>
    <mergeCell ref="C7:H7"/>
    <mergeCell ref="I7:O7"/>
    <mergeCell ref="M1:O1"/>
    <mergeCell ref="M2:O2"/>
    <mergeCell ref="A3:C3"/>
    <mergeCell ref="A6:F6"/>
    <mergeCell ref="A5:K5"/>
    <mergeCell ref="A22:L22"/>
    <mergeCell ref="A24:L24"/>
    <mergeCell ref="A7:B7"/>
    <mergeCell ref="A8:B8"/>
    <mergeCell ref="A2:H2"/>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6 A1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429" customWidth="1"/>
    <col min="2" max="2" width="15.625" style="429" customWidth="1"/>
    <col min="3" max="3" width="14.625" style="429" customWidth="1"/>
    <col min="4" max="5" width="11.875" style="429" customWidth="1"/>
    <col min="6" max="9" width="13.625" style="429" customWidth="1"/>
    <col min="10" max="10" width="13.625" style="432" customWidth="1"/>
    <col min="11" max="16384" width="9" style="123"/>
  </cols>
  <sheetData>
    <row r="1" spans="1:11" ht="18" customHeight="1">
      <c r="A1" s="534" t="s">
        <v>1491</v>
      </c>
      <c r="B1" s="414"/>
      <c r="C1" s="414"/>
      <c r="D1" s="414"/>
      <c r="E1" s="414"/>
      <c r="F1" s="414"/>
      <c r="G1" s="414"/>
      <c r="H1" s="2306" t="s">
        <v>128</v>
      </c>
      <c r="I1" s="2306"/>
      <c r="J1" s="766"/>
    </row>
    <row r="2" spans="1:11" ht="15.75" customHeight="1">
      <c r="A2" s="447" t="s">
        <v>970</v>
      </c>
      <c r="B2" s="447"/>
      <c r="C2" s="447"/>
      <c r="D2" s="447"/>
      <c r="E2" s="447"/>
      <c r="F2" s="447"/>
      <c r="G2" s="447"/>
      <c r="H2" s="2307" t="s">
        <v>129</v>
      </c>
      <c r="I2" s="2307"/>
    </row>
    <row r="3" spans="1:11" ht="31.5" customHeight="1">
      <c r="A3" s="2443" t="s">
        <v>1087</v>
      </c>
      <c r="B3" s="2457"/>
      <c r="C3" s="2444" t="s">
        <v>526</v>
      </c>
      <c r="D3" s="2482" t="s">
        <v>527</v>
      </c>
      <c r="E3" s="2459"/>
      <c r="F3" s="2460"/>
      <c r="G3" s="2453" t="s">
        <v>528</v>
      </c>
      <c r="H3" s="2453" t="s">
        <v>529</v>
      </c>
      <c r="I3" s="2443" t="s">
        <v>530</v>
      </c>
      <c r="J3" s="461"/>
    </row>
    <row r="4" spans="1:11" ht="52.5" customHeight="1">
      <c r="A4" s="2474" t="s">
        <v>1102</v>
      </c>
      <c r="B4" s="2475"/>
      <c r="C4" s="2448"/>
      <c r="D4" s="671" t="s">
        <v>356</v>
      </c>
      <c r="E4" s="671" t="s">
        <v>531</v>
      </c>
      <c r="F4" s="1211" t="s">
        <v>1103</v>
      </c>
      <c r="G4" s="2461"/>
      <c r="H4" s="2480"/>
      <c r="I4" s="2447"/>
      <c r="J4" s="461"/>
    </row>
    <row r="5" spans="1:11" ht="23.25" customHeight="1" thickBot="1">
      <c r="A5" s="2476"/>
      <c r="B5" s="2477"/>
      <c r="C5" s="2478" t="s">
        <v>532</v>
      </c>
      <c r="D5" s="2478"/>
      <c r="E5" s="2478"/>
      <c r="F5" s="2478"/>
      <c r="G5" s="2479"/>
      <c r="H5" s="2481" t="s">
        <v>533</v>
      </c>
      <c r="I5" s="2478"/>
      <c r="J5" s="461"/>
    </row>
    <row r="6" spans="1:11" s="179" customFormat="1">
      <c r="A6" s="785"/>
      <c r="B6" s="1205"/>
      <c r="C6" s="1202"/>
      <c r="D6" s="535"/>
      <c r="E6" s="535"/>
      <c r="F6" s="535"/>
      <c r="G6" s="535"/>
      <c r="H6" s="535"/>
      <c r="I6" s="536"/>
      <c r="J6" s="766"/>
    </row>
    <row r="7" spans="1:11" s="179" customFormat="1">
      <c r="A7" s="426">
        <v>2013</v>
      </c>
      <c r="B7" s="1206" t="s">
        <v>166</v>
      </c>
      <c r="C7" s="1055">
        <v>2211</v>
      </c>
      <c r="D7" s="305">
        <v>1206</v>
      </c>
      <c r="E7" s="305">
        <v>1083</v>
      </c>
      <c r="F7" s="305">
        <v>123</v>
      </c>
      <c r="G7" s="305">
        <v>1006</v>
      </c>
      <c r="H7" s="305">
        <v>54.5</v>
      </c>
      <c r="I7" s="263">
        <v>49</v>
      </c>
      <c r="J7" s="178"/>
      <c r="K7" s="537"/>
    </row>
    <row r="8" spans="1:11" s="490" customFormat="1">
      <c r="A8" s="1207"/>
      <c r="B8" s="1190"/>
      <c r="C8" s="1110"/>
      <c r="D8" s="237"/>
      <c r="E8" s="237"/>
      <c r="F8" s="237"/>
      <c r="G8" s="237"/>
      <c r="H8" s="237"/>
      <c r="I8" s="238"/>
      <c r="J8" s="470"/>
    </row>
    <row r="9" spans="1:11" s="490" customFormat="1">
      <c r="A9" s="1208" t="s">
        <v>406</v>
      </c>
      <c r="B9" s="1209" t="s">
        <v>168</v>
      </c>
      <c r="C9" s="1204">
        <v>2175</v>
      </c>
      <c r="D9" s="538">
        <v>1199</v>
      </c>
      <c r="E9" s="538">
        <v>1106</v>
      </c>
      <c r="F9" s="538">
        <v>93</v>
      </c>
      <c r="G9" s="538">
        <v>976</v>
      </c>
      <c r="H9" s="538">
        <v>55.1</v>
      </c>
      <c r="I9" s="539">
        <v>50.9</v>
      </c>
      <c r="J9" s="236"/>
    </row>
    <row r="10" spans="1:11" s="490" customFormat="1">
      <c r="A10" s="1208"/>
      <c r="B10" s="1209" t="s">
        <v>169</v>
      </c>
      <c r="C10" s="1204">
        <v>2145</v>
      </c>
      <c r="D10" s="538">
        <v>1174</v>
      </c>
      <c r="E10" s="538">
        <v>1076</v>
      </c>
      <c r="F10" s="538">
        <v>98</v>
      </c>
      <c r="G10" s="538">
        <v>971</v>
      </c>
      <c r="H10" s="538">
        <v>54.7</v>
      </c>
      <c r="I10" s="539">
        <v>50.2</v>
      </c>
      <c r="J10" s="236"/>
    </row>
    <row r="11" spans="1:11" s="490" customFormat="1">
      <c r="A11" s="1208"/>
      <c r="B11" s="1206" t="s">
        <v>166</v>
      </c>
      <c r="C11" s="1204">
        <v>2214</v>
      </c>
      <c r="D11" s="538">
        <v>1207</v>
      </c>
      <c r="E11" s="538">
        <v>1087</v>
      </c>
      <c r="F11" s="538">
        <v>120</v>
      </c>
      <c r="G11" s="538">
        <v>1007</v>
      </c>
      <c r="H11" s="538">
        <v>54.5</v>
      </c>
      <c r="I11" s="539">
        <v>49.1</v>
      </c>
      <c r="J11" s="236"/>
    </row>
    <row r="12" spans="1:11" s="490" customFormat="1">
      <c r="A12" s="1207"/>
      <c r="B12" s="1190"/>
      <c r="C12" s="1110"/>
      <c r="D12" s="237"/>
      <c r="E12" s="237"/>
      <c r="F12" s="237"/>
      <c r="G12" s="237"/>
      <c r="H12" s="237"/>
      <c r="I12" s="238"/>
      <c r="J12" s="470"/>
    </row>
    <row r="13" spans="1:11" s="490" customFormat="1">
      <c r="A13" s="1208" t="s">
        <v>646</v>
      </c>
      <c r="B13" s="1206" t="s">
        <v>308</v>
      </c>
      <c r="C13" s="1203">
        <v>2286</v>
      </c>
      <c r="D13" s="305">
        <v>1248</v>
      </c>
      <c r="E13" s="305">
        <v>1143</v>
      </c>
      <c r="F13" s="305">
        <v>105</v>
      </c>
      <c r="G13" s="305">
        <v>1038</v>
      </c>
      <c r="H13" s="304">
        <v>54.6</v>
      </c>
      <c r="I13" s="263">
        <v>50</v>
      </c>
      <c r="J13" s="236"/>
    </row>
    <row r="14" spans="1:11" s="490" customFormat="1">
      <c r="A14" s="1208"/>
      <c r="B14" s="1209" t="s">
        <v>168</v>
      </c>
      <c r="C14" s="1204">
        <v>2176</v>
      </c>
      <c r="D14" s="538">
        <v>1210</v>
      </c>
      <c r="E14" s="538">
        <v>1130</v>
      </c>
      <c r="F14" s="538">
        <v>80</v>
      </c>
      <c r="G14" s="538">
        <v>966</v>
      </c>
      <c r="H14" s="538">
        <v>55.6</v>
      </c>
      <c r="I14" s="539">
        <v>51.9</v>
      </c>
      <c r="J14" s="236"/>
    </row>
    <row r="15" spans="1:11" s="490" customFormat="1">
      <c r="A15" s="1208"/>
      <c r="B15" s="1209" t="s">
        <v>169</v>
      </c>
      <c r="C15" s="1204">
        <v>2106</v>
      </c>
      <c r="D15" s="538">
        <v>1171</v>
      </c>
      <c r="E15" s="538">
        <v>1092</v>
      </c>
      <c r="F15" s="538">
        <v>79</v>
      </c>
      <c r="G15" s="538">
        <v>935</v>
      </c>
      <c r="H15" s="538">
        <v>55.6</v>
      </c>
      <c r="I15" s="539">
        <v>51.9</v>
      </c>
      <c r="J15" s="236"/>
    </row>
    <row r="16" spans="1:11" s="490" customFormat="1">
      <c r="A16" s="1210"/>
      <c r="B16" s="1190" t="s">
        <v>499</v>
      </c>
      <c r="C16" s="1110">
        <v>98.181818181818187</v>
      </c>
      <c r="D16" s="1110">
        <v>99.744463373083477</v>
      </c>
      <c r="E16" s="1110">
        <v>101.48698884758365</v>
      </c>
      <c r="F16" s="1110">
        <v>80.612244897959187</v>
      </c>
      <c r="G16" s="1110">
        <v>96.292481977342945</v>
      </c>
      <c r="H16" s="237" t="s">
        <v>37</v>
      </c>
      <c r="I16" s="238" t="s">
        <v>37</v>
      </c>
      <c r="J16" s="470"/>
    </row>
    <row r="17" spans="1:10" s="490" customFormat="1">
      <c r="A17" s="1097"/>
      <c r="B17" s="1190" t="s">
        <v>500</v>
      </c>
      <c r="C17" s="1110">
        <v>96.783088235294116</v>
      </c>
      <c r="D17" s="1110">
        <v>96.776859504132233</v>
      </c>
      <c r="E17" s="1110">
        <v>96.637168141592923</v>
      </c>
      <c r="F17" s="1110">
        <v>98.75</v>
      </c>
      <c r="G17" s="1110">
        <v>96.790890269151149</v>
      </c>
      <c r="H17" s="237" t="s">
        <v>37</v>
      </c>
      <c r="I17" s="238" t="s">
        <v>37</v>
      </c>
      <c r="J17" s="470"/>
    </row>
    <row r="18" spans="1:10">
      <c r="D18" s="540"/>
      <c r="E18" s="540"/>
      <c r="F18" s="540"/>
      <c r="G18" s="540"/>
    </row>
    <row r="19" spans="1:10" s="912" customFormat="1" ht="11.25">
      <c r="A19" s="912" t="s">
        <v>1104</v>
      </c>
      <c r="E19" s="867"/>
      <c r="F19" s="867"/>
      <c r="G19" s="867"/>
      <c r="J19" s="910"/>
    </row>
    <row r="20" spans="1:10" s="912" customFormat="1" ht="11.25">
      <c r="A20" s="911" t="s">
        <v>865</v>
      </c>
      <c r="D20" s="868"/>
      <c r="E20" s="867"/>
      <c r="F20" s="867"/>
      <c r="G20" s="867"/>
      <c r="J20" s="910"/>
    </row>
    <row r="21" spans="1:10">
      <c r="C21" s="766"/>
      <c r="D21" s="766"/>
      <c r="E21" s="496"/>
      <c r="F21" s="496"/>
    </row>
    <row r="22" spans="1:10">
      <c r="B22" s="541"/>
      <c r="C22" s="766"/>
      <c r="D22" s="766"/>
      <c r="E22" s="496"/>
      <c r="F22" s="496"/>
      <c r="G22" s="496"/>
    </row>
    <row r="23" spans="1:10">
      <c r="D23" s="540"/>
      <c r="E23" s="496"/>
      <c r="F23" s="496"/>
      <c r="G23" s="496"/>
    </row>
    <row r="24" spans="1:10">
      <c r="G24" s="542"/>
    </row>
    <row r="32" spans="1:10">
      <c r="E32" s="496"/>
      <c r="F32" s="496"/>
      <c r="G32" s="496"/>
    </row>
    <row r="33" spans="5:7">
      <c r="E33" s="496"/>
      <c r="F33" s="496"/>
      <c r="G33" s="496"/>
    </row>
    <row r="34" spans="5:7">
      <c r="E34" s="496"/>
      <c r="F34" s="496"/>
      <c r="G34" s="496"/>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N25"/>
  <sheetViews>
    <sheetView showGridLines="0" zoomScaleNormal="100" workbookViewId="0">
      <selection activeCell="L1" sqref="L1:M1"/>
    </sheetView>
  </sheetViews>
  <sheetFormatPr defaultColWidth="9" defaultRowHeight="14.25"/>
  <cols>
    <col min="1" max="1" width="6.625" style="429" customWidth="1"/>
    <col min="2" max="2" width="15.625" style="429" customWidth="1"/>
    <col min="3" max="3" width="7.875" style="429" customWidth="1"/>
    <col min="4" max="12" width="9.125" style="429" customWidth="1"/>
    <col min="13" max="13" width="13.625" style="429" customWidth="1"/>
    <col min="14" max="16384" width="9" style="123"/>
  </cols>
  <sheetData>
    <row r="1" spans="1:14" ht="18" customHeight="1">
      <c r="A1" s="2317" t="s">
        <v>1492</v>
      </c>
      <c r="B1" s="2317"/>
      <c r="C1" s="2317"/>
      <c r="D1" s="2317"/>
      <c r="E1" s="430"/>
      <c r="H1" s="430"/>
      <c r="I1" s="430"/>
      <c r="J1" s="430"/>
      <c r="K1" s="430"/>
      <c r="L1" s="2306" t="s">
        <v>128</v>
      </c>
      <c r="M1" s="2306"/>
      <c r="N1" s="766"/>
    </row>
    <row r="2" spans="1:14" ht="15" customHeight="1">
      <c r="A2" s="2378" t="s">
        <v>971</v>
      </c>
      <c r="B2" s="2378"/>
      <c r="C2" s="2378"/>
      <c r="D2" s="2378"/>
      <c r="E2" s="430"/>
      <c r="H2" s="430"/>
      <c r="I2" s="430"/>
      <c r="J2" s="430"/>
      <c r="K2" s="430"/>
      <c r="L2" s="2307" t="s">
        <v>129</v>
      </c>
      <c r="M2" s="2307"/>
    </row>
    <row r="3" spans="1:14" ht="28.5" customHeight="1">
      <c r="A3" s="2483" t="s">
        <v>711</v>
      </c>
      <c r="B3" s="2463"/>
      <c r="C3" s="2469" t="s">
        <v>1105</v>
      </c>
      <c r="D3" s="2491"/>
      <c r="E3" s="2491"/>
      <c r="F3" s="2492"/>
      <c r="G3" s="2443" t="s">
        <v>1106</v>
      </c>
      <c r="H3" s="2493"/>
      <c r="I3" s="2493"/>
      <c r="J3" s="2493"/>
      <c r="K3" s="2493"/>
      <c r="L3" s="2493"/>
      <c r="M3" s="2493"/>
    </row>
    <row r="4" spans="1:14" ht="14.85" customHeight="1">
      <c r="A4" s="2484"/>
      <c r="B4" s="2485"/>
      <c r="C4" s="2497" t="s">
        <v>514</v>
      </c>
      <c r="D4" s="2486" t="s">
        <v>517</v>
      </c>
      <c r="E4" s="2487"/>
      <c r="F4" s="2488"/>
      <c r="G4" s="2499" t="s">
        <v>514</v>
      </c>
      <c r="H4" s="2489" t="s">
        <v>518</v>
      </c>
      <c r="I4" s="2490"/>
      <c r="J4" s="2490"/>
      <c r="K4" s="2490"/>
      <c r="L4" s="2490"/>
      <c r="M4" s="2490"/>
    </row>
    <row r="5" spans="1:14" ht="150" customHeight="1">
      <c r="A5" s="2474" t="s">
        <v>1102</v>
      </c>
      <c r="B5" s="2475"/>
      <c r="C5" s="2498"/>
      <c r="D5" s="1215" t="s">
        <v>493</v>
      </c>
      <c r="E5" s="1216" t="s">
        <v>519</v>
      </c>
      <c r="F5" s="1215" t="s">
        <v>520</v>
      </c>
      <c r="G5" s="2499"/>
      <c r="H5" s="1027" t="s">
        <v>919</v>
      </c>
      <c r="I5" s="1027" t="s">
        <v>920</v>
      </c>
      <c r="J5" s="1027" t="s">
        <v>521</v>
      </c>
      <c r="K5" s="1027" t="s">
        <v>522</v>
      </c>
      <c r="L5" s="1028" t="s">
        <v>523</v>
      </c>
      <c r="M5" s="1025" t="s">
        <v>1823</v>
      </c>
    </row>
    <row r="6" spans="1:14" ht="17.25" customHeight="1" thickBot="1">
      <c r="A6" s="2476"/>
      <c r="B6" s="2477"/>
      <c r="C6" s="2494" t="s">
        <v>524</v>
      </c>
      <c r="D6" s="2494"/>
      <c r="E6" s="2494"/>
      <c r="F6" s="2495"/>
      <c r="G6" s="2496" t="s">
        <v>525</v>
      </c>
      <c r="H6" s="2494"/>
      <c r="I6" s="2494"/>
      <c r="J6" s="2494"/>
      <c r="K6" s="2494"/>
      <c r="L6" s="2494"/>
      <c r="M6" s="2494"/>
    </row>
    <row r="7" spans="1:14" s="436" customFormat="1" ht="15" customHeight="1">
      <c r="A7" s="1034"/>
      <c r="B7" s="1186"/>
      <c r="C7" s="1105"/>
      <c r="D7" s="300"/>
      <c r="E7" s="300"/>
      <c r="F7" s="300"/>
      <c r="G7" s="272"/>
      <c r="H7" s="272"/>
      <c r="I7" s="272"/>
      <c r="J7" s="272"/>
      <c r="K7" s="272"/>
      <c r="L7" s="272"/>
      <c r="M7" s="273"/>
      <c r="N7" s="766"/>
    </row>
    <row r="8" spans="1:14" s="502" customFormat="1" ht="15" customHeight="1">
      <c r="A8" s="1091" t="s">
        <v>1039</v>
      </c>
      <c r="B8" s="1187" t="s">
        <v>166</v>
      </c>
      <c r="C8" s="1212">
        <v>123</v>
      </c>
      <c r="D8" s="530">
        <v>59</v>
      </c>
      <c r="E8" s="530">
        <v>87</v>
      </c>
      <c r="F8" s="530">
        <v>36</v>
      </c>
      <c r="G8" s="531">
        <v>10.199999999999999</v>
      </c>
      <c r="H8" s="531">
        <v>9.6999999999999993</v>
      </c>
      <c r="I8" s="531">
        <v>10.7</v>
      </c>
      <c r="J8" s="531">
        <v>10.3</v>
      </c>
      <c r="K8" s="531">
        <v>9.9</v>
      </c>
      <c r="L8" s="531">
        <v>28</v>
      </c>
      <c r="M8" s="532">
        <v>17.5</v>
      </c>
      <c r="N8" s="533"/>
    </row>
    <row r="9" spans="1:14" s="446" customFormat="1" ht="15" customHeight="1">
      <c r="A9" s="1111"/>
      <c r="B9" s="1190"/>
      <c r="C9" s="1106"/>
      <c r="D9" s="229"/>
      <c r="E9" s="229"/>
      <c r="F9" s="337"/>
      <c r="G9" s="229"/>
      <c r="H9" s="229"/>
      <c r="I9" s="229"/>
      <c r="J9" s="229"/>
      <c r="K9" s="229"/>
      <c r="L9" s="229"/>
      <c r="M9" s="228"/>
      <c r="N9" s="465"/>
    </row>
    <row r="10" spans="1:14" s="446" customFormat="1" ht="15" customHeight="1">
      <c r="A10" s="1214" t="s">
        <v>406</v>
      </c>
      <c r="B10" s="1187" t="s">
        <v>168</v>
      </c>
      <c r="C10" s="1213">
        <v>93</v>
      </c>
      <c r="D10" s="239">
        <v>39</v>
      </c>
      <c r="E10" s="239">
        <v>58</v>
      </c>
      <c r="F10" s="239">
        <v>35</v>
      </c>
      <c r="G10" s="1894">
        <v>7.8</v>
      </c>
      <c r="H10" s="531">
        <v>8.1999999999999993</v>
      </c>
      <c r="I10" s="531">
        <v>7.3</v>
      </c>
      <c r="J10" s="531">
        <v>6.7</v>
      </c>
      <c r="K10" s="531">
        <v>10.6</v>
      </c>
      <c r="L10" s="531">
        <v>16.2</v>
      </c>
      <c r="M10" s="532">
        <v>13.583815028901732</v>
      </c>
      <c r="N10" s="465"/>
    </row>
    <row r="11" spans="1:14" s="446" customFormat="1" ht="15" customHeight="1">
      <c r="A11" s="1214"/>
      <c r="B11" s="1187" t="s">
        <v>169</v>
      </c>
      <c r="C11" s="1213">
        <v>98</v>
      </c>
      <c r="D11" s="239">
        <v>45</v>
      </c>
      <c r="E11" s="239">
        <v>67</v>
      </c>
      <c r="F11" s="239">
        <v>30</v>
      </c>
      <c r="G11" s="1895">
        <v>8.3000000000000007</v>
      </c>
      <c r="H11" s="638">
        <v>7.9</v>
      </c>
      <c r="I11" s="638">
        <v>8.8000000000000007</v>
      </c>
      <c r="J11" s="638">
        <v>7.9</v>
      </c>
      <c r="K11" s="638">
        <v>9.1999999999999993</v>
      </c>
      <c r="L11" s="638">
        <v>25</v>
      </c>
      <c r="M11" s="623">
        <v>13.802816901408452</v>
      </c>
      <c r="N11" s="465"/>
    </row>
    <row r="12" spans="1:14" s="446" customFormat="1" ht="15" customHeight="1">
      <c r="A12" s="1214"/>
      <c r="B12" s="1187" t="s">
        <v>166</v>
      </c>
      <c r="C12" s="1213">
        <v>120</v>
      </c>
      <c r="D12" s="239">
        <v>57</v>
      </c>
      <c r="E12" s="239">
        <v>84</v>
      </c>
      <c r="F12" s="239">
        <v>36</v>
      </c>
      <c r="G12" s="1896">
        <v>9.9</v>
      </c>
      <c r="H12" s="293">
        <v>9.5</v>
      </c>
      <c r="I12" s="293">
        <v>10.5</v>
      </c>
      <c r="J12" s="293">
        <v>9.9</v>
      </c>
      <c r="K12" s="293">
        <v>10</v>
      </c>
      <c r="L12" s="293">
        <v>26.7</v>
      </c>
      <c r="M12" s="623">
        <v>10.963626960868817</v>
      </c>
      <c r="N12" s="465"/>
    </row>
    <row r="13" spans="1:14" s="446" customFormat="1" ht="15" customHeight="1">
      <c r="A13" s="1111"/>
      <c r="B13" s="1190"/>
      <c r="C13" s="1106"/>
      <c r="D13" s="229"/>
      <c r="E13" s="229"/>
      <c r="F13" s="337"/>
      <c r="G13" s="229"/>
      <c r="H13" s="229"/>
      <c r="I13" s="229"/>
      <c r="J13" s="229"/>
      <c r="K13" s="229"/>
      <c r="L13" s="229"/>
      <c r="M13" s="228"/>
      <c r="N13" s="800"/>
    </row>
    <row r="14" spans="1:14" s="446" customFormat="1" ht="15" customHeight="1">
      <c r="A14" s="1214" t="s">
        <v>646</v>
      </c>
      <c r="B14" s="1187" t="s">
        <v>167</v>
      </c>
      <c r="C14" s="1213">
        <v>105</v>
      </c>
      <c r="D14" s="239">
        <v>47</v>
      </c>
      <c r="E14" s="239">
        <v>71</v>
      </c>
      <c r="F14" s="1898">
        <v>34</v>
      </c>
      <c r="G14" s="1897">
        <v>8.4</v>
      </c>
      <c r="H14" s="531">
        <v>8.8000000000000007</v>
      </c>
      <c r="I14" s="531">
        <v>8.1999999999999993</v>
      </c>
      <c r="J14" s="531">
        <v>8.1999999999999993</v>
      </c>
      <c r="K14" s="531">
        <v>9</v>
      </c>
      <c r="L14" s="531">
        <v>21.9</v>
      </c>
      <c r="M14" s="532">
        <v>14.4</v>
      </c>
      <c r="N14" s="465"/>
    </row>
    <row r="15" spans="1:14" s="446" customFormat="1" ht="15" customHeight="1">
      <c r="A15" s="1214"/>
      <c r="B15" s="1187" t="s">
        <v>168</v>
      </c>
      <c r="C15" s="1213">
        <v>80</v>
      </c>
      <c r="D15" s="239">
        <v>35</v>
      </c>
      <c r="E15" s="239">
        <v>57</v>
      </c>
      <c r="F15" s="239">
        <v>23</v>
      </c>
      <c r="G15" s="1894">
        <v>6.6</v>
      </c>
      <c r="H15" s="531">
        <v>6.8</v>
      </c>
      <c r="I15" s="531">
        <v>6.4</v>
      </c>
      <c r="J15" s="531">
        <v>6.7</v>
      </c>
      <c r="K15" s="531">
        <v>6.5</v>
      </c>
      <c r="L15" s="531">
        <v>12.9</v>
      </c>
      <c r="M15" s="532">
        <v>10.136986301369863</v>
      </c>
      <c r="N15" s="465"/>
    </row>
    <row r="16" spans="1:14" s="446" customFormat="1" ht="15" customHeight="1">
      <c r="A16" s="1214"/>
      <c r="B16" s="1187" t="s">
        <v>169</v>
      </c>
      <c r="C16" s="1213">
        <v>79</v>
      </c>
      <c r="D16" s="239">
        <v>37</v>
      </c>
      <c r="E16" s="239">
        <v>63</v>
      </c>
      <c r="F16" s="239">
        <v>16</v>
      </c>
      <c r="G16" s="1895">
        <v>6.7</v>
      </c>
      <c r="H16" s="638">
        <v>6.5</v>
      </c>
      <c r="I16" s="638">
        <v>7</v>
      </c>
      <c r="J16" s="638">
        <v>7.5</v>
      </c>
      <c r="K16" s="638">
        <v>4.9000000000000004</v>
      </c>
      <c r="L16" s="638">
        <v>15.3</v>
      </c>
      <c r="M16" s="623">
        <v>11.263736263736265</v>
      </c>
      <c r="N16" s="465"/>
    </row>
    <row r="17" spans="1:14" s="446" customFormat="1" ht="15" customHeight="1">
      <c r="A17" s="1111"/>
      <c r="B17" s="1190" t="s">
        <v>499</v>
      </c>
      <c r="C17" s="1106">
        <v>80.612244897959187</v>
      </c>
      <c r="D17" s="1106">
        <v>82.222222222222214</v>
      </c>
      <c r="E17" s="1106">
        <v>94.029850746268664</v>
      </c>
      <c r="F17" s="1106">
        <v>53.333333333333336</v>
      </c>
      <c r="G17" s="260" t="s">
        <v>37</v>
      </c>
      <c r="H17" s="260" t="s">
        <v>37</v>
      </c>
      <c r="I17" s="260" t="s">
        <v>37</v>
      </c>
      <c r="J17" s="260" t="s">
        <v>37</v>
      </c>
      <c r="K17" s="260" t="s">
        <v>37</v>
      </c>
      <c r="L17" s="260" t="s">
        <v>37</v>
      </c>
      <c r="M17" s="261" t="s">
        <v>37</v>
      </c>
      <c r="N17" s="800"/>
    </row>
    <row r="18" spans="1:14" s="446" customFormat="1" ht="15" customHeight="1">
      <c r="A18" s="1111"/>
      <c r="B18" s="1190" t="s">
        <v>500</v>
      </c>
      <c r="C18" s="1106">
        <v>98.75</v>
      </c>
      <c r="D18" s="1106">
        <v>105.71428571428572</v>
      </c>
      <c r="E18" s="1106">
        <v>110.5263157894737</v>
      </c>
      <c r="F18" s="1106">
        <v>69.565217391304344</v>
      </c>
      <c r="G18" s="260" t="s">
        <v>37</v>
      </c>
      <c r="H18" s="260" t="s">
        <v>37</v>
      </c>
      <c r="I18" s="260" t="s">
        <v>37</v>
      </c>
      <c r="J18" s="260" t="s">
        <v>37</v>
      </c>
      <c r="K18" s="260" t="s">
        <v>37</v>
      </c>
      <c r="L18" s="260" t="s">
        <v>37</v>
      </c>
      <c r="M18" s="261" t="s">
        <v>37</v>
      </c>
      <c r="N18" s="800"/>
    </row>
    <row r="19" spans="1:14" s="446" customFormat="1" ht="15" customHeight="1">
      <c r="A19" s="522"/>
      <c r="B19" s="636"/>
      <c r="C19" s="608"/>
      <c r="D19" s="608"/>
      <c r="E19" s="608"/>
      <c r="F19" s="608"/>
      <c r="G19" s="588"/>
      <c r="H19" s="588"/>
      <c r="I19" s="588"/>
      <c r="J19" s="588"/>
      <c r="K19" s="588"/>
      <c r="L19" s="588"/>
      <c r="M19" s="588"/>
      <c r="N19" s="465"/>
    </row>
    <row r="20" spans="1:14" s="912" customFormat="1" ht="11.25">
      <c r="A20" s="912" t="s">
        <v>1822</v>
      </c>
      <c r="E20" s="868"/>
      <c r="G20" s="867"/>
      <c r="H20" s="867"/>
      <c r="I20" s="867"/>
      <c r="J20" s="867"/>
      <c r="K20" s="867"/>
      <c r="L20" s="867"/>
      <c r="M20" s="867"/>
    </row>
    <row r="21" spans="1:14" s="912" customFormat="1" ht="11.25">
      <c r="A21" s="911" t="s">
        <v>865</v>
      </c>
      <c r="D21" s="868"/>
      <c r="E21" s="868"/>
      <c r="G21" s="956"/>
      <c r="H21" s="867"/>
      <c r="I21" s="867"/>
      <c r="J21" s="867"/>
      <c r="K21" s="867"/>
      <c r="L21" s="867"/>
      <c r="M21" s="867"/>
    </row>
    <row r="22" spans="1:14">
      <c r="D22" s="766"/>
      <c r="E22" s="766"/>
      <c r="G22" s="240"/>
    </row>
    <row r="23" spans="1:14">
      <c r="G23" s="240"/>
    </row>
    <row r="24" spans="1:14">
      <c r="G24" s="240"/>
    </row>
    <row r="25" spans="1:14">
      <c r="G25" s="240"/>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H32" sqref="H32"/>
    </sheetView>
  </sheetViews>
  <sheetFormatPr defaultColWidth="9" defaultRowHeight="14.25"/>
  <cols>
    <col min="1" max="1" width="6.625" style="123" customWidth="1"/>
    <col min="2" max="2" width="15.625" style="123" customWidth="1"/>
    <col min="3" max="3" width="10.75" style="123" customWidth="1"/>
    <col min="4" max="9" width="12.625" style="123" customWidth="1"/>
    <col min="10" max="10" width="13.125" style="461" customWidth="1"/>
    <col min="11" max="24" width="8.625" style="429" customWidth="1"/>
    <col min="25" max="16384" width="9" style="123"/>
  </cols>
  <sheetData>
    <row r="1" spans="1:17" ht="18" customHeight="1">
      <c r="A1" s="2315" t="s">
        <v>126</v>
      </c>
      <c r="B1" s="2315"/>
      <c r="C1" s="2315"/>
      <c r="D1" s="2315"/>
      <c r="E1" s="2315"/>
      <c r="F1" s="2315"/>
      <c r="G1" s="573"/>
      <c r="H1" s="573"/>
      <c r="I1" s="2306" t="s">
        <v>128</v>
      </c>
      <c r="J1" s="2306"/>
      <c r="K1" s="2113"/>
    </row>
    <row r="2" spans="1:17" ht="22.5" customHeight="1">
      <c r="A2" s="2316" t="s">
        <v>127</v>
      </c>
      <c r="B2" s="2316"/>
      <c r="C2" s="2316"/>
      <c r="D2" s="2316"/>
      <c r="E2" s="2316"/>
      <c r="F2" s="2316"/>
      <c r="G2" s="574"/>
      <c r="H2" s="574"/>
      <c r="I2" s="2307" t="s">
        <v>129</v>
      </c>
      <c r="J2" s="2307"/>
      <c r="M2" s="575"/>
      <c r="N2" s="575"/>
      <c r="O2" s="575"/>
      <c r="P2" s="575"/>
      <c r="Q2" s="575"/>
    </row>
    <row r="3" spans="1:17" ht="12.75" customHeight="1">
      <c r="A3" s="2317" t="s">
        <v>604</v>
      </c>
      <c r="B3" s="2317"/>
      <c r="C3" s="2317"/>
      <c r="D3" s="2317"/>
      <c r="E3" s="2317"/>
      <c r="F3" s="2317"/>
      <c r="G3" s="428"/>
      <c r="H3" s="429"/>
      <c r="I3" s="429"/>
      <c r="J3" s="576"/>
      <c r="K3" s="507"/>
      <c r="L3" s="507"/>
      <c r="M3" s="507"/>
      <c r="N3" s="507"/>
      <c r="O3" s="507"/>
      <c r="P3" s="507"/>
      <c r="Q3" s="507"/>
    </row>
    <row r="4" spans="1:17" ht="12.75" customHeight="1">
      <c r="A4" s="2308" t="s">
        <v>112</v>
      </c>
      <c r="B4" s="2308"/>
      <c r="C4" s="2308"/>
      <c r="D4" s="2308"/>
      <c r="E4" s="2308"/>
      <c r="F4" s="2308"/>
      <c r="G4" s="437"/>
      <c r="H4" s="429"/>
      <c r="I4" s="429"/>
      <c r="J4" s="577"/>
      <c r="K4" s="507"/>
      <c r="L4" s="507"/>
      <c r="M4" s="507"/>
      <c r="N4" s="507"/>
      <c r="O4" s="507"/>
      <c r="P4" s="507"/>
      <c r="Q4" s="507"/>
    </row>
    <row r="5" spans="1:17" ht="28.5" customHeight="1">
      <c r="A5" s="2318" t="s">
        <v>706</v>
      </c>
      <c r="B5" s="2319"/>
      <c r="C5" s="2312" t="s">
        <v>1063</v>
      </c>
      <c r="D5" s="2300" t="s">
        <v>1064</v>
      </c>
      <c r="E5" s="2309" t="s">
        <v>1065</v>
      </c>
      <c r="F5" s="2303"/>
      <c r="G5" s="2312"/>
      <c r="H5" s="2303" t="s">
        <v>1066</v>
      </c>
      <c r="I5" s="2300" t="s">
        <v>1067</v>
      </c>
      <c r="J5" s="2309" t="s">
        <v>1068</v>
      </c>
    </row>
    <row r="6" spans="1:17" ht="38.25" customHeight="1">
      <c r="A6" s="2304" t="s">
        <v>1009</v>
      </c>
      <c r="B6" s="2320"/>
      <c r="C6" s="2313"/>
      <c r="D6" s="2301"/>
      <c r="E6" s="2310"/>
      <c r="F6" s="2304"/>
      <c r="G6" s="2313"/>
      <c r="H6" s="2304"/>
      <c r="I6" s="2301"/>
      <c r="J6" s="2310"/>
    </row>
    <row r="7" spans="1:17" ht="40.5" customHeight="1" thickBot="1">
      <c r="A7" s="2305"/>
      <c r="B7" s="2321"/>
      <c r="C7" s="2314"/>
      <c r="D7" s="2302"/>
      <c r="E7" s="1050" t="s">
        <v>561</v>
      </c>
      <c r="F7" s="1051" t="s">
        <v>130</v>
      </c>
      <c r="G7" s="1051" t="s">
        <v>131</v>
      </c>
      <c r="H7" s="2305"/>
      <c r="I7" s="2302"/>
      <c r="J7" s="2311"/>
    </row>
    <row r="8" spans="1:17" s="436" customFormat="1" ht="12.75" customHeight="1">
      <c r="A8" s="1034"/>
      <c r="B8" s="1057"/>
      <c r="C8" s="1052"/>
      <c r="D8" s="203"/>
      <c r="E8" s="291"/>
      <c r="F8" s="203"/>
      <c r="G8" s="298"/>
      <c r="H8" s="298"/>
      <c r="I8" s="298"/>
      <c r="J8" s="299"/>
    </row>
    <row r="9" spans="1:17" s="436" customFormat="1" ht="12.75" customHeight="1">
      <c r="A9" s="1034">
        <v>2013</v>
      </c>
      <c r="B9" s="1057" t="s">
        <v>132</v>
      </c>
      <c r="C9" s="1053">
        <v>2910</v>
      </c>
      <c r="D9" s="291">
        <v>347.56099999999998</v>
      </c>
      <c r="E9" s="291">
        <v>153.6</v>
      </c>
      <c r="F9" s="291">
        <v>97.578303223633625</v>
      </c>
      <c r="G9" s="298" t="s">
        <v>37</v>
      </c>
      <c r="H9" s="298">
        <v>13.2</v>
      </c>
      <c r="I9" s="298" t="s">
        <v>37</v>
      </c>
      <c r="J9" s="218">
        <v>44.860648553900084</v>
      </c>
    </row>
    <row r="10" spans="1:17" s="436" customFormat="1" ht="12.75" customHeight="1">
      <c r="A10" s="1034">
        <v>2014</v>
      </c>
      <c r="B10" s="1057" t="s">
        <v>132</v>
      </c>
      <c r="C10" s="1054">
        <v>2908.4569999999999</v>
      </c>
      <c r="D10" s="291">
        <v>351.1</v>
      </c>
      <c r="E10" s="291">
        <v>121.6</v>
      </c>
      <c r="F10" s="291">
        <v>80.363524179242617</v>
      </c>
      <c r="G10" s="298" t="s">
        <v>37</v>
      </c>
      <c r="H10" s="298" t="s">
        <v>1744</v>
      </c>
      <c r="I10" s="298" t="s">
        <v>37</v>
      </c>
      <c r="J10" s="218">
        <v>27</v>
      </c>
      <c r="K10" s="806"/>
    </row>
    <row r="11" spans="1:17" s="502" customFormat="1" ht="12.75" customHeight="1">
      <c r="A11" s="411"/>
      <c r="B11" s="1057"/>
      <c r="C11" s="1055"/>
      <c r="D11" s="493"/>
      <c r="E11" s="493"/>
      <c r="F11" s="493"/>
      <c r="G11" s="493"/>
      <c r="H11" s="203"/>
      <c r="I11" s="459"/>
      <c r="J11" s="460"/>
      <c r="K11" s="578"/>
    </row>
    <row r="12" spans="1:17" s="502" customFormat="1" ht="12.75" customHeight="1">
      <c r="A12" s="411" t="s">
        <v>406</v>
      </c>
      <c r="B12" s="1058" t="s">
        <v>137</v>
      </c>
      <c r="C12" s="1055" t="s">
        <v>36</v>
      </c>
      <c r="D12" s="493">
        <v>349.3</v>
      </c>
      <c r="E12" s="493">
        <v>131.40700000000001</v>
      </c>
      <c r="F12" s="493">
        <v>86.967484894009885</v>
      </c>
      <c r="G12" s="493">
        <v>97.693108319084089</v>
      </c>
      <c r="H12" s="203">
        <v>11.4</v>
      </c>
      <c r="I12" s="459">
        <v>9256</v>
      </c>
      <c r="J12" s="378">
        <v>16.125536875690269</v>
      </c>
      <c r="L12" s="785"/>
    </row>
    <row r="13" spans="1:17" s="502" customFormat="1" ht="12.75" customHeight="1">
      <c r="A13" s="411"/>
      <c r="B13" s="1058" t="s">
        <v>138</v>
      </c>
      <c r="C13" s="1055" t="s">
        <v>36</v>
      </c>
      <c r="D13" s="493">
        <v>349.3</v>
      </c>
      <c r="E13" s="493">
        <v>128.971</v>
      </c>
      <c r="F13" s="493">
        <v>86.141464066257015</v>
      </c>
      <c r="G13" s="493">
        <v>98.146217476998942</v>
      </c>
      <c r="H13" s="203">
        <v>11.2</v>
      </c>
      <c r="I13" s="459">
        <v>8640</v>
      </c>
      <c r="J13" s="378">
        <v>16.652162685603614</v>
      </c>
      <c r="L13" s="785"/>
    </row>
    <row r="14" spans="1:17" s="502" customFormat="1" ht="12.75" customHeight="1">
      <c r="A14" s="568"/>
      <c r="B14" s="1058" t="s">
        <v>139</v>
      </c>
      <c r="C14" s="1056">
        <v>2908.8820000000001</v>
      </c>
      <c r="D14" s="493">
        <v>349.7</v>
      </c>
      <c r="E14" s="493">
        <v>125.721</v>
      </c>
      <c r="F14" s="493">
        <v>84.467780622014388</v>
      </c>
      <c r="G14" s="493">
        <v>97.480053655472929</v>
      </c>
      <c r="H14" s="203">
        <v>10.9</v>
      </c>
      <c r="I14" s="459">
        <v>13903</v>
      </c>
      <c r="J14" s="378">
        <v>11.039778714436249</v>
      </c>
      <c r="L14" s="785"/>
    </row>
    <row r="15" spans="1:17" s="502" customFormat="1" ht="12.75" customHeight="1">
      <c r="A15" s="568"/>
      <c r="B15" s="1057" t="s">
        <v>140</v>
      </c>
      <c r="C15" s="1055" t="s">
        <v>36</v>
      </c>
      <c r="D15" s="493">
        <v>350.17200000000003</v>
      </c>
      <c r="E15" s="294">
        <v>121.60899999999999</v>
      </c>
      <c r="F15" s="294">
        <v>82.945240365151292</v>
      </c>
      <c r="G15" s="294">
        <v>96.864324060517333</v>
      </c>
      <c r="H15" s="295">
        <v>10.6</v>
      </c>
      <c r="I15" s="535">
        <v>9320</v>
      </c>
      <c r="J15" s="579">
        <v>10.892959512719456</v>
      </c>
      <c r="L15" s="785"/>
    </row>
    <row r="16" spans="1:17" s="502" customFormat="1" ht="12.75" customHeight="1">
      <c r="A16" s="568"/>
      <c r="B16" s="1057" t="s">
        <v>141</v>
      </c>
      <c r="C16" s="1055" t="s">
        <v>36</v>
      </c>
      <c r="D16" s="493">
        <v>350.72</v>
      </c>
      <c r="E16" s="294">
        <v>121.84</v>
      </c>
      <c r="F16" s="294">
        <v>81.662629490285013</v>
      </c>
      <c r="G16" s="294">
        <v>99.79216526010832</v>
      </c>
      <c r="H16" s="295">
        <v>10.6</v>
      </c>
      <c r="I16" s="535">
        <v>6367</v>
      </c>
      <c r="J16" s="579">
        <v>17.928193054738081</v>
      </c>
      <c r="K16" s="806"/>
      <c r="L16" s="785"/>
    </row>
    <row r="17" spans="1:24" s="502" customFormat="1" ht="12.75" customHeight="1">
      <c r="A17" s="568"/>
      <c r="B17" s="1057" t="s">
        <v>142</v>
      </c>
      <c r="C17" s="1056">
        <v>2908.4569999999999</v>
      </c>
      <c r="D17" s="493">
        <v>351.12099999999998</v>
      </c>
      <c r="E17" s="294">
        <v>121.562</v>
      </c>
      <c r="F17" s="294">
        <v>80.363524179242617</v>
      </c>
      <c r="G17" s="294">
        <v>98.639949510886709</v>
      </c>
      <c r="H17" s="2114" t="s">
        <v>1744</v>
      </c>
      <c r="I17" s="535">
        <v>4831</v>
      </c>
      <c r="J17" s="579">
        <v>26.89424778761062</v>
      </c>
      <c r="K17" s="781"/>
      <c r="L17" s="785"/>
    </row>
    <row r="18" spans="1:24" s="436" customFormat="1" ht="12.75" customHeight="1">
      <c r="A18" s="1034"/>
      <c r="B18" s="1057"/>
      <c r="C18" s="1053"/>
      <c r="D18" s="493"/>
      <c r="E18" s="493"/>
      <c r="F18" s="493"/>
      <c r="G18" s="272"/>
      <c r="H18" s="298"/>
      <c r="I18" s="300"/>
      <c r="J18" s="310"/>
    </row>
    <row r="19" spans="1:24" s="502" customFormat="1" ht="12.75" customHeight="1">
      <c r="A19" s="426">
        <v>2015</v>
      </c>
      <c r="B19" s="1058" t="s">
        <v>143</v>
      </c>
      <c r="C19" s="1055" t="s">
        <v>36</v>
      </c>
      <c r="D19" s="294">
        <v>351.42599999999999</v>
      </c>
      <c r="E19" s="294">
        <v>128.07400000000001</v>
      </c>
      <c r="F19" s="294">
        <v>79.428199324010052</v>
      </c>
      <c r="G19" s="294">
        <v>105.35693720076998</v>
      </c>
      <c r="H19" s="301" t="s">
        <v>1745</v>
      </c>
      <c r="I19" s="593">
        <v>6377</v>
      </c>
      <c r="J19" s="579">
        <v>23.551673409341671</v>
      </c>
      <c r="K19" s="1699"/>
      <c r="L19" s="1698"/>
    </row>
    <row r="20" spans="1:24" s="502" customFormat="1" ht="12.75" customHeight="1">
      <c r="A20" s="568"/>
      <c r="B20" s="1058" t="s">
        <v>144</v>
      </c>
      <c r="C20" s="1055" t="s">
        <v>36</v>
      </c>
      <c r="D20" s="294">
        <v>352.06299999999999</v>
      </c>
      <c r="E20" s="294">
        <v>128.196</v>
      </c>
      <c r="F20" s="294">
        <v>79.867921001806735</v>
      </c>
      <c r="G20" s="294">
        <v>100.09525742929868</v>
      </c>
      <c r="H20" s="301" t="s">
        <v>1745</v>
      </c>
      <c r="I20" s="593">
        <v>8541</v>
      </c>
      <c r="J20" s="579">
        <v>20.988212180746562</v>
      </c>
      <c r="K20" s="1700"/>
      <c r="L20" s="1698"/>
    </row>
    <row r="21" spans="1:24" s="502" customFormat="1" ht="12.75" customHeight="1">
      <c r="A21" s="568"/>
      <c r="B21" s="1058" t="s">
        <v>133</v>
      </c>
      <c r="C21" s="1056" t="s">
        <v>36</v>
      </c>
      <c r="D21" s="294">
        <v>352.08300000000003</v>
      </c>
      <c r="E21" s="294">
        <v>124.742</v>
      </c>
      <c r="F21" s="294">
        <v>80.304112993040931</v>
      </c>
      <c r="G21" s="294">
        <v>97.305688164997349</v>
      </c>
      <c r="H21" s="301" t="s">
        <v>1746</v>
      </c>
      <c r="I21" s="593">
        <v>10245</v>
      </c>
      <c r="J21" s="579">
        <v>16.7169659608684</v>
      </c>
      <c r="K21" s="1701"/>
      <c r="L21" s="1698"/>
    </row>
    <row r="22" spans="1:24" s="502" customFormat="1" ht="12.75" customHeight="1">
      <c r="A22" s="568"/>
      <c r="B22" s="1058" t="s">
        <v>134</v>
      </c>
      <c r="C22" s="1055" t="s">
        <v>36</v>
      </c>
      <c r="D22" s="294">
        <v>352.79199999999997</v>
      </c>
      <c r="E22" s="294">
        <v>119.164</v>
      </c>
      <c r="F22" s="294">
        <v>80.455874310483352</v>
      </c>
      <c r="G22" s="294">
        <v>95.528370556829287</v>
      </c>
      <c r="H22" s="301" t="s">
        <v>1747</v>
      </c>
      <c r="I22" s="593">
        <v>9122</v>
      </c>
      <c r="J22" s="579">
        <v>15.435751295336788</v>
      </c>
      <c r="K22" s="1700"/>
      <c r="L22" s="1698"/>
    </row>
    <row r="23" spans="1:24" s="502" customFormat="1" ht="12.75" customHeight="1">
      <c r="A23" s="568"/>
      <c r="B23" s="1058" t="s">
        <v>135</v>
      </c>
      <c r="C23" s="1055" t="s">
        <v>36</v>
      </c>
      <c r="D23" s="294">
        <v>353.23700000000002</v>
      </c>
      <c r="E23" s="294">
        <v>113.34</v>
      </c>
      <c r="F23" s="294">
        <v>80.7230460236742</v>
      </c>
      <c r="G23" s="294">
        <v>95.112617904736325</v>
      </c>
      <c r="H23" s="301" t="s">
        <v>1748</v>
      </c>
      <c r="I23" s="593">
        <v>10696</v>
      </c>
      <c r="J23" s="579">
        <v>13.440056919245821</v>
      </c>
      <c r="K23" s="1700"/>
      <c r="L23" s="1698"/>
    </row>
    <row r="24" spans="1:24" s="502" customFormat="1" ht="12.75" customHeight="1">
      <c r="A24" s="568"/>
      <c r="B24" s="1058" t="s">
        <v>136</v>
      </c>
      <c r="C24" s="1056" t="s">
        <v>36</v>
      </c>
      <c r="D24" s="294">
        <v>354.29599999999999</v>
      </c>
      <c r="E24" s="294">
        <v>106.83</v>
      </c>
      <c r="F24" s="294">
        <v>79.421604341684642</v>
      </c>
      <c r="G24" s="294">
        <v>94.256220222339863</v>
      </c>
      <c r="H24" s="301" t="s">
        <v>1749</v>
      </c>
      <c r="I24" s="593">
        <v>10949</v>
      </c>
      <c r="J24" s="579">
        <v>11.304761904761904</v>
      </c>
      <c r="K24" s="1701"/>
      <c r="L24" s="1698"/>
    </row>
    <row r="25" spans="1:24" s="502" customFormat="1" ht="12.75" customHeight="1">
      <c r="A25" s="411"/>
      <c r="B25" s="1058" t="s">
        <v>137</v>
      </c>
      <c r="C25" s="1055" t="s">
        <v>36</v>
      </c>
      <c r="D25" s="493">
        <v>355.21100000000001</v>
      </c>
      <c r="E25" s="493">
        <v>103.521</v>
      </c>
      <c r="F25" s="493">
        <v>78.778908277336825</v>
      </c>
      <c r="G25" s="493">
        <v>99.190779297805634</v>
      </c>
      <c r="H25" s="291">
        <v>9</v>
      </c>
      <c r="I25" s="459">
        <v>9684</v>
      </c>
      <c r="J25" s="378">
        <v>12</v>
      </c>
      <c r="L25" s="785"/>
    </row>
    <row r="26" spans="1:24" s="502" customFormat="1" ht="12.75" customHeight="1">
      <c r="A26" s="411"/>
      <c r="B26" s="1058" t="s">
        <v>138</v>
      </c>
      <c r="C26" s="1055" t="s">
        <v>36</v>
      </c>
      <c r="D26" s="493">
        <v>356.18400000000003</v>
      </c>
      <c r="E26" s="493">
        <v>101.581</v>
      </c>
      <c r="F26" s="493">
        <v>78.762667576431909</v>
      </c>
      <c r="G26" s="493">
        <v>98.125984099844473</v>
      </c>
      <c r="H26" s="291">
        <v>8.8000000000000007</v>
      </c>
      <c r="I26" s="459">
        <v>10314</v>
      </c>
      <c r="J26" s="378">
        <v>11</v>
      </c>
      <c r="L26" s="785"/>
    </row>
    <row r="27" spans="1:24" s="502" customFormat="1" ht="12.75" customHeight="1">
      <c r="A27" s="568"/>
      <c r="B27" s="1058" t="s">
        <v>139</v>
      </c>
      <c r="C27" s="1056" t="s">
        <v>36</v>
      </c>
      <c r="D27" s="493">
        <v>357.36500000000001</v>
      </c>
      <c r="E27" s="493">
        <v>98.817999999999998</v>
      </c>
      <c r="F27" s="493">
        <v>78.601029263209796</v>
      </c>
      <c r="G27" s="493">
        <v>97.280003150195398</v>
      </c>
      <c r="H27" s="291">
        <v>8.6</v>
      </c>
      <c r="I27" s="459">
        <v>12694</v>
      </c>
      <c r="J27" s="378">
        <v>9</v>
      </c>
      <c r="L27" s="785"/>
    </row>
    <row r="28" spans="1:24" s="502" customFormat="1" ht="12.75" customHeight="1">
      <c r="A28" s="568"/>
      <c r="B28" s="520"/>
      <c r="C28" s="290"/>
      <c r="D28" s="601"/>
      <c r="E28" s="601"/>
      <c r="F28" s="601"/>
      <c r="G28" s="601"/>
      <c r="H28" s="840"/>
      <c r="I28" s="785"/>
      <c r="J28" s="841"/>
      <c r="K28" s="814"/>
    </row>
    <row r="29" spans="1:24" ht="32.25" customHeight="1">
      <c r="A29" s="2299" t="s">
        <v>1743</v>
      </c>
      <c r="B29" s="2299"/>
      <c r="C29" s="2299"/>
      <c r="D29" s="2299"/>
      <c r="E29" s="2299"/>
      <c r="F29" s="2299"/>
      <c r="G29" s="2299"/>
      <c r="H29" s="2299"/>
      <c r="I29" s="2299"/>
      <c r="J29" s="2299"/>
      <c r="K29" s="918"/>
      <c r="L29" s="918"/>
      <c r="M29" s="918"/>
      <c r="N29" s="918"/>
      <c r="O29" s="918"/>
      <c r="P29" s="918"/>
      <c r="Q29" s="918"/>
      <c r="R29" s="918"/>
      <c r="S29" s="918"/>
      <c r="T29" s="918"/>
      <c r="U29" s="918"/>
      <c r="V29" s="918"/>
      <c r="W29" s="918"/>
      <c r="X29" s="918"/>
    </row>
    <row r="30" spans="1:24" ht="24.75" customHeight="1">
      <c r="A30" s="2298" t="s">
        <v>1069</v>
      </c>
      <c r="B30" s="2298"/>
      <c r="C30" s="2298"/>
      <c r="D30" s="2298"/>
      <c r="E30" s="2298"/>
      <c r="F30" s="2298"/>
      <c r="G30" s="2298"/>
      <c r="H30" s="2298"/>
      <c r="I30" s="2298"/>
      <c r="J30" s="2298"/>
      <c r="K30" s="417"/>
      <c r="L30" s="417"/>
      <c r="M30" s="417"/>
      <c r="N30" s="417"/>
      <c r="O30" s="417"/>
      <c r="P30" s="417"/>
      <c r="Q30" s="417"/>
      <c r="R30" s="417"/>
      <c r="S30" s="417"/>
      <c r="T30" s="417"/>
      <c r="U30" s="417"/>
      <c r="V30" s="417"/>
      <c r="W30" s="417"/>
      <c r="X30" s="417"/>
    </row>
    <row r="31" spans="1:24" ht="12.75" customHeight="1">
      <c r="A31" s="417"/>
      <c r="B31" s="417"/>
      <c r="C31" s="417"/>
      <c r="D31" s="417"/>
      <c r="E31" s="147"/>
      <c r="F31" s="417"/>
      <c r="G31" s="417"/>
      <c r="H31" s="417"/>
      <c r="I31" s="417"/>
      <c r="J31" s="86"/>
      <c r="K31" s="417"/>
      <c r="L31" s="417"/>
      <c r="M31" s="417"/>
      <c r="N31" s="417"/>
      <c r="O31" s="417"/>
      <c r="P31" s="417"/>
      <c r="Q31" s="417"/>
      <c r="R31" s="417"/>
      <c r="S31" s="417"/>
      <c r="T31" s="417"/>
      <c r="U31" s="417"/>
      <c r="V31" s="417"/>
      <c r="W31" s="417"/>
      <c r="X31" s="417"/>
    </row>
    <row r="32" spans="1:24">
      <c r="E32" s="147"/>
    </row>
    <row r="33" spans="4:5">
      <c r="D33" s="490"/>
      <c r="E33" s="147"/>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U58"/>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0.875" style="9" customWidth="1"/>
    <col min="11" max="11" width="12.25" style="9" customWidth="1"/>
    <col min="12" max="12" width="11.75" style="9" customWidth="1"/>
    <col min="13" max="13" width="10.75" style="9" customWidth="1"/>
    <col min="14" max="14" width="10.625" style="9" bestFit="1" customWidth="1"/>
    <col min="15" max="15" width="12.875" style="9" customWidth="1"/>
    <col min="16" max="16" width="10.625" style="9" bestFit="1" customWidth="1"/>
    <col min="17" max="17" width="13" style="9" customWidth="1"/>
    <col min="18" max="19" width="10.625" style="9" bestFit="1" customWidth="1"/>
    <col min="20" max="20" width="12" style="9" bestFit="1" customWidth="1"/>
    <col min="21" max="21" width="10.625" style="9" bestFit="1" customWidth="1"/>
    <col min="22" max="22" width="12.75" style="9" customWidth="1"/>
    <col min="23" max="23" width="12.875" style="9" customWidth="1"/>
    <col min="24" max="24" width="11.875" style="9" bestFit="1" customWidth="1"/>
    <col min="25" max="25" width="10.625" style="9" bestFit="1" customWidth="1"/>
    <col min="26" max="26" width="13.5" style="9" customWidth="1"/>
    <col min="27" max="27" width="20.625" style="10" customWidth="1"/>
    <col min="28" max="47" width="9.25" style="9" customWidth="1"/>
    <col min="48" max="48" width="8" style="9" customWidth="1"/>
    <col min="49" max="49" width="8.125" style="9" customWidth="1"/>
    <col min="50" max="50" width="8.25" style="9" customWidth="1"/>
    <col min="51" max="52" width="9.25" style="9" customWidth="1"/>
    <col min="53" max="16384" width="13.625" style="9"/>
  </cols>
  <sheetData>
    <row r="1" spans="1:203" ht="18" customHeight="1">
      <c r="A1" s="2514" t="s">
        <v>316</v>
      </c>
      <c r="B1" s="2515"/>
      <c r="C1" s="2515"/>
      <c r="D1" s="2515"/>
      <c r="E1" s="2515"/>
      <c r="F1" s="422"/>
      <c r="G1" s="422"/>
      <c r="H1" s="422"/>
      <c r="I1" s="2518" t="s">
        <v>128</v>
      </c>
      <c r="J1" s="2518"/>
      <c r="K1" s="765"/>
      <c r="L1" s="123"/>
      <c r="M1" s="123"/>
      <c r="N1" s="123"/>
      <c r="O1" s="123"/>
      <c r="P1" s="123"/>
      <c r="Q1" s="123"/>
      <c r="R1" s="123"/>
      <c r="S1" s="123"/>
      <c r="T1" s="123"/>
      <c r="U1" s="123"/>
      <c r="V1" s="123"/>
      <c r="W1" s="123"/>
      <c r="X1" s="123"/>
      <c r="Y1" s="123"/>
      <c r="Z1" s="123"/>
      <c r="AA1" s="123"/>
      <c r="AB1" s="123"/>
      <c r="AC1" s="123"/>
    </row>
    <row r="2" spans="1:203" ht="25.5" customHeight="1">
      <c r="A2" s="2516" t="s">
        <v>317</v>
      </c>
      <c r="B2" s="2516"/>
      <c r="C2" s="2516"/>
      <c r="D2" s="2516"/>
      <c r="E2" s="2516"/>
      <c r="F2" s="423"/>
      <c r="G2" s="423"/>
      <c r="H2" s="423"/>
      <c r="I2" s="2519" t="s">
        <v>129</v>
      </c>
      <c r="J2" s="2519"/>
      <c r="K2" s="123"/>
      <c r="L2" s="123"/>
      <c r="M2" s="123"/>
      <c r="N2" s="123"/>
      <c r="O2" s="123"/>
      <c r="P2" s="123"/>
      <c r="Q2" s="123"/>
      <c r="R2" s="123"/>
      <c r="S2" s="123"/>
      <c r="T2" s="123"/>
      <c r="U2" s="123"/>
      <c r="V2" s="123"/>
      <c r="W2" s="123"/>
      <c r="X2" s="123"/>
      <c r="Y2" s="123"/>
      <c r="Z2" s="123"/>
      <c r="AA2" s="123"/>
      <c r="AB2" s="123"/>
      <c r="AC2" s="123"/>
    </row>
    <row r="3" spans="1:203" s="409" customFormat="1">
      <c r="A3" s="2521" t="s">
        <v>1493</v>
      </c>
      <c r="B3" s="2521"/>
      <c r="C3" s="2521"/>
      <c r="D3" s="2521"/>
      <c r="E3" s="2521"/>
      <c r="F3" s="2521"/>
      <c r="G3" s="2521"/>
      <c r="H3" s="2521"/>
      <c r="AA3" s="2060"/>
    </row>
    <row r="4" spans="1:203">
      <c r="A4" s="2520" t="s">
        <v>609</v>
      </c>
      <c r="B4" s="2520"/>
      <c r="C4" s="2520"/>
      <c r="D4" s="2520"/>
      <c r="E4" s="2520"/>
      <c r="F4" s="2520"/>
      <c r="G4" s="2520"/>
      <c r="H4" s="2520"/>
      <c r="I4" s="408"/>
      <c r="J4" s="408"/>
      <c r="K4" s="408"/>
      <c r="L4" s="408"/>
      <c r="M4" s="408"/>
      <c r="N4" s="408"/>
      <c r="O4" s="408"/>
      <c r="P4" s="408"/>
      <c r="Q4" s="408"/>
      <c r="R4" s="408"/>
      <c r="S4" s="408"/>
      <c r="T4" s="408"/>
      <c r="U4" s="408"/>
      <c r="V4" s="408"/>
      <c r="W4" s="408"/>
      <c r="X4" s="408"/>
      <c r="Y4" s="408"/>
      <c r="Z4" s="408"/>
    </row>
    <row r="5" spans="1:203" s="26" customFormat="1" ht="17.25" customHeight="1">
      <c r="A5" s="2505" t="s">
        <v>711</v>
      </c>
      <c r="B5" s="2506"/>
      <c r="C5" s="2522" t="s">
        <v>364</v>
      </c>
      <c r="D5" s="2524" t="s">
        <v>866</v>
      </c>
      <c r="E5" s="2522"/>
      <c r="F5" s="2522"/>
      <c r="G5" s="2522"/>
      <c r="H5" s="2522"/>
      <c r="I5" s="2522"/>
      <c r="J5" s="2522"/>
      <c r="K5" s="2522"/>
      <c r="L5" s="2522"/>
      <c r="M5" s="2522"/>
      <c r="N5" s="2522"/>
      <c r="O5" s="2522"/>
      <c r="P5" s="2522"/>
      <c r="Q5" s="2522"/>
      <c r="R5" s="2522"/>
      <c r="S5" s="2522"/>
      <c r="T5" s="2522"/>
      <c r="U5" s="2522"/>
      <c r="V5" s="2522"/>
      <c r="W5" s="2522"/>
      <c r="X5" s="2522"/>
      <c r="Y5" s="2522"/>
      <c r="Z5" s="2522"/>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row>
    <row r="6" spans="1:203" s="24" customFormat="1" ht="17.25" customHeight="1">
      <c r="A6" s="2507"/>
      <c r="B6" s="2508"/>
      <c r="C6" s="2523"/>
      <c r="D6" s="2503" t="s">
        <v>1085</v>
      </c>
      <c r="E6" s="2500" t="s">
        <v>443</v>
      </c>
      <c r="F6" s="2501"/>
      <c r="G6" s="2501"/>
      <c r="H6" s="2501"/>
      <c r="I6" s="2501"/>
      <c r="J6" s="2501"/>
      <c r="K6" s="2501"/>
      <c r="L6" s="2501"/>
      <c r="M6" s="2501"/>
      <c r="N6" s="2501"/>
      <c r="O6" s="2501"/>
      <c r="P6" s="2501"/>
      <c r="Q6" s="2501"/>
      <c r="R6" s="2501"/>
      <c r="S6" s="2501"/>
      <c r="T6" s="2501"/>
      <c r="U6" s="2501"/>
      <c r="V6" s="2501"/>
      <c r="W6" s="2501"/>
      <c r="X6" s="2501"/>
      <c r="Y6" s="2501"/>
      <c r="Z6" s="2501"/>
    </row>
    <row r="7" spans="1:203" s="24" customFormat="1" ht="17.25" customHeight="1">
      <c r="A7" s="2507"/>
      <c r="B7" s="2508"/>
      <c r="C7" s="2523"/>
      <c r="D7" s="2525"/>
      <c r="E7" s="2524" t="s">
        <v>89</v>
      </c>
      <c r="F7" s="2500" t="s">
        <v>443</v>
      </c>
      <c r="G7" s="2501"/>
      <c r="H7" s="2501"/>
      <c r="I7" s="2501"/>
      <c r="J7" s="2501"/>
      <c r="K7" s="2501"/>
      <c r="L7" s="2501"/>
      <c r="M7" s="2501"/>
      <c r="N7" s="2501"/>
      <c r="O7" s="2501"/>
      <c r="P7" s="2501"/>
      <c r="Q7" s="2501"/>
      <c r="R7" s="2501"/>
      <c r="S7" s="2501"/>
      <c r="T7" s="2501"/>
      <c r="U7" s="2501"/>
      <c r="V7" s="2501"/>
      <c r="W7" s="2501"/>
      <c r="X7" s="2501"/>
      <c r="Y7" s="2502"/>
      <c r="Z7" s="2503" t="s">
        <v>867</v>
      </c>
    </row>
    <row r="8" spans="1:203" s="24" customFormat="1" ht="135.75" customHeight="1">
      <c r="A8" s="2509" t="s">
        <v>1108</v>
      </c>
      <c r="B8" s="2510"/>
      <c r="C8" s="2523"/>
      <c r="D8" s="2504"/>
      <c r="E8" s="2526"/>
      <c r="F8" s="1219" t="s">
        <v>1409</v>
      </c>
      <c r="G8" s="1220" t="s">
        <v>1410</v>
      </c>
      <c r="H8" s="1220" t="s">
        <v>870</v>
      </c>
      <c r="I8" s="1220" t="s">
        <v>871</v>
      </c>
      <c r="J8" s="1220" t="s">
        <v>872</v>
      </c>
      <c r="K8" s="1220" t="s">
        <v>1422</v>
      </c>
      <c r="L8" s="1220" t="s">
        <v>1421</v>
      </c>
      <c r="M8" s="1220" t="s">
        <v>875</v>
      </c>
      <c r="N8" s="1220" t="s">
        <v>881</v>
      </c>
      <c r="O8" s="1220" t="s">
        <v>1419</v>
      </c>
      <c r="P8" s="1220" t="s">
        <v>422</v>
      </c>
      <c r="Q8" s="1220" t="s">
        <v>423</v>
      </c>
      <c r="R8" s="1220" t="s">
        <v>424</v>
      </c>
      <c r="S8" s="1220" t="s">
        <v>877</v>
      </c>
      <c r="T8" s="1220" t="s">
        <v>425</v>
      </c>
      <c r="U8" s="1220" t="s">
        <v>452</v>
      </c>
      <c r="V8" s="1220" t="s">
        <v>451</v>
      </c>
      <c r="W8" s="1220" t="s">
        <v>1424</v>
      </c>
      <c r="X8" s="1220" t="s">
        <v>1423</v>
      </c>
      <c r="Y8" s="1221" t="s">
        <v>448</v>
      </c>
      <c r="Z8" s="2504"/>
    </row>
    <row r="9" spans="1:203" ht="15" customHeight="1" thickBot="1">
      <c r="A9" s="2511"/>
      <c r="B9" s="2512"/>
      <c r="C9" s="2517" t="s">
        <v>455</v>
      </c>
      <c r="D9" s="2517"/>
      <c r="E9" s="2517"/>
      <c r="F9" s="2517"/>
      <c r="G9" s="2517"/>
      <c r="H9" s="2517"/>
      <c r="I9" s="2517"/>
      <c r="J9" s="2517"/>
      <c r="K9" s="2517"/>
      <c r="L9" s="2517"/>
      <c r="M9" s="2517"/>
      <c r="N9" s="2517"/>
      <c r="O9" s="2517"/>
      <c r="P9" s="2517"/>
      <c r="Q9" s="2517"/>
      <c r="R9" s="2517"/>
      <c r="S9" s="2517"/>
      <c r="T9" s="2517"/>
      <c r="U9" s="2517"/>
      <c r="V9" s="2517"/>
      <c r="W9" s="2517"/>
      <c r="X9" s="2517"/>
      <c r="Y9" s="2517"/>
      <c r="Z9" s="2517"/>
    </row>
    <row r="10" spans="1:203" ht="16.5" customHeight="1">
      <c r="A10" s="1134"/>
      <c r="B10" s="1122"/>
      <c r="C10" s="94"/>
      <c r="D10" s="95"/>
      <c r="E10" s="95"/>
      <c r="F10" s="95"/>
      <c r="G10" s="95"/>
      <c r="H10" s="95"/>
      <c r="I10" s="95"/>
      <c r="J10" s="95"/>
      <c r="K10" s="95"/>
      <c r="L10" s="95"/>
      <c r="M10" s="95"/>
      <c r="N10" s="95"/>
      <c r="O10" s="95"/>
      <c r="P10" s="95"/>
      <c r="Q10" s="95"/>
      <c r="R10" s="95"/>
      <c r="S10" s="95"/>
      <c r="T10" s="95"/>
      <c r="U10" s="95"/>
      <c r="V10" s="95"/>
      <c r="W10" s="95"/>
      <c r="X10" s="95"/>
      <c r="Y10" s="95"/>
      <c r="Z10" s="159"/>
      <c r="AB10" s="10"/>
    </row>
    <row r="11" spans="1:203">
      <c r="A11" s="1134">
        <v>2013</v>
      </c>
      <c r="B11" s="1135" t="s">
        <v>273</v>
      </c>
      <c r="C11" s="1222">
        <v>3827.13</v>
      </c>
      <c r="D11" s="230">
        <v>4317.22</v>
      </c>
      <c r="E11" s="230">
        <v>3768.57</v>
      </c>
      <c r="F11" s="230">
        <v>3172.76</v>
      </c>
      <c r="G11" s="230">
        <v>3687.04</v>
      </c>
      <c r="H11" s="230">
        <v>3000.96</v>
      </c>
      <c r="I11" s="230">
        <v>2182.87</v>
      </c>
      <c r="J11" s="230">
        <v>2764.65</v>
      </c>
      <c r="K11" s="230">
        <v>2431.7800000000002</v>
      </c>
      <c r="L11" s="230">
        <v>3879.41</v>
      </c>
      <c r="M11" s="230">
        <v>3161.78</v>
      </c>
      <c r="N11" s="230">
        <v>4474.8500000000004</v>
      </c>
      <c r="O11" s="230">
        <v>4820.5200000000004</v>
      </c>
      <c r="P11" s="230">
        <v>3724.95</v>
      </c>
      <c r="Q11" s="230">
        <v>3570.99</v>
      </c>
      <c r="R11" s="230">
        <v>3597.32</v>
      </c>
      <c r="S11" s="230">
        <v>3539.87</v>
      </c>
      <c r="T11" s="230">
        <v>3270.62</v>
      </c>
      <c r="U11" s="230">
        <v>3541.46</v>
      </c>
      <c r="V11" s="230">
        <v>4222</v>
      </c>
      <c r="W11" s="230">
        <v>4775.04</v>
      </c>
      <c r="X11" s="230">
        <v>4977.6400000000003</v>
      </c>
      <c r="Y11" s="230">
        <v>2792.67</v>
      </c>
      <c r="Z11" s="225">
        <v>5693.43</v>
      </c>
      <c r="AB11" s="10"/>
    </row>
    <row r="12" spans="1:203">
      <c r="A12" s="1134"/>
      <c r="B12" s="1122" t="s">
        <v>151</v>
      </c>
      <c r="C12" s="608">
        <v>103.66541073348844</v>
      </c>
      <c r="D12" s="228">
        <v>104.41636716312503</v>
      </c>
      <c r="E12" s="228">
        <v>105.80253741693315</v>
      </c>
      <c r="F12" s="228">
        <v>105.22971198110831</v>
      </c>
      <c r="G12" s="228">
        <v>109.51332887799808</v>
      </c>
      <c r="H12" s="228">
        <v>101.71538969952718</v>
      </c>
      <c r="I12" s="228">
        <v>107.90208649487644</v>
      </c>
      <c r="J12" s="228">
        <v>113.31554484420725</v>
      </c>
      <c r="K12" s="228">
        <v>104.18223258045722</v>
      </c>
      <c r="L12" s="228">
        <v>100.07248619924675</v>
      </c>
      <c r="M12" s="228">
        <v>102.21150395846601</v>
      </c>
      <c r="N12" s="228">
        <v>104.76479223099129</v>
      </c>
      <c r="O12" s="228">
        <v>98.581358680870125</v>
      </c>
      <c r="P12" s="228">
        <v>103.34394992814377</v>
      </c>
      <c r="Q12" s="228">
        <v>103.24689405526368</v>
      </c>
      <c r="R12" s="228">
        <v>103.90722259932699</v>
      </c>
      <c r="S12" s="228">
        <v>102.96904997382046</v>
      </c>
      <c r="T12" s="228">
        <v>113.06734701638301</v>
      </c>
      <c r="U12" s="228">
        <v>100.6048003363474</v>
      </c>
      <c r="V12" s="228">
        <v>100.6412242854759</v>
      </c>
      <c r="W12" s="228">
        <v>107.55030609349028</v>
      </c>
      <c r="X12" s="228">
        <v>102.70057254861507</v>
      </c>
      <c r="Y12" s="228">
        <v>104.75563507871668</v>
      </c>
      <c r="Z12" s="228">
        <v>108.13670577375629</v>
      </c>
      <c r="AB12" s="10"/>
    </row>
    <row r="13" spans="1:203">
      <c r="A13" s="1134"/>
      <c r="B13" s="1122"/>
      <c r="C13" s="60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B13" s="10"/>
    </row>
    <row r="14" spans="1:203" s="17" customFormat="1">
      <c r="A14" s="1138" t="s">
        <v>406</v>
      </c>
      <c r="B14" s="1135" t="s">
        <v>372</v>
      </c>
      <c r="C14" s="1222">
        <v>3932.87</v>
      </c>
      <c r="D14" s="230">
        <v>4374.75</v>
      </c>
      <c r="E14" s="230">
        <v>3916.86</v>
      </c>
      <c r="F14" s="230">
        <v>3376.29</v>
      </c>
      <c r="G14" s="230">
        <v>2878.59</v>
      </c>
      <c r="H14" s="230">
        <v>3151.52</v>
      </c>
      <c r="I14" s="230">
        <v>2232.39</v>
      </c>
      <c r="J14" s="230">
        <v>2826.89</v>
      </c>
      <c r="K14" s="230">
        <v>2611.62</v>
      </c>
      <c r="L14" s="230">
        <v>4069.07</v>
      </c>
      <c r="M14" s="230">
        <v>3112.4</v>
      </c>
      <c r="N14" s="230">
        <v>4676.6000000000004</v>
      </c>
      <c r="O14" s="230">
        <v>5011.88</v>
      </c>
      <c r="P14" s="230">
        <v>3850.72</v>
      </c>
      <c r="Q14" s="230">
        <v>3661.79</v>
      </c>
      <c r="R14" s="230">
        <v>3729.63</v>
      </c>
      <c r="S14" s="230">
        <v>3690.13</v>
      </c>
      <c r="T14" s="230">
        <v>3409.9</v>
      </c>
      <c r="U14" s="230">
        <v>3739.27</v>
      </c>
      <c r="V14" s="230">
        <v>4385.16</v>
      </c>
      <c r="W14" s="230">
        <v>4995.16</v>
      </c>
      <c r="X14" s="230">
        <v>5130.07</v>
      </c>
      <c r="Y14" s="230">
        <v>2877.94</v>
      </c>
      <c r="Z14" s="230">
        <v>5721.71</v>
      </c>
      <c r="AA14" s="529"/>
      <c r="AB14" s="110"/>
    </row>
    <row r="15" spans="1:203" s="17" customFormat="1">
      <c r="A15" s="1136"/>
      <c r="B15" s="1135" t="s">
        <v>373</v>
      </c>
      <c r="C15" s="1222">
        <v>3945.23</v>
      </c>
      <c r="D15" s="230">
        <v>4403.1000000000004</v>
      </c>
      <c r="E15" s="230">
        <v>3922.55</v>
      </c>
      <c r="F15" s="230">
        <v>3364.12</v>
      </c>
      <c r="G15" s="230">
        <v>2878.59</v>
      </c>
      <c r="H15" s="230">
        <v>3153.38</v>
      </c>
      <c r="I15" s="230">
        <v>2242.4499999999998</v>
      </c>
      <c r="J15" s="230">
        <v>2834.49</v>
      </c>
      <c r="K15" s="230">
        <v>2604.16</v>
      </c>
      <c r="L15" s="230">
        <v>4067.54</v>
      </c>
      <c r="M15" s="230">
        <v>3105.55</v>
      </c>
      <c r="N15" s="230">
        <v>4658.42</v>
      </c>
      <c r="O15" s="230">
        <v>4992.1000000000004</v>
      </c>
      <c r="P15" s="230">
        <v>3837</v>
      </c>
      <c r="Q15" s="230">
        <v>3663.09</v>
      </c>
      <c r="R15" s="230">
        <v>3754.44</v>
      </c>
      <c r="S15" s="230">
        <v>3723.17</v>
      </c>
      <c r="T15" s="230">
        <v>3405.03</v>
      </c>
      <c r="U15" s="230">
        <v>3760.62</v>
      </c>
      <c r="V15" s="230">
        <v>4372.42</v>
      </c>
      <c r="W15" s="230">
        <v>4995.53</v>
      </c>
      <c r="X15" s="230">
        <v>5063.08</v>
      </c>
      <c r="Y15" s="230">
        <v>2883.35</v>
      </c>
      <c r="Z15" s="230">
        <v>5896.35</v>
      </c>
      <c r="AA15" s="529"/>
      <c r="AB15" s="110"/>
    </row>
    <row r="16" spans="1:203" s="17" customFormat="1">
      <c r="A16" s="1136"/>
      <c r="B16" s="1135" t="s">
        <v>309</v>
      </c>
      <c r="C16" s="1222">
        <v>3937.27</v>
      </c>
      <c r="D16" s="230">
        <v>4381.18</v>
      </c>
      <c r="E16" s="230">
        <v>3920.5</v>
      </c>
      <c r="F16" s="230">
        <v>3351.12</v>
      </c>
      <c r="G16" s="230">
        <v>2878.14</v>
      </c>
      <c r="H16" s="230">
        <v>3151.75</v>
      </c>
      <c r="I16" s="230">
        <v>2258.35</v>
      </c>
      <c r="J16" s="230">
        <v>2849.42</v>
      </c>
      <c r="K16" s="230">
        <v>2605.61</v>
      </c>
      <c r="L16" s="230">
        <v>4067.85</v>
      </c>
      <c r="M16" s="230">
        <v>3115.39</v>
      </c>
      <c r="N16" s="230">
        <v>4614.6499999999996</v>
      </c>
      <c r="O16" s="230">
        <v>4992.08</v>
      </c>
      <c r="P16" s="230">
        <v>3863.45</v>
      </c>
      <c r="Q16" s="230">
        <v>3671.17</v>
      </c>
      <c r="R16" s="230">
        <v>3801.68</v>
      </c>
      <c r="S16" s="230">
        <v>3699.75</v>
      </c>
      <c r="T16" s="230">
        <v>3418.2</v>
      </c>
      <c r="U16" s="230">
        <v>3761.37</v>
      </c>
      <c r="V16" s="230">
        <v>4384.1400000000003</v>
      </c>
      <c r="W16" s="230">
        <v>4965.78</v>
      </c>
      <c r="X16" s="230">
        <v>5131.63</v>
      </c>
      <c r="Y16" s="230">
        <v>2891.04</v>
      </c>
      <c r="Z16" s="230">
        <v>5851.11</v>
      </c>
      <c r="AA16" s="529"/>
      <c r="AB16" s="110"/>
    </row>
    <row r="17" spans="1:28" s="17" customFormat="1">
      <c r="A17" s="1136"/>
      <c r="B17" s="1135" t="s">
        <v>374</v>
      </c>
      <c r="C17" s="1222">
        <v>3938.31</v>
      </c>
      <c r="D17" s="640">
        <v>4366.7</v>
      </c>
      <c r="E17" s="640">
        <v>3922.74</v>
      </c>
      <c r="F17" s="640">
        <v>3324.9</v>
      </c>
      <c r="G17" s="640">
        <v>3374.3</v>
      </c>
      <c r="H17" s="640">
        <v>3168.89</v>
      </c>
      <c r="I17" s="640">
        <v>2267.56</v>
      </c>
      <c r="J17" s="640">
        <v>2863.16</v>
      </c>
      <c r="K17" s="640">
        <v>2615.46</v>
      </c>
      <c r="L17" s="640">
        <v>4058.32</v>
      </c>
      <c r="M17" s="640">
        <v>3137.99</v>
      </c>
      <c r="N17" s="640">
        <v>4616.57</v>
      </c>
      <c r="O17" s="640">
        <v>4995.1899999999996</v>
      </c>
      <c r="P17" s="640">
        <v>3844.83</v>
      </c>
      <c r="Q17" s="640">
        <v>3694.69</v>
      </c>
      <c r="R17" s="640">
        <v>3847.46</v>
      </c>
      <c r="S17" s="640">
        <v>3724.61</v>
      </c>
      <c r="T17" s="640">
        <v>3428.41</v>
      </c>
      <c r="U17" s="640">
        <v>3746.68</v>
      </c>
      <c r="V17" s="640">
        <v>4382.6899999999996</v>
      </c>
      <c r="W17" s="640">
        <v>4951.32</v>
      </c>
      <c r="X17" s="640">
        <v>5161</v>
      </c>
      <c r="Y17" s="640">
        <v>2903.86</v>
      </c>
      <c r="Z17" s="640">
        <v>5836.9</v>
      </c>
      <c r="AA17" s="529"/>
      <c r="AB17" s="110"/>
    </row>
    <row r="18" spans="1:28" s="17" customFormat="1">
      <c r="A18" s="1136"/>
      <c r="B18" s="1135" t="s">
        <v>375</v>
      </c>
      <c r="C18" s="1222">
        <v>3967.55</v>
      </c>
      <c r="D18" s="640">
        <v>4422.74</v>
      </c>
      <c r="E18" s="640">
        <v>3939.47</v>
      </c>
      <c r="F18" s="640">
        <v>3317.83</v>
      </c>
      <c r="G18" s="640">
        <v>3372.82</v>
      </c>
      <c r="H18" s="640">
        <v>3176.95</v>
      </c>
      <c r="I18" s="640">
        <v>2267.7800000000002</v>
      </c>
      <c r="J18" s="640">
        <v>2851.75</v>
      </c>
      <c r="K18" s="640">
        <v>2606.0500000000002</v>
      </c>
      <c r="L18" s="640">
        <v>4055.12</v>
      </c>
      <c r="M18" s="640">
        <v>3144.53</v>
      </c>
      <c r="N18" s="640">
        <v>4606.88</v>
      </c>
      <c r="O18" s="640">
        <v>4986.32</v>
      </c>
      <c r="P18" s="640">
        <v>3839.71</v>
      </c>
      <c r="Q18" s="640">
        <v>3847.18</v>
      </c>
      <c r="R18" s="640">
        <v>3863.54</v>
      </c>
      <c r="S18" s="640">
        <v>3724.26</v>
      </c>
      <c r="T18" s="640">
        <v>3421.11</v>
      </c>
      <c r="U18" s="640">
        <v>3763.24</v>
      </c>
      <c r="V18" s="640">
        <v>4467.12</v>
      </c>
      <c r="W18" s="640">
        <v>4951.83</v>
      </c>
      <c r="X18" s="640">
        <v>5319.47</v>
      </c>
      <c r="Y18" s="640">
        <v>2900.33</v>
      </c>
      <c r="Z18" s="640">
        <v>5802.38</v>
      </c>
      <c r="AA18" s="529"/>
      <c r="AB18" s="110"/>
    </row>
    <row r="19" spans="1:28" s="17" customFormat="1">
      <c r="A19" s="1136"/>
      <c r="B19" s="1135" t="s">
        <v>273</v>
      </c>
      <c r="C19" s="1222">
        <v>4012.38</v>
      </c>
      <c r="D19" s="640">
        <v>4484.12</v>
      </c>
      <c r="E19" s="640">
        <v>3967.66</v>
      </c>
      <c r="F19" s="640">
        <v>3340.06</v>
      </c>
      <c r="G19" s="640">
        <v>3412.15</v>
      </c>
      <c r="H19" s="640">
        <v>3197.12</v>
      </c>
      <c r="I19" s="640">
        <v>2251.04</v>
      </c>
      <c r="J19" s="640">
        <v>2946.69</v>
      </c>
      <c r="K19" s="640">
        <v>2625.51</v>
      </c>
      <c r="L19" s="640">
        <v>4056.12</v>
      </c>
      <c r="M19" s="640">
        <v>3180.58</v>
      </c>
      <c r="N19" s="640">
        <v>4607.1099999999997</v>
      </c>
      <c r="O19" s="640">
        <v>4995.3599999999997</v>
      </c>
      <c r="P19" s="640">
        <v>3939.16</v>
      </c>
      <c r="Q19" s="640">
        <v>3858.3</v>
      </c>
      <c r="R19" s="640">
        <v>3841.56</v>
      </c>
      <c r="S19" s="640">
        <v>3747.24</v>
      </c>
      <c r="T19" s="640">
        <v>3477.02</v>
      </c>
      <c r="U19" s="640">
        <v>3758.69</v>
      </c>
      <c r="V19" s="640">
        <v>4547.29</v>
      </c>
      <c r="W19" s="640">
        <v>4976.7700000000004</v>
      </c>
      <c r="X19" s="640">
        <v>5321.05</v>
      </c>
      <c r="Y19" s="640">
        <v>2903.42</v>
      </c>
      <c r="Z19" s="640">
        <v>5816.54</v>
      </c>
      <c r="AA19" s="529"/>
      <c r="AB19" s="110"/>
    </row>
    <row r="20" spans="1:28" s="17" customFormat="1">
      <c r="A20" s="1136"/>
      <c r="B20" s="1122" t="s">
        <v>151</v>
      </c>
      <c r="C20" s="608">
        <v>104.84044179319751</v>
      </c>
      <c r="D20" s="228">
        <v>103.86591371299123</v>
      </c>
      <c r="E20" s="228">
        <v>105.28290571755335</v>
      </c>
      <c r="F20" s="228">
        <v>105.27301151048299</v>
      </c>
      <c r="G20" s="228">
        <v>92.544425880923455</v>
      </c>
      <c r="H20" s="228">
        <v>106.53657496267861</v>
      </c>
      <c r="I20" s="228">
        <v>103.12295280983292</v>
      </c>
      <c r="J20" s="228">
        <v>106.58455862405729</v>
      </c>
      <c r="K20" s="228">
        <v>107.96659237266527</v>
      </c>
      <c r="L20" s="228">
        <v>104.55507409631876</v>
      </c>
      <c r="M20" s="228">
        <v>100.59460177494954</v>
      </c>
      <c r="N20" s="228">
        <v>102.95562979764684</v>
      </c>
      <c r="O20" s="228">
        <v>103.62699459809312</v>
      </c>
      <c r="P20" s="228">
        <v>105.75068121719755</v>
      </c>
      <c r="Q20" s="228">
        <v>108.0456680080314</v>
      </c>
      <c r="R20" s="228">
        <v>106.78949884914324</v>
      </c>
      <c r="S20" s="228">
        <v>105.85812473339415</v>
      </c>
      <c r="T20" s="228">
        <v>106.31073007564315</v>
      </c>
      <c r="U20" s="228">
        <v>106.13391087291681</v>
      </c>
      <c r="V20" s="228">
        <v>107.70464234959735</v>
      </c>
      <c r="W20" s="228">
        <v>104.22467665192335</v>
      </c>
      <c r="X20" s="228">
        <v>106.899052563062</v>
      </c>
      <c r="Y20" s="228">
        <v>103.96573888071272</v>
      </c>
      <c r="Z20" s="228">
        <v>102.16231691616477</v>
      </c>
      <c r="AA20" s="529"/>
      <c r="AB20" s="110"/>
    </row>
    <row r="21" spans="1:28" s="17" customFormat="1">
      <c r="A21" s="1136"/>
      <c r="B21" s="1122"/>
      <c r="C21" s="60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529"/>
      <c r="AB21" s="110"/>
    </row>
    <row r="22" spans="1:28" s="17" customFormat="1">
      <c r="A22" s="1136">
        <v>2015</v>
      </c>
      <c r="B22" s="1135" t="s">
        <v>366</v>
      </c>
      <c r="C22" s="1223">
        <v>3920.1</v>
      </c>
      <c r="D22" s="231">
        <v>4239.83</v>
      </c>
      <c r="E22" s="231">
        <v>3978.2</v>
      </c>
      <c r="F22" s="231">
        <v>3489.2</v>
      </c>
      <c r="G22" s="231">
        <v>2889.76</v>
      </c>
      <c r="H22" s="231">
        <v>3268.96</v>
      </c>
      <c r="I22" s="231">
        <v>2386.67</v>
      </c>
      <c r="J22" s="231">
        <v>2726.64</v>
      </c>
      <c r="K22" s="231">
        <v>2583.65</v>
      </c>
      <c r="L22" s="231">
        <v>4123.43</v>
      </c>
      <c r="M22" s="231">
        <v>3240.53</v>
      </c>
      <c r="N22" s="231">
        <v>4877.75</v>
      </c>
      <c r="O22" s="231">
        <v>4910.07</v>
      </c>
      <c r="P22" s="231">
        <v>3978.22</v>
      </c>
      <c r="Q22" s="231">
        <v>3638.85</v>
      </c>
      <c r="R22" s="231">
        <v>4024.2</v>
      </c>
      <c r="S22" s="231">
        <v>3745.76</v>
      </c>
      <c r="T22" s="231">
        <v>3564.65</v>
      </c>
      <c r="U22" s="231">
        <v>3862.89</v>
      </c>
      <c r="V22" s="231">
        <v>4325.75</v>
      </c>
      <c r="W22" s="231">
        <v>5000.1000000000004</v>
      </c>
      <c r="X22" s="231">
        <v>5572.11</v>
      </c>
      <c r="Y22" s="231">
        <v>2901.61</v>
      </c>
      <c r="Z22" s="230">
        <v>5863.42</v>
      </c>
      <c r="AA22" s="529"/>
      <c r="AB22" s="110"/>
    </row>
    <row r="23" spans="1:28" s="17" customFormat="1">
      <c r="A23" s="1136"/>
      <c r="B23" s="1139" t="s">
        <v>308</v>
      </c>
      <c r="C23" s="1223">
        <v>3972.47</v>
      </c>
      <c r="D23" s="231">
        <v>4309.63</v>
      </c>
      <c r="E23" s="231">
        <v>4036.26</v>
      </c>
      <c r="F23" s="231">
        <v>3475</v>
      </c>
      <c r="G23" s="231">
        <v>2925.16</v>
      </c>
      <c r="H23" s="231">
        <v>3357.56</v>
      </c>
      <c r="I23" s="231">
        <v>2374.2800000000002</v>
      </c>
      <c r="J23" s="231">
        <v>2834.6</v>
      </c>
      <c r="K23" s="231">
        <v>2636.73</v>
      </c>
      <c r="L23" s="231">
        <v>4206.45</v>
      </c>
      <c r="M23" s="231">
        <v>3331.78</v>
      </c>
      <c r="N23" s="231">
        <v>4932.25</v>
      </c>
      <c r="O23" s="231">
        <v>5304.04</v>
      </c>
      <c r="P23" s="231">
        <v>3965.69</v>
      </c>
      <c r="Q23" s="231">
        <v>3773.83</v>
      </c>
      <c r="R23" s="231">
        <v>4038.16</v>
      </c>
      <c r="S23" s="231">
        <v>3789.81</v>
      </c>
      <c r="T23" s="231">
        <v>3593.31</v>
      </c>
      <c r="U23" s="231">
        <v>3971.53</v>
      </c>
      <c r="V23" s="231">
        <v>4494.41</v>
      </c>
      <c r="W23" s="231">
        <v>4969.76</v>
      </c>
      <c r="X23" s="231">
        <v>5664.44</v>
      </c>
      <c r="Y23" s="231">
        <v>2973.26</v>
      </c>
      <c r="Z23" s="230">
        <v>6110.88</v>
      </c>
      <c r="AA23" s="529"/>
      <c r="AB23" s="110"/>
    </row>
    <row r="24" spans="1:28" s="17" customFormat="1">
      <c r="A24" s="1138"/>
      <c r="B24" s="1135" t="s">
        <v>370</v>
      </c>
      <c r="C24" s="1222">
        <v>4135.7299999999996</v>
      </c>
      <c r="D24" s="230">
        <v>4619.8999999999996</v>
      </c>
      <c r="E24" s="230">
        <v>4071.51</v>
      </c>
      <c r="F24" s="230">
        <v>3582.9</v>
      </c>
      <c r="G24" s="230">
        <v>3422.45</v>
      </c>
      <c r="H24" s="230">
        <v>3364.31</v>
      </c>
      <c r="I24" s="230">
        <v>2309.4699999999998</v>
      </c>
      <c r="J24" s="230">
        <v>2835.99</v>
      </c>
      <c r="K24" s="230">
        <v>2589.86</v>
      </c>
      <c r="L24" s="230">
        <v>4347.3100000000004</v>
      </c>
      <c r="M24" s="230">
        <v>3371.65</v>
      </c>
      <c r="N24" s="230">
        <v>4941.5600000000004</v>
      </c>
      <c r="O24" s="230">
        <v>5232.92</v>
      </c>
      <c r="P24" s="230">
        <v>3991.82</v>
      </c>
      <c r="Q24" s="230">
        <v>3740.65</v>
      </c>
      <c r="R24" s="230">
        <v>4063.97</v>
      </c>
      <c r="S24" s="230">
        <v>3831.41</v>
      </c>
      <c r="T24" s="230">
        <v>3569.9</v>
      </c>
      <c r="U24" s="230">
        <v>3960.65</v>
      </c>
      <c r="V24" s="230">
        <v>4667.16</v>
      </c>
      <c r="W24" s="230">
        <v>5081.26</v>
      </c>
      <c r="X24" s="230">
        <v>5675.27</v>
      </c>
      <c r="Y24" s="230">
        <v>2985.2</v>
      </c>
      <c r="Z24" s="230">
        <v>6017.79</v>
      </c>
      <c r="AA24" s="529"/>
      <c r="AB24" s="110"/>
    </row>
    <row r="25" spans="1:28" s="17" customFormat="1">
      <c r="A25" s="1136"/>
      <c r="B25" s="1135" t="s">
        <v>371</v>
      </c>
      <c r="C25" s="1222">
        <v>4120.67</v>
      </c>
      <c r="D25" s="230">
        <v>4562.37</v>
      </c>
      <c r="E25" s="230">
        <v>4065.45</v>
      </c>
      <c r="F25" s="230">
        <v>3527.59</v>
      </c>
      <c r="G25" s="230">
        <v>3462.61</v>
      </c>
      <c r="H25" s="230">
        <v>3354.65</v>
      </c>
      <c r="I25" s="230">
        <v>2306.89</v>
      </c>
      <c r="J25" s="230">
        <v>2839.89</v>
      </c>
      <c r="K25" s="230">
        <v>2583.06</v>
      </c>
      <c r="L25" s="230">
        <v>4294.3100000000004</v>
      </c>
      <c r="M25" s="230">
        <v>3346.46</v>
      </c>
      <c r="N25" s="230">
        <v>4927.1899999999996</v>
      </c>
      <c r="O25" s="230">
        <v>5212.6000000000004</v>
      </c>
      <c r="P25" s="230">
        <v>3959.71</v>
      </c>
      <c r="Q25" s="230">
        <v>3874.58</v>
      </c>
      <c r="R25" s="230">
        <v>4024.78</v>
      </c>
      <c r="S25" s="230">
        <v>3838.02</v>
      </c>
      <c r="T25" s="230">
        <v>3573.84</v>
      </c>
      <c r="U25" s="230">
        <v>3966.9</v>
      </c>
      <c r="V25" s="230">
        <v>4602.18</v>
      </c>
      <c r="W25" s="230">
        <v>5092.1899999999996</v>
      </c>
      <c r="X25" s="230">
        <v>5716.56</v>
      </c>
      <c r="Y25" s="230">
        <v>2968.15</v>
      </c>
      <c r="Z25" s="230">
        <v>5966.45</v>
      </c>
      <c r="AA25" s="529"/>
      <c r="AB25" s="110"/>
    </row>
    <row r="26" spans="1:28" s="17" customFormat="1">
      <c r="A26" s="1136"/>
      <c r="B26" s="1135" t="s">
        <v>306</v>
      </c>
      <c r="C26" s="1222">
        <v>4117.38</v>
      </c>
      <c r="D26" s="230">
        <v>4543.95</v>
      </c>
      <c r="E26" s="230">
        <v>4085</v>
      </c>
      <c r="F26" s="230">
        <v>3545.13</v>
      </c>
      <c r="G26" s="230">
        <v>3491.19</v>
      </c>
      <c r="H26" s="230">
        <v>3349.8</v>
      </c>
      <c r="I26" s="230">
        <v>2295.75</v>
      </c>
      <c r="J26" s="230">
        <v>2850.68</v>
      </c>
      <c r="K26" s="230">
        <v>2589.06</v>
      </c>
      <c r="L26" s="230">
        <v>4211.72</v>
      </c>
      <c r="M26" s="230">
        <v>3364.46</v>
      </c>
      <c r="N26" s="230">
        <v>4849.0600000000004</v>
      </c>
      <c r="O26" s="230">
        <v>5180.09</v>
      </c>
      <c r="P26" s="230">
        <v>3996.38</v>
      </c>
      <c r="Q26" s="230">
        <v>3888.5</v>
      </c>
      <c r="R26" s="230">
        <v>4029.2</v>
      </c>
      <c r="S26" s="230">
        <v>3857.22</v>
      </c>
      <c r="T26" s="230">
        <v>3644.13</v>
      </c>
      <c r="U26" s="230">
        <v>3972.35</v>
      </c>
      <c r="V26" s="230">
        <v>4646.7</v>
      </c>
      <c r="W26" s="230">
        <v>5147.6400000000003</v>
      </c>
      <c r="X26" s="230">
        <v>5711.63</v>
      </c>
      <c r="Y26" s="230">
        <v>2968.09</v>
      </c>
      <c r="Z26" s="230">
        <v>6006.86</v>
      </c>
      <c r="AA26" s="529"/>
      <c r="AB26" s="110"/>
    </row>
    <row r="27" spans="1:28" s="17" customFormat="1">
      <c r="A27" s="1138"/>
      <c r="B27" s="1135" t="s">
        <v>372</v>
      </c>
      <c r="C27" s="1222">
        <v>4120.34</v>
      </c>
      <c r="D27" s="230">
        <v>4530.16</v>
      </c>
      <c r="E27" s="230">
        <v>4098.5600000000004</v>
      </c>
      <c r="F27" s="230">
        <v>3462.51</v>
      </c>
      <c r="G27" s="230">
        <v>3695.24</v>
      </c>
      <c r="H27" s="230">
        <v>3403.97</v>
      </c>
      <c r="I27" s="230">
        <v>2307.7800000000002</v>
      </c>
      <c r="J27" s="230">
        <v>2904.49</v>
      </c>
      <c r="K27" s="230">
        <v>2596.17</v>
      </c>
      <c r="L27" s="230">
        <v>4233.22</v>
      </c>
      <c r="M27" s="230">
        <v>3412.95</v>
      </c>
      <c r="N27" s="230">
        <v>4846.8500000000004</v>
      </c>
      <c r="O27" s="230">
        <v>5134.67</v>
      </c>
      <c r="P27" s="230">
        <v>4008.51</v>
      </c>
      <c r="Q27" s="230">
        <v>3936.07</v>
      </c>
      <c r="R27" s="230">
        <v>4087.86</v>
      </c>
      <c r="S27" s="230">
        <v>3890.43</v>
      </c>
      <c r="T27" s="230">
        <v>3699.23</v>
      </c>
      <c r="U27" s="230">
        <v>3969.51</v>
      </c>
      <c r="V27" s="230">
        <v>4634.18</v>
      </c>
      <c r="W27" s="230">
        <v>5154.54</v>
      </c>
      <c r="X27" s="230">
        <v>5717.5</v>
      </c>
      <c r="Y27" s="230">
        <v>2991.84</v>
      </c>
      <c r="Z27" s="230">
        <v>5955.15</v>
      </c>
      <c r="AA27" s="529"/>
      <c r="AB27" s="110"/>
    </row>
    <row r="28" spans="1:28" s="17" customFormat="1">
      <c r="A28" s="1136"/>
      <c r="B28" s="1135" t="s">
        <v>373</v>
      </c>
      <c r="C28" s="1222">
        <v>4129.1400000000003</v>
      </c>
      <c r="D28" s="230">
        <v>4536.8599999999997</v>
      </c>
      <c r="E28" s="230">
        <v>4099.3100000000004</v>
      </c>
      <c r="F28" s="230">
        <v>3546.22</v>
      </c>
      <c r="G28" s="230">
        <v>3716.46</v>
      </c>
      <c r="H28" s="230">
        <v>3403.05</v>
      </c>
      <c r="I28" s="230">
        <v>2316.27</v>
      </c>
      <c r="J28" s="230">
        <v>2930.49</v>
      </c>
      <c r="K28" s="230">
        <v>2579.96</v>
      </c>
      <c r="L28" s="230">
        <v>4230.3900000000003</v>
      </c>
      <c r="M28" s="230">
        <v>3424.25</v>
      </c>
      <c r="N28" s="230">
        <v>4813.75</v>
      </c>
      <c r="O28" s="230">
        <v>5323.79</v>
      </c>
      <c r="P28" s="230">
        <v>3917.27</v>
      </c>
      <c r="Q28" s="230">
        <v>3937.37</v>
      </c>
      <c r="R28" s="230">
        <v>4085.92</v>
      </c>
      <c r="S28" s="230">
        <v>3894.41</v>
      </c>
      <c r="T28" s="230">
        <v>3751.36</v>
      </c>
      <c r="U28" s="230">
        <v>3965.64</v>
      </c>
      <c r="V28" s="230">
        <v>4604.43</v>
      </c>
      <c r="W28" s="230">
        <v>5107.6000000000004</v>
      </c>
      <c r="X28" s="230">
        <v>5712.92</v>
      </c>
      <c r="Y28" s="230">
        <v>2987.1</v>
      </c>
      <c r="Z28" s="230">
        <v>6102.13</v>
      </c>
      <c r="AA28" s="529"/>
      <c r="AB28" s="110"/>
    </row>
    <row r="29" spans="1:28" s="17" customFormat="1">
      <c r="A29" s="1136"/>
      <c r="B29" s="1135" t="s">
        <v>309</v>
      </c>
      <c r="C29" s="1222">
        <v>4126.1499999999996</v>
      </c>
      <c r="D29" s="230">
        <v>4528.5600000000004</v>
      </c>
      <c r="E29" s="230">
        <v>4091.55</v>
      </c>
      <c r="F29" s="230">
        <v>3542.69</v>
      </c>
      <c r="G29" s="230">
        <v>3738.27</v>
      </c>
      <c r="H29" s="230">
        <v>3402.99</v>
      </c>
      <c r="I29" s="230">
        <v>2319.1</v>
      </c>
      <c r="J29" s="230">
        <v>2938.98</v>
      </c>
      <c r="K29" s="230">
        <v>2592.15</v>
      </c>
      <c r="L29" s="230">
        <v>4243.1400000000003</v>
      </c>
      <c r="M29" s="230">
        <v>3446.49</v>
      </c>
      <c r="N29" s="230">
        <v>4768.1000000000004</v>
      </c>
      <c r="O29" s="230">
        <v>5318.68</v>
      </c>
      <c r="P29" s="230">
        <v>3897.53</v>
      </c>
      <c r="Q29" s="230">
        <v>3942.42</v>
      </c>
      <c r="R29" s="230">
        <v>4087.98</v>
      </c>
      <c r="S29" s="230">
        <v>3885.01</v>
      </c>
      <c r="T29" s="230">
        <v>3749.2</v>
      </c>
      <c r="U29" s="230">
        <v>3969.56</v>
      </c>
      <c r="V29" s="230">
        <v>4619.38</v>
      </c>
      <c r="W29" s="230">
        <v>5078.51</v>
      </c>
      <c r="X29" s="230">
        <v>5691.26</v>
      </c>
      <c r="Y29" s="230">
        <v>2995.04</v>
      </c>
      <c r="Z29" s="230">
        <v>6047.07</v>
      </c>
      <c r="AA29" s="529"/>
      <c r="AB29" s="110"/>
    </row>
    <row r="30" spans="1:28" s="17" customFormat="1">
      <c r="A30" s="1136"/>
      <c r="B30" s="1122" t="s">
        <v>151</v>
      </c>
      <c r="C30" s="2066">
        <v>104.79723260025347</v>
      </c>
      <c r="D30" s="2067">
        <v>103.36393391734646</v>
      </c>
      <c r="E30" s="2067">
        <v>104.36296390766483</v>
      </c>
      <c r="F30" s="2067">
        <v>105.71659624245029</v>
      </c>
      <c r="G30" s="2067">
        <v>129.88492568116911</v>
      </c>
      <c r="H30" s="2067">
        <v>107.97144443563099</v>
      </c>
      <c r="I30" s="2067">
        <v>102.69001704784466</v>
      </c>
      <c r="J30" s="2067">
        <v>103.14309578791475</v>
      </c>
      <c r="K30" s="2067">
        <v>99.483422308019996</v>
      </c>
      <c r="L30" s="2067">
        <v>104.30915594232826</v>
      </c>
      <c r="M30" s="2067">
        <v>110.62788286538763</v>
      </c>
      <c r="N30" s="2067">
        <v>103.32527927361774</v>
      </c>
      <c r="O30" s="2067">
        <v>106.54236310315541</v>
      </c>
      <c r="P30" s="2067">
        <v>100.88211313722194</v>
      </c>
      <c r="Q30" s="2067">
        <v>107.38865266386466</v>
      </c>
      <c r="R30" s="2067">
        <v>107.53088108415227</v>
      </c>
      <c r="S30" s="2067">
        <v>105.00736536252451</v>
      </c>
      <c r="T30" s="2067">
        <v>109.68345913053655</v>
      </c>
      <c r="U30" s="2067">
        <v>105.53495136080737</v>
      </c>
      <c r="V30" s="2067">
        <v>105.3657045623543</v>
      </c>
      <c r="W30" s="2067">
        <v>102.27013681637125</v>
      </c>
      <c r="X30" s="2067">
        <v>110.90550176064914</v>
      </c>
      <c r="Y30" s="2067">
        <v>103.59732137915768</v>
      </c>
      <c r="Z30" s="610">
        <v>103.34910811794684</v>
      </c>
      <c r="AA30" s="529"/>
      <c r="AB30" s="110"/>
    </row>
    <row r="31" spans="1:28" s="17" customFormat="1">
      <c r="A31" s="1136"/>
      <c r="B31" s="1139"/>
      <c r="C31" s="1223"/>
      <c r="D31" s="231"/>
      <c r="E31" s="231"/>
      <c r="F31" s="231"/>
      <c r="G31" s="231"/>
      <c r="H31" s="231"/>
      <c r="I31" s="231"/>
      <c r="J31" s="231"/>
      <c r="K31" s="231"/>
      <c r="L31" s="231"/>
      <c r="M31" s="231"/>
      <c r="N31" s="231"/>
      <c r="O31" s="231"/>
      <c r="P31" s="231"/>
      <c r="Q31" s="231"/>
      <c r="R31" s="231"/>
      <c r="S31" s="231"/>
      <c r="T31" s="231"/>
      <c r="U31" s="231"/>
      <c r="V31" s="231"/>
      <c r="W31" s="231"/>
      <c r="X31" s="231"/>
      <c r="Y31" s="231"/>
      <c r="Z31" s="230"/>
      <c r="AA31" s="529"/>
      <c r="AB31" s="110"/>
    </row>
    <row r="32" spans="1:28" s="17" customFormat="1">
      <c r="A32" s="1117" t="s">
        <v>406</v>
      </c>
      <c r="B32" s="1135" t="s">
        <v>220</v>
      </c>
      <c r="C32" s="1223">
        <v>3934.54</v>
      </c>
      <c r="D32" s="231">
        <v>4289.6400000000003</v>
      </c>
      <c r="E32" s="231">
        <v>3997.78</v>
      </c>
      <c r="F32" s="231">
        <v>3279.19</v>
      </c>
      <c r="G32" s="231">
        <v>2863.3</v>
      </c>
      <c r="H32" s="231">
        <v>3403.7</v>
      </c>
      <c r="I32" s="231">
        <v>2331.41</v>
      </c>
      <c r="J32" s="231">
        <v>2967.6</v>
      </c>
      <c r="K32" s="231">
        <v>2613.25</v>
      </c>
      <c r="L32" s="231">
        <v>4041.23</v>
      </c>
      <c r="M32" s="231">
        <v>3568.82</v>
      </c>
      <c r="N32" s="231">
        <v>4787.93</v>
      </c>
      <c r="O32" s="231">
        <v>4984.53</v>
      </c>
      <c r="P32" s="231">
        <v>3926.19</v>
      </c>
      <c r="Q32" s="231">
        <v>3991.95</v>
      </c>
      <c r="R32" s="231">
        <v>3910.88</v>
      </c>
      <c r="S32" s="231">
        <v>3831.04</v>
      </c>
      <c r="T32" s="231">
        <v>3692.39</v>
      </c>
      <c r="U32" s="231">
        <v>3681.1</v>
      </c>
      <c r="V32" s="231">
        <v>4407.12</v>
      </c>
      <c r="W32" s="231">
        <v>4965.83</v>
      </c>
      <c r="X32" s="231">
        <v>5168.96</v>
      </c>
      <c r="Y32" s="231">
        <v>3059.59</v>
      </c>
      <c r="Z32" s="230">
        <v>5397.76</v>
      </c>
      <c r="AA32" s="529"/>
      <c r="AB32" s="110"/>
    </row>
    <row r="33" spans="1:28" s="17" customFormat="1">
      <c r="A33" s="1136"/>
      <c r="B33" s="1139" t="s">
        <v>221</v>
      </c>
      <c r="C33" s="1223">
        <v>4011.5</v>
      </c>
      <c r="D33" s="231">
        <v>4561.04</v>
      </c>
      <c r="E33" s="231">
        <v>3909.72</v>
      </c>
      <c r="F33" s="231">
        <v>3251.97</v>
      </c>
      <c r="G33" s="231">
        <v>2836.6</v>
      </c>
      <c r="H33" s="231">
        <v>3178.03</v>
      </c>
      <c r="I33" s="231">
        <v>2284.5100000000002</v>
      </c>
      <c r="J33" s="231">
        <v>2907.56</v>
      </c>
      <c r="K33" s="231">
        <v>2552.94</v>
      </c>
      <c r="L33" s="231">
        <v>4067.24</v>
      </c>
      <c r="M33" s="231">
        <v>2804.52</v>
      </c>
      <c r="N33" s="231">
        <v>4450.79</v>
      </c>
      <c r="O33" s="231">
        <v>4747.3</v>
      </c>
      <c r="P33" s="231">
        <v>3800.45</v>
      </c>
      <c r="Q33" s="231">
        <v>3686.87</v>
      </c>
      <c r="R33" s="231">
        <v>3858.86</v>
      </c>
      <c r="S33" s="231">
        <v>3791.88</v>
      </c>
      <c r="T33" s="231">
        <v>3349.42</v>
      </c>
      <c r="U33" s="231">
        <v>3792.15</v>
      </c>
      <c r="V33" s="231">
        <v>4305.62</v>
      </c>
      <c r="W33" s="231">
        <v>4915.1400000000003</v>
      </c>
      <c r="X33" s="231">
        <v>5002.04</v>
      </c>
      <c r="Y33" s="231">
        <v>2877.4</v>
      </c>
      <c r="Z33" s="230">
        <v>6992.01</v>
      </c>
      <c r="AA33" s="529"/>
      <c r="AB33" s="110"/>
    </row>
    <row r="34" spans="1:28" s="17" customFormat="1">
      <c r="A34" s="1136"/>
      <c r="B34" s="1135" t="s">
        <v>222</v>
      </c>
      <c r="C34" s="1223">
        <v>3842.12</v>
      </c>
      <c r="D34" s="231">
        <v>4175.12</v>
      </c>
      <c r="E34" s="231">
        <v>3879.5</v>
      </c>
      <c r="F34" s="231">
        <v>3312.66</v>
      </c>
      <c r="G34" s="231">
        <v>2831.41</v>
      </c>
      <c r="H34" s="231">
        <v>3166.69</v>
      </c>
      <c r="I34" s="231">
        <v>2269.2399999999998</v>
      </c>
      <c r="J34" s="231">
        <v>2957.49</v>
      </c>
      <c r="K34" s="231">
        <v>2593.41</v>
      </c>
      <c r="L34" s="231">
        <v>4019.33</v>
      </c>
      <c r="M34" s="231">
        <v>3174.38</v>
      </c>
      <c r="N34" s="231">
        <v>4286.9799999999996</v>
      </c>
      <c r="O34" s="231">
        <v>4967.37</v>
      </c>
      <c r="P34" s="231">
        <v>3986.83</v>
      </c>
      <c r="Q34" s="231">
        <v>3694.49</v>
      </c>
      <c r="R34" s="231">
        <v>3914.77</v>
      </c>
      <c r="S34" s="231">
        <v>3715.99</v>
      </c>
      <c r="T34" s="231">
        <v>3450.49</v>
      </c>
      <c r="U34" s="231">
        <v>3832.37</v>
      </c>
      <c r="V34" s="231">
        <v>4491.78</v>
      </c>
      <c r="W34" s="231">
        <v>4598.45</v>
      </c>
      <c r="X34" s="231">
        <v>5120.6400000000003</v>
      </c>
      <c r="Y34" s="231">
        <v>2944.42</v>
      </c>
      <c r="Z34" s="230">
        <v>5506.3</v>
      </c>
      <c r="AA34" s="529"/>
      <c r="AB34" s="110"/>
    </row>
    <row r="35" spans="1:28" s="17" customFormat="1">
      <c r="A35" s="1136"/>
      <c r="B35" s="1139" t="s">
        <v>223</v>
      </c>
      <c r="C35" s="1223">
        <v>3898.9</v>
      </c>
      <c r="D35" s="231">
        <v>4216.1400000000003</v>
      </c>
      <c r="E35" s="231">
        <v>3917.28</v>
      </c>
      <c r="F35" s="231">
        <v>3361.64</v>
      </c>
      <c r="G35" s="231">
        <v>3457.7</v>
      </c>
      <c r="H35" s="231">
        <v>3319.89</v>
      </c>
      <c r="I35" s="231">
        <v>2356.9</v>
      </c>
      <c r="J35" s="231">
        <v>3016.95</v>
      </c>
      <c r="K35" s="231">
        <v>2634.87</v>
      </c>
      <c r="L35" s="231">
        <v>4004.82</v>
      </c>
      <c r="M35" s="231">
        <v>3442.69</v>
      </c>
      <c r="N35" s="231">
        <v>4620.2299999999996</v>
      </c>
      <c r="O35" s="231">
        <v>5034.09</v>
      </c>
      <c r="P35" s="231">
        <v>3779.11</v>
      </c>
      <c r="Q35" s="231">
        <v>3769.2</v>
      </c>
      <c r="R35" s="231">
        <v>3941.77</v>
      </c>
      <c r="S35" s="231">
        <v>3829.22</v>
      </c>
      <c r="T35" s="231">
        <v>3498.26</v>
      </c>
      <c r="U35" s="231">
        <v>3684.55</v>
      </c>
      <c r="V35" s="231">
        <v>4351.4399999999996</v>
      </c>
      <c r="W35" s="231">
        <v>4737.33</v>
      </c>
      <c r="X35" s="231">
        <v>5371.85</v>
      </c>
      <c r="Y35" s="231">
        <v>2997.28</v>
      </c>
      <c r="Z35" s="640">
        <v>5246.55</v>
      </c>
      <c r="AA35" s="529"/>
      <c r="AB35" s="110"/>
    </row>
    <row r="36" spans="1:28" s="17" customFormat="1">
      <c r="A36" s="1136"/>
      <c r="B36" s="1139" t="s">
        <v>224</v>
      </c>
      <c r="C36" s="1223">
        <v>4196.5</v>
      </c>
      <c r="D36" s="231">
        <v>4867.3500000000004</v>
      </c>
      <c r="E36" s="231">
        <v>4009.76</v>
      </c>
      <c r="F36" s="231">
        <v>3536.65</v>
      </c>
      <c r="G36" s="231">
        <v>3433.55</v>
      </c>
      <c r="H36" s="231">
        <v>3244.27</v>
      </c>
      <c r="I36" s="231">
        <v>2302.75</v>
      </c>
      <c r="J36" s="231">
        <v>2779.29</v>
      </c>
      <c r="K36" s="231">
        <v>2623.13</v>
      </c>
      <c r="L36" s="231">
        <v>3951.62</v>
      </c>
      <c r="M36" s="231">
        <v>3264.28</v>
      </c>
      <c r="N36" s="231">
        <v>4480.24</v>
      </c>
      <c r="O36" s="231">
        <v>4932.49</v>
      </c>
      <c r="P36" s="231">
        <v>3707.18</v>
      </c>
      <c r="Q36" s="231">
        <v>3681.86</v>
      </c>
      <c r="R36" s="231">
        <v>3824.77</v>
      </c>
      <c r="S36" s="231">
        <v>3796.97</v>
      </c>
      <c r="T36" s="231">
        <v>3386.04</v>
      </c>
      <c r="U36" s="231">
        <v>3796.07</v>
      </c>
      <c r="V36" s="231">
        <v>5322.04</v>
      </c>
      <c r="W36" s="231">
        <v>4968.1400000000003</v>
      </c>
      <c r="X36" s="231">
        <v>6750</v>
      </c>
      <c r="Y36" s="231">
        <v>2840.72</v>
      </c>
      <c r="Z36" s="640">
        <v>5407.45</v>
      </c>
      <c r="AA36" s="529"/>
      <c r="AB36" s="110"/>
    </row>
    <row r="37" spans="1:28" s="17" customFormat="1">
      <c r="A37" s="1136"/>
      <c r="B37" s="1139" t="s">
        <v>225</v>
      </c>
      <c r="C37" s="1223">
        <v>4491.01</v>
      </c>
      <c r="D37" s="231">
        <v>5077.42</v>
      </c>
      <c r="E37" s="231">
        <v>4199.6899999999996</v>
      </c>
      <c r="F37" s="231">
        <v>3623.32</v>
      </c>
      <c r="G37" s="231">
        <v>4071.08</v>
      </c>
      <c r="H37" s="231">
        <v>3442.82</v>
      </c>
      <c r="I37" s="231">
        <v>2227.3200000000002</v>
      </c>
      <c r="J37" s="231">
        <v>3858.18</v>
      </c>
      <c r="K37" s="231">
        <v>2641.5</v>
      </c>
      <c r="L37" s="231">
        <v>4161.71</v>
      </c>
      <c r="M37" s="231">
        <v>3305.62</v>
      </c>
      <c r="N37" s="231">
        <v>4511.7</v>
      </c>
      <c r="O37" s="231">
        <v>5038.76</v>
      </c>
      <c r="P37" s="231">
        <v>4048.75</v>
      </c>
      <c r="Q37" s="231">
        <v>3970.89</v>
      </c>
      <c r="R37" s="231">
        <v>4187.2700000000004</v>
      </c>
      <c r="S37" s="231">
        <v>3944.85</v>
      </c>
      <c r="T37" s="231">
        <v>4070.88</v>
      </c>
      <c r="U37" s="231">
        <v>3720.35</v>
      </c>
      <c r="V37" s="231">
        <v>5365.2</v>
      </c>
      <c r="W37" s="231">
        <v>5286.06</v>
      </c>
      <c r="X37" s="231">
        <v>5291.17</v>
      </c>
      <c r="Y37" s="231">
        <v>2952.09</v>
      </c>
      <c r="Z37" s="640">
        <v>6589.98</v>
      </c>
      <c r="AA37" s="529"/>
      <c r="AB37" s="110"/>
    </row>
    <row r="38" spans="1:28" s="17" customFormat="1">
      <c r="A38" s="1136"/>
      <c r="B38" s="1139"/>
      <c r="C38" s="1223"/>
      <c r="D38" s="231"/>
      <c r="E38" s="231"/>
      <c r="F38" s="231"/>
      <c r="G38" s="231"/>
      <c r="H38" s="231"/>
      <c r="I38" s="231"/>
      <c r="J38" s="231"/>
      <c r="K38" s="231"/>
      <c r="L38" s="231"/>
      <c r="M38" s="231"/>
      <c r="N38" s="231"/>
      <c r="O38" s="231"/>
      <c r="P38" s="231"/>
      <c r="Q38" s="231"/>
      <c r="R38" s="231"/>
      <c r="S38" s="231"/>
      <c r="T38" s="231"/>
      <c r="U38" s="231"/>
      <c r="V38" s="231"/>
      <c r="W38" s="231"/>
      <c r="X38" s="231"/>
      <c r="Y38" s="231"/>
      <c r="Z38" s="230"/>
      <c r="AA38" s="529"/>
      <c r="AB38" s="110"/>
    </row>
    <row r="39" spans="1:28" s="17" customFormat="1">
      <c r="A39" s="1117" t="s">
        <v>646</v>
      </c>
      <c r="B39" s="1139" t="s">
        <v>226</v>
      </c>
      <c r="C39" s="1223">
        <v>3914.56</v>
      </c>
      <c r="D39" s="231">
        <v>4258.93</v>
      </c>
      <c r="E39" s="231">
        <v>3991.96</v>
      </c>
      <c r="F39" s="231">
        <v>3376.01</v>
      </c>
      <c r="G39" s="231">
        <v>2863.13</v>
      </c>
      <c r="H39" s="231">
        <v>3301.45</v>
      </c>
      <c r="I39" s="231">
        <v>2369.12</v>
      </c>
      <c r="J39" s="231">
        <v>2712.33</v>
      </c>
      <c r="K39" s="231">
        <v>2518.4899999999998</v>
      </c>
      <c r="L39" s="231">
        <v>4166.38</v>
      </c>
      <c r="M39" s="231">
        <v>3257.3</v>
      </c>
      <c r="N39" s="231">
        <v>5111.74</v>
      </c>
      <c r="O39" s="231">
        <v>4957.72</v>
      </c>
      <c r="P39" s="231">
        <v>3864.33</v>
      </c>
      <c r="Q39" s="231">
        <v>3628.31</v>
      </c>
      <c r="R39" s="231">
        <v>3976.55</v>
      </c>
      <c r="S39" s="231">
        <v>3778.61</v>
      </c>
      <c r="T39" s="231">
        <v>3767.62</v>
      </c>
      <c r="U39" s="231">
        <v>3942.57</v>
      </c>
      <c r="V39" s="231">
        <v>4354.97</v>
      </c>
      <c r="W39" s="231">
        <v>4932.6099999999997</v>
      </c>
      <c r="X39" s="231">
        <v>5543.26</v>
      </c>
      <c r="Y39" s="231">
        <v>2816.02</v>
      </c>
      <c r="Z39" s="230">
        <v>6327.98</v>
      </c>
      <c r="AA39" s="529"/>
      <c r="AB39" s="110"/>
    </row>
    <row r="40" spans="1:28" s="17" customFormat="1">
      <c r="A40" s="1136"/>
      <c r="B40" s="1139" t="s">
        <v>227</v>
      </c>
      <c r="C40" s="1223">
        <v>3886.69</v>
      </c>
      <c r="D40" s="231">
        <v>4176.87</v>
      </c>
      <c r="E40" s="231">
        <v>3925.73</v>
      </c>
      <c r="F40" s="231">
        <v>3565.23</v>
      </c>
      <c r="G40" s="231">
        <v>2911.81</v>
      </c>
      <c r="H40" s="231">
        <v>3238.34</v>
      </c>
      <c r="I40" s="231">
        <v>2404.5</v>
      </c>
      <c r="J40" s="231">
        <v>2740.7</v>
      </c>
      <c r="K40" s="231">
        <v>2629.93</v>
      </c>
      <c r="L40" s="231">
        <v>4084.65</v>
      </c>
      <c r="M40" s="231">
        <v>3223.53</v>
      </c>
      <c r="N40" s="231">
        <v>4638.62</v>
      </c>
      <c r="O40" s="231">
        <v>4832.6000000000004</v>
      </c>
      <c r="P40" s="231">
        <v>4100.04</v>
      </c>
      <c r="Q40" s="231">
        <v>3598.53</v>
      </c>
      <c r="R40" s="231">
        <v>4087.67</v>
      </c>
      <c r="S40" s="231">
        <v>3754.09</v>
      </c>
      <c r="T40" s="231">
        <v>3222.6</v>
      </c>
      <c r="U40" s="231">
        <v>3809.1</v>
      </c>
      <c r="V40" s="231">
        <v>4289.5600000000004</v>
      </c>
      <c r="W40" s="231">
        <v>4879.5200000000004</v>
      </c>
      <c r="X40" s="231">
        <v>5544.7</v>
      </c>
      <c r="Y40" s="231">
        <v>2938.52</v>
      </c>
      <c r="Z40" s="230">
        <v>5436.17</v>
      </c>
      <c r="AA40" s="529"/>
      <c r="AB40" s="110"/>
    </row>
    <row r="41" spans="1:28" s="17" customFormat="1">
      <c r="A41" s="1136"/>
      <c r="B41" s="1139" t="s">
        <v>216</v>
      </c>
      <c r="C41" s="1223">
        <v>4078.89</v>
      </c>
      <c r="D41" s="231">
        <v>4435.59</v>
      </c>
      <c r="E41" s="231">
        <v>4142.25</v>
      </c>
      <c r="F41" s="231">
        <v>3463.04</v>
      </c>
      <c r="G41" s="231">
        <v>2954.96</v>
      </c>
      <c r="H41" s="231">
        <v>3541.94</v>
      </c>
      <c r="I41" s="231">
        <v>2389.46</v>
      </c>
      <c r="J41" s="231">
        <v>3043.63</v>
      </c>
      <c r="K41" s="231">
        <v>2715.13</v>
      </c>
      <c r="L41" s="231">
        <v>4332.59</v>
      </c>
      <c r="M41" s="231">
        <v>3516.34</v>
      </c>
      <c r="N41" s="231">
        <v>5321.92</v>
      </c>
      <c r="O41" s="231">
        <v>6068.31</v>
      </c>
      <c r="P41" s="231">
        <v>3944.59</v>
      </c>
      <c r="Q41" s="231">
        <v>4092.01</v>
      </c>
      <c r="R41" s="231">
        <v>4028.95</v>
      </c>
      <c r="S41" s="231">
        <v>3909.74</v>
      </c>
      <c r="T41" s="231">
        <v>3507.25</v>
      </c>
      <c r="U41" s="231">
        <v>4091.25</v>
      </c>
      <c r="V41" s="231">
        <v>4721.8900000000003</v>
      </c>
      <c r="W41" s="231">
        <v>4899.1099999999997</v>
      </c>
      <c r="X41" s="231">
        <v>5771.94</v>
      </c>
      <c r="Y41" s="231">
        <v>3107.98</v>
      </c>
      <c r="Z41" s="230">
        <v>6599.97</v>
      </c>
      <c r="AA41" s="529"/>
      <c r="AB41" s="110"/>
    </row>
    <row r="42" spans="1:28" s="17" customFormat="1">
      <c r="A42" s="1117"/>
      <c r="B42" s="1139" t="s">
        <v>217</v>
      </c>
      <c r="C42" s="1223">
        <v>4586.7</v>
      </c>
      <c r="D42" s="231">
        <v>5507.33</v>
      </c>
      <c r="E42" s="231">
        <v>4143.3500000000004</v>
      </c>
      <c r="F42" s="231">
        <v>3767.03</v>
      </c>
      <c r="G42" s="231">
        <v>3742.89</v>
      </c>
      <c r="H42" s="231">
        <v>3405.26</v>
      </c>
      <c r="I42" s="231">
        <v>2290.14</v>
      </c>
      <c r="J42" s="231">
        <v>2837.94</v>
      </c>
      <c r="K42" s="231">
        <v>2564.1799999999998</v>
      </c>
      <c r="L42" s="231">
        <v>4772.91</v>
      </c>
      <c r="M42" s="231">
        <v>3461.01</v>
      </c>
      <c r="N42" s="231">
        <v>4976.54</v>
      </c>
      <c r="O42" s="231">
        <v>4969.2700000000004</v>
      </c>
      <c r="P42" s="231">
        <v>4036.66</v>
      </c>
      <c r="Q42" s="231">
        <v>3847.73</v>
      </c>
      <c r="R42" s="231">
        <v>4126.8599999999997</v>
      </c>
      <c r="S42" s="231">
        <v>3934.4</v>
      </c>
      <c r="T42" s="231">
        <v>3404.27</v>
      </c>
      <c r="U42" s="231">
        <v>3904.63</v>
      </c>
      <c r="V42" s="231">
        <v>4927.3900000000003</v>
      </c>
      <c r="W42" s="231">
        <v>5326.01</v>
      </c>
      <c r="X42" s="231">
        <v>5604.97</v>
      </c>
      <c r="Y42" s="231">
        <v>2968.25</v>
      </c>
      <c r="Z42" s="230">
        <v>5679.93</v>
      </c>
      <c r="AA42" s="529"/>
      <c r="AB42" s="110"/>
    </row>
    <row r="43" spans="1:28" s="17" customFormat="1">
      <c r="A43" s="1136"/>
      <c r="B43" s="1139" t="s">
        <v>218</v>
      </c>
      <c r="C43" s="1223">
        <v>4024.79</v>
      </c>
      <c r="D43" s="231">
        <v>4323.5600000000004</v>
      </c>
      <c r="E43" s="231">
        <v>4044.96</v>
      </c>
      <c r="F43" s="231">
        <v>3453.91</v>
      </c>
      <c r="G43" s="231">
        <v>3469.87</v>
      </c>
      <c r="H43" s="231">
        <v>3315.72</v>
      </c>
      <c r="I43" s="231">
        <v>2293.5</v>
      </c>
      <c r="J43" s="231">
        <v>2860.08</v>
      </c>
      <c r="K43" s="231">
        <v>2553.54</v>
      </c>
      <c r="L43" s="231">
        <v>4121.05</v>
      </c>
      <c r="M43" s="231">
        <v>3284.96</v>
      </c>
      <c r="N43" s="231">
        <v>4853.59</v>
      </c>
      <c r="O43" s="231">
        <v>5088.37</v>
      </c>
      <c r="P43" s="231">
        <v>3891.44</v>
      </c>
      <c r="Q43" s="231">
        <v>4025.38</v>
      </c>
      <c r="R43" s="231">
        <v>3946.44</v>
      </c>
      <c r="S43" s="231">
        <v>3908.24</v>
      </c>
      <c r="T43" s="231">
        <v>3513.71</v>
      </c>
      <c r="U43" s="231">
        <v>3880.17</v>
      </c>
      <c r="V43" s="231">
        <v>4494.3999999999996</v>
      </c>
      <c r="W43" s="231">
        <v>5132.83</v>
      </c>
      <c r="X43" s="231">
        <v>5840.69</v>
      </c>
      <c r="Y43" s="231">
        <v>2896.55</v>
      </c>
      <c r="Z43" s="230">
        <v>5639.86</v>
      </c>
      <c r="AA43" s="529"/>
      <c r="AB43" s="110"/>
    </row>
    <row r="44" spans="1:28" s="17" customFormat="1">
      <c r="A44" s="1136"/>
      <c r="B44" s="1135" t="s">
        <v>219</v>
      </c>
      <c r="C44" s="1223">
        <v>4062.45</v>
      </c>
      <c r="D44" s="231">
        <v>4430.3900000000003</v>
      </c>
      <c r="E44" s="231">
        <v>4157.01</v>
      </c>
      <c r="F44" s="231">
        <v>3488.15</v>
      </c>
      <c r="G44" s="231">
        <v>3557.92</v>
      </c>
      <c r="H44" s="231">
        <v>3364.61</v>
      </c>
      <c r="I44" s="231">
        <v>2226.0700000000002</v>
      </c>
      <c r="J44" s="231">
        <v>2924.42</v>
      </c>
      <c r="K44" s="231">
        <v>2645.76</v>
      </c>
      <c r="L44" s="231">
        <v>4110.49</v>
      </c>
      <c r="M44" s="231">
        <v>3467.19</v>
      </c>
      <c r="N44" s="231">
        <v>4527.72</v>
      </c>
      <c r="O44" s="231">
        <v>5012.3900000000003</v>
      </c>
      <c r="P44" s="231">
        <v>4164.25</v>
      </c>
      <c r="Q44" s="231">
        <v>3940.35</v>
      </c>
      <c r="R44" s="231">
        <v>4108.16</v>
      </c>
      <c r="S44" s="231">
        <v>3929.85</v>
      </c>
      <c r="T44" s="231">
        <v>3913.59</v>
      </c>
      <c r="U44" s="231">
        <v>3938</v>
      </c>
      <c r="V44" s="231">
        <v>4735.4399999999996</v>
      </c>
      <c r="W44" s="231">
        <v>5401.4</v>
      </c>
      <c r="X44" s="231">
        <v>5643.77</v>
      </c>
      <c r="Y44" s="231">
        <v>2969.48</v>
      </c>
      <c r="Z44" s="230">
        <v>6211.85</v>
      </c>
      <c r="AA44" s="529"/>
      <c r="AB44" s="110"/>
    </row>
    <row r="45" spans="1:28" s="17" customFormat="1">
      <c r="A45" s="1117"/>
      <c r="B45" s="1135" t="s">
        <v>220</v>
      </c>
      <c r="C45" s="1223">
        <v>4129.8500000000004</v>
      </c>
      <c r="D45" s="231">
        <v>4456.63</v>
      </c>
      <c r="E45" s="231">
        <v>4182.51</v>
      </c>
      <c r="F45" s="231">
        <v>3498.79</v>
      </c>
      <c r="G45" s="231">
        <v>3806.6</v>
      </c>
      <c r="H45" s="231">
        <v>3694.9</v>
      </c>
      <c r="I45" s="231">
        <v>2394.11</v>
      </c>
      <c r="J45" s="231">
        <v>3184.55</v>
      </c>
      <c r="K45" s="231">
        <v>2647.46</v>
      </c>
      <c r="L45" s="231">
        <v>4172.4799999999996</v>
      </c>
      <c r="M45" s="231">
        <v>3480.72</v>
      </c>
      <c r="N45" s="231">
        <v>4813.29</v>
      </c>
      <c r="O45" s="231">
        <v>4812.8100000000004</v>
      </c>
      <c r="P45" s="231">
        <v>4065.48</v>
      </c>
      <c r="Q45" s="231">
        <v>4168.09</v>
      </c>
      <c r="R45" s="231">
        <v>4208.79</v>
      </c>
      <c r="S45" s="231">
        <v>4095.45</v>
      </c>
      <c r="T45" s="231">
        <v>4085.22</v>
      </c>
      <c r="U45" s="231">
        <v>3978.39</v>
      </c>
      <c r="V45" s="231">
        <v>4559.6499999999996</v>
      </c>
      <c r="W45" s="231">
        <v>5089.92</v>
      </c>
      <c r="X45" s="231">
        <v>5759.81</v>
      </c>
      <c r="Y45" s="231">
        <v>3049.2</v>
      </c>
      <c r="Z45" s="230">
        <v>5621.38</v>
      </c>
      <c r="AA45" s="529"/>
      <c r="AB45" s="110"/>
    </row>
    <row r="46" spans="1:28" s="17" customFormat="1">
      <c r="A46" s="1136"/>
      <c r="B46" s="1139" t="s">
        <v>221</v>
      </c>
      <c r="C46" s="1223">
        <v>4115.4399999999996</v>
      </c>
      <c r="D46" s="231">
        <v>4540.54</v>
      </c>
      <c r="E46" s="231">
        <v>4064.37</v>
      </c>
      <c r="F46" s="231">
        <v>3388.73</v>
      </c>
      <c r="G46" s="231">
        <v>3941.88</v>
      </c>
      <c r="H46" s="231">
        <v>3382.95</v>
      </c>
      <c r="I46" s="231">
        <v>2340.4299999999998</v>
      </c>
      <c r="J46" s="231">
        <v>3107.02</v>
      </c>
      <c r="K46" s="231">
        <v>2498.7800000000002</v>
      </c>
      <c r="L46" s="231">
        <v>4259.18</v>
      </c>
      <c r="M46" s="231">
        <v>3479.89</v>
      </c>
      <c r="N46" s="231">
        <v>4582.95</v>
      </c>
      <c r="O46" s="231">
        <v>5106.63</v>
      </c>
      <c r="P46" s="231">
        <v>3853.85</v>
      </c>
      <c r="Q46" s="231">
        <v>3918.68</v>
      </c>
      <c r="R46" s="231">
        <v>4052.74</v>
      </c>
      <c r="S46" s="231">
        <v>3998.16</v>
      </c>
      <c r="T46" s="231">
        <v>4009.66</v>
      </c>
      <c r="U46" s="231">
        <v>3984.99</v>
      </c>
      <c r="V46" s="231">
        <v>4448.16</v>
      </c>
      <c r="W46" s="231">
        <v>4883.97</v>
      </c>
      <c r="X46" s="231">
        <v>5486.79</v>
      </c>
      <c r="Y46" s="231">
        <v>2967.96</v>
      </c>
      <c r="Z46" s="230">
        <v>7077.95</v>
      </c>
      <c r="AA46" s="529"/>
      <c r="AB46" s="110"/>
    </row>
    <row r="47" spans="1:28" s="17" customFormat="1">
      <c r="A47" s="1136"/>
      <c r="B47" s="1135" t="s">
        <v>222</v>
      </c>
      <c r="C47" s="1223">
        <v>4097.2299999999996</v>
      </c>
      <c r="D47" s="231">
        <v>4426.67</v>
      </c>
      <c r="E47" s="231">
        <v>4054.16</v>
      </c>
      <c r="F47" s="231">
        <v>3497.15</v>
      </c>
      <c r="G47" s="231">
        <v>3751.32</v>
      </c>
      <c r="H47" s="231">
        <v>3418.97</v>
      </c>
      <c r="I47" s="231">
        <v>2325.59</v>
      </c>
      <c r="J47" s="231">
        <v>3073.41</v>
      </c>
      <c r="K47" s="231">
        <v>2588.92</v>
      </c>
      <c r="L47" s="231">
        <v>4352.1099999999997</v>
      </c>
      <c r="M47" s="231">
        <v>3477.11</v>
      </c>
      <c r="N47" s="231">
        <v>4406.21</v>
      </c>
      <c r="O47" s="231">
        <v>5165.55</v>
      </c>
      <c r="P47" s="231">
        <v>3890.13</v>
      </c>
      <c r="Q47" s="231">
        <v>3963.11</v>
      </c>
      <c r="R47" s="231">
        <v>4063.28</v>
      </c>
      <c r="S47" s="231">
        <v>3863.82</v>
      </c>
      <c r="T47" s="231">
        <v>3893.73</v>
      </c>
      <c r="U47" s="231">
        <v>3970.3</v>
      </c>
      <c r="V47" s="231">
        <v>4671.87</v>
      </c>
      <c r="W47" s="231">
        <v>4788.25</v>
      </c>
      <c r="X47" s="231">
        <v>5483.17</v>
      </c>
      <c r="Y47" s="231">
        <v>3055.68</v>
      </c>
      <c r="Z47" s="230">
        <v>5587.97</v>
      </c>
      <c r="AA47" s="529"/>
      <c r="AB47" s="110"/>
    </row>
    <row r="48" spans="1:28">
      <c r="A48" s="1134"/>
      <c r="B48" s="1122" t="s">
        <v>151</v>
      </c>
      <c r="C48" s="1108">
        <v>106.63982384725099</v>
      </c>
      <c r="D48" s="1108">
        <v>106.02497652762078</v>
      </c>
      <c r="E48" s="1108">
        <v>104.50212656270136</v>
      </c>
      <c r="F48" s="1108">
        <v>105.56924042914156</v>
      </c>
      <c r="G48" s="1108">
        <v>132.48946637894196</v>
      </c>
      <c r="H48" s="1108">
        <v>107.96667814026632</v>
      </c>
      <c r="I48" s="1108">
        <v>102.48321023778888</v>
      </c>
      <c r="J48" s="1108">
        <v>103.91953988010103</v>
      </c>
      <c r="K48" s="1108">
        <v>99.826868871485814</v>
      </c>
      <c r="L48" s="1108">
        <v>108.27948936763092</v>
      </c>
      <c r="M48" s="1108">
        <v>109.53666542757956</v>
      </c>
      <c r="N48" s="1108">
        <v>102.78121194873782</v>
      </c>
      <c r="O48" s="1108">
        <v>103.9896363669306</v>
      </c>
      <c r="P48" s="1108">
        <v>97.574514087633531</v>
      </c>
      <c r="Q48" s="1108">
        <v>107.27082763791485</v>
      </c>
      <c r="R48" s="1108">
        <v>103.79358174298874</v>
      </c>
      <c r="S48" s="1108">
        <v>103.97821307377041</v>
      </c>
      <c r="T48" s="1108">
        <v>112.84571176847346</v>
      </c>
      <c r="U48" s="1108">
        <v>103.59907837708782</v>
      </c>
      <c r="V48" s="1108">
        <v>104.00932369795493</v>
      </c>
      <c r="W48" s="1108">
        <v>104.12747773706359</v>
      </c>
      <c r="X48" s="1108">
        <v>107.07977909011373</v>
      </c>
      <c r="Y48" s="1108">
        <v>103.77867287954842</v>
      </c>
      <c r="Z48" s="610">
        <v>101.4832101411111</v>
      </c>
      <c r="AA48" s="107"/>
      <c r="AB48" s="10"/>
    </row>
    <row r="49" spans="1:28">
      <c r="A49" s="1134"/>
      <c r="B49" s="1122" t="s">
        <v>152</v>
      </c>
      <c r="C49" s="1108">
        <v>99.6</v>
      </c>
      <c r="D49" s="229">
        <v>97.5</v>
      </c>
      <c r="E49" s="229">
        <v>99.7</v>
      </c>
      <c r="F49" s="229">
        <v>103.2</v>
      </c>
      <c r="G49" s="229">
        <v>95.2</v>
      </c>
      <c r="H49" s="229">
        <v>101.1</v>
      </c>
      <c r="I49" s="229">
        <v>99.4</v>
      </c>
      <c r="J49" s="229">
        <v>98.9</v>
      </c>
      <c r="K49" s="229">
        <v>103.6</v>
      </c>
      <c r="L49" s="229">
        <v>102.2</v>
      </c>
      <c r="M49" s="229">
        <v>99.9</v>
      </c>
      <c r="N49" s="229">
        <v>96.1</v>
      </c>
      <c r="O49" s="229">
        <v>101.2</v>
      </c>
      <c r="P49" s="229">
        <v>100.9</v>
      </c>
      <c r="Q49" s="229">
        <v>101.1</v>
      </c>
      <c r="R49" s="229">
        <v>100.3</v>
      </c>
      <c r="S49" s="229">
        <v>96.6</v>
      </c>
      <c r="T49" s="229">
        <v>97.1</v>
      </c>
      <c r="U49" s="229">
        <v>99.6</v>
      </c>
      <c r="V49" s="229">
        <v>105</v>
      </c>
      <c r="W49" s="229">
        <v>98</v>
      </c>
      <c r="X49" s="229">
        <v>99.9</v>
      </c>
      <c r="Y49" s="229">
        <v>103</v>
      </c>
      <c r="Z49" s="610">
        <v>78.900000000000006</v>
      </c>
      <c r="AA49" s="107"/>
      <c r="AB49" s="10"/>
    </row>
    <row r="50" spans="1:28">
      <c r="A50" s="135"/>
      <c r="B50" s="133"/>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107"/>
      <c r="AB50" s="10"/>
    </row>
    <row r="51" spans="1:28" ht="30.75" customHeight="1">
      <c r="A51" s="2513" t="s">
        <v>1107</v>
      </c>
      <c r="B51" s="2513"/>
      <c r="C51" s="2513"/>
      <c r="D51" s="2513"/>
      <c r="E51" s="2513"/>
      <c r="F51" s="425"/>
      <c r="G51" s="425"/>
      <c r="H51" s="425"/>
      <c r="I51" s="425"/>
      <c r="J51" s="425"/>
      <c r="K51" s="425"/>
      <c r="L51" s="425"/>
      <c r="M51" s="425"/>
      <c r="N51" s="425"/>
      <c r="O51" s="425"/>
      <c r="P51" s="425"/>
      <c r="Q51" s="425"/>
      <c r="R51" s="425"/>
      <c r="S51" s="425"/>
      <c r="T51" s="425"/>
      <c r="U51" s="425"/>
      <c r="V51" s="425"/>
      <c r="W51" s="425"/>
      <c r="X51" s="425"/>
      <c r="Y51" s="425"/>
    </row>
    <row r="52" spans="1:28" ht="12.75" customHeight="1">
      <c r="C52" s="765"/>
      <c r="E52" s="765"/>
      <c r="F52" s="765"/>
      <c r="G52" s="765"/>
      <c r="H52" s="765"/>
      <c r="I52" s="765"/>
    </row>
    <row r="53" spans="1:28">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row>
    <row r="54" spans="1:28">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row>
    <row r="55" spans="1:28">
      <c r="D55" s="765"/>
      <c r="E55" s="765"/>
      <c r="F55" s="765"/>
      <c r="G55" s="765"/>
      <c r="H55" s="765"/>
      <c r="I55" s="765"/>
    </row>
    <row r="56" spans="1:28">
      <c r="D56" s="765"/>
      <c r="E56" s="765"/>
      <c r="F56" s="765"/>
      <c r="G56" s="765"/>
      <c r="H56" s="765"/>
      <c r="I56" s="765"/>
    </row>
    <row r="57" spans="1:28">
      <c r="D57" s="765"/>
      <c r="E57" s="765"/>
      <c r="F57" s="765"/>
      <c r="G57" s="765"/>
      <c r="H57" s="765"/>
      <c r="I57" s="765"/>
    </row>
    <row r="58" spans="1:28">
      <c r="D58" s="765"/>
      <c r="E58" s="765"/>
      <c r="F58" s="765"/>
      <c r="G58" s="765"/>
      <c r="H58" s="765"/>
      <c r="I58" s="765"/>
    </row>
  </sheetData>
  <mergeCells count="17">
    <mergeCell ref="A1:E1"/>
    <mergeCell ref="A2:E2"/>
    <mergeCell ref="C9:Z9"/>
    <mergeCell ref="I1:J1"/>
    <mergeCell ref="I2:J2"/>
    <mergeCell ref="A4:H4"/>
    <mergeCell ref="A3:H3"/>
    <mergeCell ref="C5:C8"/>
    <mergeCell ref="D5:Z5"/>
    <mergeCell ref="D6:D8"/>
    <mergeCell ref="E6:Z6"/>
    <mergeCell ref="E7:E8"/>
    <mergeCell ref="F7:Y7"/>
    <mergeCell ref="Z7:Z8"/>
    <mergeCell ref="A5:B7"/>
    <mergeCell ref="A8:B9"/>
    <mergeCell ref="A51:E51"/>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30:A31 A32 A14:A23 A33:A40"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23" customWidth="1"/>
    <col min="2" max="2" width="15.625" style="123" customWidth="1"/>
    <col min="3" max="5" width="10.625" style="123" customWidth="1"/>
    <col min="6" max="6" width="11.375" style="123" bestFit="1" customWidth="1"/>
    <col min="7" max="7" width="10.125" style="123" customWidth="1"/>
    <col min="8" max="8" width="12.375" style="123" customWidth="1"/>
    <col min="9" max="11" width="10.125" style="123" customWidth="1"/>
    <col min="12" max="12" width="10.5" style="123" customWidth="1"/>
    <col min="13" max="13" width="12.125" style="123" customWidth="1"/>
    <col min="14" max="14" width="12.375" style="123" bestFit="1" customWidth="1"/>
    <col min="15" max="15" width="11.875" style="123" bestFit="1" customWidth="1"/>
    <col min="16" max="16" width="12.5" style="123" customWidth="1"/>
    <col min="17" max="17" width="12.25" style="123" customWidth="1"/>
    <col min="18" max="16384" width="9" style="123"/>
  </cols>
  <sheetData>
    <row r="1" spans="1:18" ht="18" customHeight="1">
      <c r="A1" s="2521" t="s">
        <v>1494</v>
      </c>
      <c r="B1" s="2521"/>
      <c r="C1" s="2521"/>
      <c r="D1" s="2521"/>
      <c r="E1" s="2521"/>
      <c r="F1" s="2521"/>
      <c r="G1" s="2521"/>
      <c r="H1" s="2521"/>
      <c r="I1" s="2521"/>
      <c r="J1" s="2521"/>
      <c r="K1" s="2521"/>
      <c r="L1" s="409"/>
      <c r="M1" s="409"/>
      <c r="N1" s="2306" t="s">
        <v>128</v>
      </c>
      <c r="O1" s="2306"/>
      <c r="P1" s="500"/>
      <c r="Q1" s="765"/>
    </row>
    <row r="2" spans="1:18">
      <c r="A2" s="2520" t="s">
        <v>610</v>
      </c>
      <c r="B2" s="2520"/>
      <c r="C2" s="2520"/>
      <c r="D2" s="2520"/>
      <c r="E2" s="2520"/>
      <c r="F2" s="2520"/>
      <c r="G2" s="2520"/>
      <c r="H2" s="2520"/>
      <c r="I2" s="2520"/>
      <c r="J2" s="2520"/>
      <c r="K2" s="2520"/>
      <c r="L2" s="408"/>
      <c r="M2" s="408"/>
      <c r="N2" s="2307" t="s">
        <v>129</v>
      </c>
      <c r="O2" s="2307"/>
      <c r="P2" s="500"/>
      <c r="Q2" s="500"/>
    </row>
    <row r="3" spans="1:18" ht="17.25" customHeight="1">
      <c r="A3" s="2505" t="s">
        <v>711</v>
      </c>
      <c r="B3" s="2506"/>
      <c r="C3" s="2522" t="s">
        <v>878</v>
      </c>
      <c r="D3" s="2522"/>
      <c r="E3" s="2522"/>
      <c r="F3" s="2522"/>
      <c r="G3" s="2522"/>
      <c r="H3" s="2522"/>
      <c r="I3" s="2522"/>
      <c r="J3" s="2522"/>
      <c r="K3" s="2522"/>
      <c r="L3" s="2522"/>
      <c r="M3" s="2522"/>
      <c r="N3" s="2522"/>
      <c r="O3" s="2522"/>
      <c r="P3" s="2522"/>
      <c r="Q3" s="2522"/>
    </row>
    <row r="4" spans="1:18" ht="30" customHeight="1">
      <c r="A4" s="2507"/>
      <c r="B4" s="2508"/>
      <c r="C4" s="2523" t="s">
        <v>376</v>
      </c>
      <c r="D4" s="2526"/>
      <c r="E4" s="2526"/>
      <c r="F4" s="2526"/>
      <c r="G4" s="2526" t="s">
        <v>848</v>
      </c>
      <c r="H4" s="2526"/>
      <c r="I4" s="2526"/>
      <c r="J4" s="2526"/>
      <c r="K4" s="2526" t="s">
        <v>78</v>
      </c>
      <c r="L4" s="2526"/>
      <c r="M4" s="2526"/>
      <c r="N4" s="2527" t="s">
        <v>849</v>
      </c>
      <c r="O4" s="2527" t="s">
        <v>708</v>
      </c>
      <c r="P4" s="2527" t="s">
        <v>79</v>
      </c>
      <c r="Q4" s="2503" t="s">
        <v>606</v>
      </c>
    </row>
    <row r="5" spans="1:18" ht="16.5" customHeight="1">
      <c r="A5" s="2507"/>
      <c r="B5" s="2508"/>
      <c r="C5" s="2531" t="s">
        <v>356</v>
      </c>
      <c r="D5" s="2526" t="s">
        <v>444</v>
      </c>
      <c r="E5" s="2526" t="s">
        <v>445</v>
      </c>
      <c r="F5" s="2526" t="s">
        <v>446</v>
      </c>
      <c r="G5" s="2527" t="s">
        <v>356</v>
      </c>
      <c r="H5" s="2526" t="s">
        <v>1109</v>
      </c>
      <c r="I5" s="2526" t="s">
        <v>879</v>
      </c>
      <c r="J5" s="2526" t="s">
        <v>880</v>
      </c>
      <c r="K5" s="2527" t="s">
        <v>707</v>
      </c>
      <c r="L5" s="2526" t="s">
        <v>456</v>
      </c>
      <c r="M5" s="2526"/>
      <c r="N5" s="2530"/>
      <c r="O5" s="2530"/>
      <c r="P5" s="2530"/>
      <c r="Q5" s="2525"/>
    </row>
    <row r="6" spans="1:18" ht="141.75" customHeight="1">
      <c r="A6" s="2509" t="s">
        <v>1108</v>
      </c>
      <c r="B6" s="2510"/>
      <c r="C6" s="2532"/>
      <c r="D6" s="2526"/>
      <c r="E6" s="2526"/>
      <c r="F6" s="2526"/>
      <c r="G6" s="2528"/>
      <c r="H6" s="2526"/>
      <c r="I6" s="2526"/>
      <c r="J6" s="2526"/>
      <c r="K6" s="2528"/>
      <c r="L6" s="1038" t="s">
        <v>447</v>
      </c>
      <c r="M6" s="1038" t="s">
        <v>409</v>
      </c>
      <c r="N6" s="2528"/>
      <c r="O6" s="2528"/>
      <c r="P6" s="2528"/>
      <c r="Q6" s="2504"/>
    </row>
    <row r="7" spans="1:18" ht="15" customHeight="1" thickBot="1">
      <c r="A7" s="2511"/>
      <c r="B7" s="2512"/>
      <c r="C7" s="2529" t="s">
        <v>455</v>
      </c>
      <c r="D7" s="2529"/>
      <c r="E7" s="2529"/>
      <c r="F7" s="2529"/>
      <c r="G7" s="2529"/>
      <c r="H7" s="2529"/>
      <c r="I7" s="2529"/>
      <c r="J7" s="2529"/>
      <c r="K7" s="2529"/>
      <c r="L7" s="2529"/>
      <c r="M7" s="2529"/>
      <c r="N7" s="2529"/>
      <c r="O7" s="2529"/>
      <c r="P7" s="2529"/>
      <c r="Q7" s="2529"/>
      <c r="R7" s="461"/>
    </row>
    <row r="8" spans="1:18">
      <c r="A8" s="461"/>
      <c r="B8" s="1135"/>
      <c r="C8" s="1224"/>
      <c r="D8" s="93"/>
      <c r="E8" s="93"/>
      <c r="F8" s="93"/>
      <c r="G8" s="93"/>
      <c r="H8" s="93"/>
      <c r="I8" s="93"/>
      <c r="J8" s="93"/>
      <c r="K8" s="93"/>
      <c r="L8" s="93"/>
      <c r="M8" s="93"/>
      <c r="N8" s="93"/>
      <c r="O8" s="93"/>
      <c r="P8" s="93"/>
      <c r="Q8" s="136"/>
    </row>
    <row r="9" spans="1:18">
      <c r="A9" s="1134">
        <v>2013</v>
      </c>
      <c r="B9" s="1228" t="s">
        <v>273</v>
      </c>
      <c r="C9" s="1225">
        <v>4113.51</v>
      </c>
      <c r="D9" s="224">
        <v>4167.13</v>
      </c>
      <c r="E9" s="224">
        <v>4103.05</v>
      </c>
      <c r="F9" s="224">
        <v>4070.09</v>
      </c>
      <c r="G9" s="224">
        <v>3142.36</v>
      </c>
      <c r="H9" s="224">
        <v>3567.29</v>
      </c>
      <c r="I9" s="224">
        <v>3917.31</v>
      </c>
      <c r="J9" s="224">
        <v>2588.67</v>
      </c>
      <c r="K9" s="224">
        <v>3255.85</v>
      </c>
      <c r="L9" s="224">
        <v>3160.13</v>
      </c>
      <c r="M9" s="224">
        <v>3872.78</v>
      </c>
      <c r="N9" s="224">
        <v>2788.36</v>
      </c>
      <c r="O9" s="224">
        <v>5785.03</v>
      </c>
      <c r="P9" s="224">
        <v>3918.5</v>
      </c>
      <c r="Q9" s="225">
        <v>2603.2600000000002</v>
      </c>
    </row>
    <row r="10" spans="1:18">
      <c r="A10" s="1134"/>
      <c r="B10" s="1122" t="s">
        <v>151</v>
      </c>
      <c r="C10" s="1226">
        <v>101.77697943187131</v>
      </c>
      <c r="D10" s="226">
        <v>110.4826671969245</v>
      </c>
      <c r="E10" s="226">
        <v>98.11942061702328</v>
      </c>
      <c r="F10" s="226">
        <v>97.43047759028876</v>
      </c>
      <c r="G10" s="226">
        <v>102.86529855998535</v>
      </c>
      <c r="H10" s="226">
        <v>99.863108801908083</v>
      </c>
      <c r="I10" s="226">
        <v>103.85811511245325</v>
      </c>
      <c r="J10" s="226">
        <v>101.7626964065995</v>
      </c>
      <c r="K10" s="226">
        <v>100.94187823790021</v>
      </c>
      <c r="L10" s="226">
        <v>101.38337701836053</v>
      </c>
      <c r="M10" s="226">
        <v>97.106936532135123</v>
      </c>
      <c r="N10" s="226">
        <v>113.85568980371821</v>
      </c>
      <c r="O10" s="226">
        <v>108.02781631818461</v>
      </c>
      <c r="P10" s="226">
        <v>101.67437733038921</v>
      </c>
      <c r="Q10" s="227">
        <v>105.28389030215037</v>
      </c>
      <c r="R10" s="461"/>
    </row>
    <row r="11" spans="1:18">
      <c r="A11" s="1134"/>
      <c r="B11" s="1122"/>
      <c r="C11" s="1226"/>
      <c r="D11" s="226"/>
      <c r="E11" s="226"/>
      <c r="F11" s="226"/>
      <c r="G11" s="226"/>
      <c r="H11" s="226"/>
      <c r="I11" s="226"/>
      <c r="J11" s="226"/>
      <c r="K11" s="226"/>
      <c r="L11" s="226"/>
      <c r="M11" s="226"/>
      <c r="N11" s="226"/>
      <c r="O11" s="226"/>
      <c r="P11" s="226"/>
      <c r="Q11" s="227"/>
      <c r="R11" s="461"/>
    </row>
    <row r="12" spans="1:18" s="179" customFormat="1">
      <c r="A12" s="1138" t="s">
        <v>406</v>
      </c>
      <c r="B12" s="1135" t="s">
        <v>372</v>
      </c>
      <c r="C12" s="1225">
        <v>4200.0600000000004</v>
      </c>
      <c r="D12" s="224">
        <v>4073.88</v>
      </c>
      <c r="E12" s="224">
        <v>4038.76</v>
      </c>
      <c r="F12" s="224">
        <v>4493.22</v>
      </c>
      <c r="G12" s="224">
        <v>3263.6</v>
      </c>
      <c r="H12" s="224">
        <v>3792.15</v>
      </c>
      <c r="I12" s="224">
        <v>4151.07</v>
      </c>
      <c r="J12" s="224">
        <v>2690.87</v>
      </c>
      <c r="K12" s="224">
        <v>3295.22</v>
      </c>
      <c r="L12" s="224">
        <v>3168.4</v>
      </c>
      <c r="M12" s="224">
        <v>4031.27</v>
      </c>
      <c r="N12" s="224">
        <v>2956.15</v>
      </c>
      <c r="O12" s="224">
        <v>6105.27</v>
      </c>
      <c r="P12" s="224">
        <v>3946.55</v>
      </c>
      <c r="Q12" s="225">
        <v>2766.97</v>
      </c>
    </row>
    <row r="13" spans="1:18" s="179" customFormat="1">
      <c r="A13" s="1136"/>
      <c r="B13" s="1135" t="s">
        <v>373</v>
      </c>
      <c r="C13" s="1225">
        <v>4227.68</v>
      </c>
      <c r="D13" s="224">
        <v>4096.0600000000004</v>
      </c>
      <c r="E13" s="224">
        <v>4115</v>
      </c>
      <c r="F13" s="224">
        <v>4472.6099999999997</v>
      </c>
      <c r="G13" s="224">
        <v>3259.41</v>
      </c>
      <c r="H13" s="224">
        <v>3815.42</v>
      </c>
      <c r="I13" s="224">
        <v>4118.83</v>
      </c>
      <c r="J13" s="224">
        <v>2696.35</v>
      </c>
      <c r="K13" s="224">
        <v>3317.81</v>
      </c>
      <c r="L13" s="224">
        <v>3195.37</v>
      </c>
      <c r="M13" s="224">
        <v>4018.9</v>
      </c>
      <c r="N13" s="224">
        <v>2954.6</v>
      </c>
      <c r="O13" s="224">
        <v>6060.62</v>
      </c>
      <c r="P13" s="224">
        <v>3939.08</v>
      </c>
      <c r="Q13" s="225">
        <v>2744.91</v>
      </c>
    </row>
    <row r="14" spans="1:18" s="179" customFormat="1">
      <c r="A14" s="1136"/>
      <c r="B14" s="1135" t="s">
        <v>309</v>
      </c>
      <c r="C14" s="1225">
        <v>4237.38</v>
      </c>
      <c r="D14" s="224">
        <v>4134.01</v>
      </c>
      <c r="E14" s="224">
        <v>4112.3</v>
      </c>
      <c r="F14" s="224">
        <v>4472.57</v>
      </c>
      <c r="G14" s="224">
        <v>3264.43</v>
      </c>
      <c r="H14" s="224">
        <v>3809.33</v>
      </c>
      <c r="I14" s="224">
        <v>4104.63</v>
      </c>
      <c r="J14" s="224">
        <v>2717.36</v>
      </c>
      <c r="K14" s="224">
        <v>3325.84</v>
      </c>
      <c r="L14" s="224">
        <v>3206.11</v>
      </c>
      <c r="M14" s="224">
        <v>4011.86</v>
      </c>
      <c r="N14" s="224">
        <v>2956.57</v>
      </c>
      <c r="O14" s="224">
        <v>6040.41</v>
      </c>
      <c r="P14" s="224">
        <v>3950.71</v>
      </c>
      <c r="Q14" s="225">
        <v>2740.68</v>
      </c>
    </row>
    <row r="15" spans="1:18" s="179" customFormat="1">
      <c r="A15" s="1136"/>
      <c r="B15" s="1135" t="s">
        <v>374</v>
      </c>
      <c r="C15" s="1225">
        <v>4219.3599999999997</v>
      </c>
      <c r="D15" s="224">
        <v>4070.45</v>
      </c>
      <c r="E15" s="224">
        <v>4131.03</v>
      </c>
      <c r="F15" s="224">
        <v>4455.29</v>
      </c>
      <c r="G15" s="224">
        <v>3279.6</v>
      </c>
      <c r="H15" s="224">
        <v>3826.77</v>
      </c>
      <c r="I15" s="224">
        <v>4116.17</v>
      </c>
      <c r="J15" s="224">
        <v>2732.86</v>
      </c>
      <c r="K15" s="224">
        <v>3333.73</v>
      </c>
      <c r="L15" s="224">
        <v>3212.71</v>
      </c>
      <c r="M15" s="224">
        <v>4028.35</v>
      </c>
      <c r="N15" s="224">
        <v>2962.73</v>
      </c>
      <c r="O15" s="224">
        <v>6076</v>
      </c>
      <c r="P15" s="224">
        <v>3974.18</v>
      </c>
      <c r="Q15" s="641">
        <v>2763.81</v>
      </c>
    </row>
    <row r="16" spans="1:18" s="179" customFormat="1">
      <c r="A16" s="1136"/>
      <c r="B16" s="1135" t="s">
        <v>375</v>
      </c>
      <c r="C16" s="1225">
        <v>4278.24</v>
      </c>
      <c r="D16" s="224">
        <v>4090.53</v>
      </c>
      <c r="E16" s="224">
        <v>4170.3</v>
      </c>
      <c r="F16" s="224">
        <v>4571.17</v>
      </c>
      <c r="G16" s="224">
        <v>3282.95</v>
      </c>
      <c r="H16" s="224">
        <v>3823.28</v>
      </c>
      <c r="I16" s="224">
        <v>4106.07</v>
      </c>
      <c r="J16" s="224">
        <v>2749.54</v>
      </c>
      <c r="K16" s="224">
        <v>3362.6</v>
      </c>
      <c r="L16" s="224">
        <v>3243.86</v>
      </c>
      <c r="M16" s="224">
        <v>4039.14</v>
      </c>
      <c r="N16" s="224">
        <v>2958.82</v>
      </c>
      <c r="O16" s="224">
        <v>6074.48</v>
      </c>
      <c r="P16" s="224">
        <v>3964.53</v>
      </c>
      <c r="Q16" s="641">
        <v>2755.37</v>
      </c>
    </row>
    <row r="17" spans="1:18" s="179" customFormat="1">
      <c r="A17" s="1136"/>
      <c r="B17" s="1228" t="s">
        <v>273</v>
      </c>
      <c r="C17" s="1225">
        <v>4316.76</v>
      </c>
      <c r="D17" s="224">
        <v>4133.3500000000004</v>
      </c>
      <c r="E17" s="224">
        <v>4199.18</v>
      </c>
      <c r="F17" s="224">
        <v>4619.6899999999996</v>
      </c>
      <c r="G17" s="224">
        <v>3296.2</v>
      </c>
      <c r="H17" s="224">
        <v>3835.04</v>
      </c>
      <c r="I17" s="224">
        <v>4106.2</v>
      </c>
      <c r="J17" s="224">
        <v>2766.88</v>
      </c>
      <c r="K17" s="224">
        <v>3365.48</v>
      </c>
      <c r="L17" s="224">
        <v>3247.44</v>
      </c>
      <c r="M17" s="224">
        <v>4038.33</v>
      </c>
      <c r="N17" s="224">
        <v>2955.75</v>
      </c>
      <c r="O17" s="224">
        <v>6139.53</v>
      </c>
      <c r="P17" s="224">
        <v>4030.62</v>
      </c>
      <c r="Q17" s="641">
        <v>2764.93</v>
      </c>
    </row>
    <row r="18" spans="1:18" s="179" customFormat="1">
      <c r="A18" s="1136"/>
      <c r="B18" s="1122" t="s">
        <v>151</v>
      </c>
      <c r="C18" s="1226">
        <v>104.94103575778351</v>
      </c>
      <c r="D18" s="226">
        <v>99.189370142040218</v>
      </c>
      <c r="E18" s="226">
        <v>102.34289126381594</v>
      </c>
      <c r="F18" s="226">
        <v>113.5033869029923</v>
      </c>
      <c r="G18" s="226">
        <v>104.89568349902621</v>
      </c>
      <c r="H18" s="226">
        <v>107.50569760238164</v>
      </c>
      <c r="I18" s="226">
        <v>104.82193137637819</v>
      </c>
      <c r="J18" s="226">
        <v>106.88423012589476</v>
      </c>
      <c r="K18" s="226">
        <v>103.36716986347652</v>
      </c>
      <c r="L18" s="226">
        <v>102.76286102154025</v>
      </c>
      <c r="M18" s="226">
        <v>104.27470705797901</v>
      </c>
      <c r="N18" s="226">
        <v>106.00317032234001</v>
      </c>
      <c r="O18" s="226">
        <v>106.1278852486504</v>
      </c>
      <c r="P18" s="226">
        <v>102.86129896644123</v>
      </c>
      <c r="Q18" s="227">
        <v>106.21029017462718</v>
      </c>
      <c r="R18" s="178"/>
    </row>
    <row r="19" spans="1:18" s="179" customFormat="1">
      <c r="A19" s="1136"/>
      <c r="B19" s="1139"/>
      <c r="C19" s="1225"/>
      <c r="D19" s="224"/>
      <c r="E19" s="224"/>
      <c r="F19" s="224"/>
      <c r="G19" s="224"/>
      <c r="H19" s="224"/>
      <c r="I19" s="224"/>
      <c r="J19" s="224"/>
      <c r="K19" s="224"/>
      <c r="L19" s="224"/>
      <c r="M19" s="224"/>
      <c r="N19" s="224"/>
      <c r="O19" s="224"/>
      <c r="P19" s="224"/>
      <c r="Q19" s="225"/>
    </row>
    <row r="20" spans="1:18" s="179" customFormat="1">
      <c r="A20" s="1138" t="s">
        <v>646</v>
      </c>
      <c r="B20" s="1135" t="s">
        <v>366</v>
      </c>
      <c r="C20" s="1225">
        <v>4131.67</v>
      </c>
      <c r="D20" s="224">
        <v>4017.95</v>
      </c>
      <c r="E20" s="224">
        <v>4123.22</v>
      </c>
      <c r="F20" s="224">
        <v>4239.55</v>
      </c>
      <c r="G20" s="224">
        <v>3331.28</v>
      </c>
      <c r="H20" s="224">
        <v>3942.27</v>
      </c>
      <c r="I20" s="224">
        <v>4185.32</v>
      </c>
      <c r="J20" s="224">
        <v>2775.15</v>
      </c>
      <c r="K20" s="224">
        <v>3426.45</v>
      </c>
      <c r="L20" s="224">
        <v>3291.54</v>
      </c>
      <c r="M20" s="224">
        <v>4149.67</v>
      </c>
      <c r="N20" s="224">
        <v>3303.53</v>
      </c>
      <c r="O20" s="224">
        <v>6217.3</v>
      </c>
      <c r="P20" s="224">
        <v>3840.57</v>
      </c>
      <c r="Q20" s="225">
        <v>2852.11</v>
      </c>
    </row>
    <row r="21" spans="1:18" s="179" customFormat="1">
      <c r="A21" s="1136"/>
      <c r="B21" s="1139" t="s">
        <v>308</v>
      </c>
      <c r="C21" s="1225">
        <v>4196.45</v>
      </c>
      <c r="D21" s="224">
        <v>4077.1</v>
      </c>
      <c r="E21" s="224">
        <v>4089.78</v>
      </c>
      <c r="F21" s="224">
        <v>4416.0200000000004</v>
      </c>
      <c r="G21" s="224">
        <v>3308.76</v>
      </c>
      <c r="H21" s="224">
        <v>3949.24</v>
      </c>
      <c r="I21" s="224">
        <v>4188.22</v>
      </c>
      <c r="J21" s="224">
        <v>2736.61</v>
      </c>
      <c r="K21" s="224">
        <v>3426.76</v>
      </c>
      <c r="L21" s="224">
        <v>3298.64</v>
      </c>
      <c r="M21" s="224">
        <v>4106.4399999999996</v>
      </c>
      <c r="N21" s="224">
        <v>3207.73</v>
      </c>
      <c r="O21" s="224">
        <v>6249.77</v>
      </c>
      <c r="P21" s="224">
        <v>3962.72</v>
      </c>
      <c r="Q21" s="225">
        <v>2942.38</v>
      </c>
    </row>
    <row r="22" spans="1:18" s="179" customFormat="1">
      <c r="A22" s="1138"/>
      <c r="B22" s="1135" t="s">
        <v>370</v>
      </c>
      <c r="C22" s="1225">
        <v>4248.08</v>
      </c>
      <c r="D22" s="224">
        <v>4162.17</v>
      </c>
      <c r="E22" s="224">
        <v>4276.03</v>
      </c>
      <c r="F22" s="224">
        <v>4292.28</v>
      </c>
      <c r="G22" s="224">
        <v>3355.14</v>
      </c>
      <c r="H22" s="224">
        <v>4019.42</v>
      </c>
      <c r="I22" s="224">
        <v>4274.71</v>
      </c>
      <c r="J22" s="224">
        <v>2758.58</v>
      </c>
      <c r="K22" s="224">
        <v>3457.91</v>
      </c>
      <c r="L22" s="224">
        <v>3316.58</v>
      </c>
      <c r="M22" s="224">
        <v>4213.18</v>
      </c>
      <c r="N22" s="224">
        <v>3157</v>
      </c>
      <c r="O22" s="224">
        <v>6383.13</v>
      </c>
      <c r="P22" s="224">
        <v>3993.95</v>
      </c>
      <c r="Q22" s="225">
        <v>2974.81</v>
      </c>
    </row>
    <row r="23" spans="1:18" s="179" customFormat="1">
      <c r="A23" s="1136"/>
      <c r="B23" s="1135" t="s">
        <v>371</v>
      </c>
      <c r="C23" s="1225">
        <v>4392.45</v>
      </c>
      <c r="D23" s="224">
        <v>4235.0200000000004</v>
      </c>
      <c r="E23" s="224">
        <v>4308.8500000000004</v>
      </c>
      <c r="F23" s="224">
        <v>4618.74</v>
      </c>
      <c r="G23" s="224">
        <v>3357.66</v>
      </c>
      <c r="H23" s="224">
        <v>4037.72</v>
      </c>
      <c r="I23" s="224">
        <v>4261.1000000000004</v>
      </c>
      <c r="J23" s="224">
        <v>2765.38</v>
      </c>
      <c r="K23" s="224">
        <v>3485.48</v>
      </c>
      <c r="L23" s="224">
        <v>3348.24</v>
      </c>
      <c r="M23" s="224">
        <v>4213.5</v>
      </c>
      <c r="N23" s="224">
        <v>3144.14</v>
      </c>
      <c r="O23" s="224">
        <v>6481.7</v>
      </c>
      <c r="P23" s="224">
        <v>3985.49</v>
      </c>
      <c r="Q23" s="225">
        <v>2944.63</v>
      </c>
    </row>
    <row r="24" spans="1:18" s="179" customFormat="1">
      <c r="A24" s="1136"/>
      <c r="B24" s="1135" t="s">
        <v>306</v>
      </c>
      <c r="C24" s="1225">
        <v>4380.96</v>
      </c>
      <c r="D24" s="224">
        <v>4172.1099999999997</v>
      </c>
      <c r="E24" s="224">
        <v>4322.75</v>
      </c>
      <c r="F24" s="224">
        <v>4624.38</v>
      </c>
      <c r="G24" s="224">
        <v>3376.55</v>
      </c>
      <c r="H24" s="224">
        <v>4040.59</v>
      </c>
      <c r="I24" s="224">
        <v>4298.87</v>
      </c>
      <c r="J24" s="224">
        <v>2775.16</v>
      </c>
      <c r="K24" s="224">
        <v>3494.47</v>
      </c>
      <c r="L24" s="224">
        <v>3358.58</v>
      </c>
      <c r="M24" s="224">
        <v>4211.1099999999997</v>
      </c>
      <c r="N24" s="224">
        <v>3133.04</v>
      </c>
      <c r="O24" s="224">
        <v>6645.81</v>
      </c>
      <c r="P24" s="224">
        <v>4134.66</v>
      </c>
      <c r="Q24" s="225">
        <v>2912.71</v>
      </c>
    </row>
    <row r="25" spans="1:18" s="179" customFormat="1">
      <c r="A25" s="1138"/>
      <c r="B25" s="1135" t="s">
        <v>372</v>
      </c>
      <c r="C25" s="1225">
        <v>4396.63</v>
      </c>
      <c r="D25" s="224">
        <v>4214.9399999999996</v>
      </c>
      <c r="E25" s="224">
        <v>4373.7299999999996</v>
      </c>
      <c r="F25" s="224">
        <v>4579.1899999999996</v>
      </c>
      <c r="G25" s="224">
        <v>3396.92</v>
      </c>
      <c r="H25" s="224">
        <v>4062.06</v>
      </c>
      <c r="I25" s="224">
        <v>4293.8599999999997</v>
      </c>
      <c r="J25" s="224">
        <v>2809.87</v>
      </c>
      <c r="K25" s="224">
        <v>3522.53</v>
      </c>
      <c r="L25" s="224">
        <v>3379.56</v>
      </c>
      <c r="M25" s="224">
        <v>4280.33</v>
      </c>
      <c r="N25" s="224">
        <v>3046.95</v>
      </c>
      <c r="O25" s="224">
        <v>6619.93</v>
      </c>
      <c r="P25" s="224">
        <v>4174.42</v>
      </c>
      <c r="Q25" s="225">
        <v>2954.83</v>
      </c>
    </row>
    <row r="26" spans="1:18" s="179" customFormat="1">
      <c r="A26" s="1136"/>
      <c r="B26" s="1135" t="s">
        <v>373</v>
      </c>
      <c r="C26" s="1225">
        <v>4427.8599999999997</v>
      </c>
      <c r="D26" s="224">
        <v>4241.17</v>
      </c>
      <c r="E26" s="224">
        <v>4403.83</v>
      </c>
      <c r="F26" s="224">
        <v>4615.6899999999996</v>
      </c>
      <c r="G26" s="224">
        <v>3383.92</v>
      </c>
      <c r="H26" s="224">
        <v>4083.64</v>
      </c>
      <c r="I26" s="224">
        <v>4282.1499999999996</v>
      </c>
      <c r="J26" s="224">
        <v>2793.23</v>
      </c>
      <c r="K26" s="224">
        <v>3521.83</v>
      </c>
      <c r="L26" s="224">
        <v>3381.13</v>
      </c>
      <c r="M26" s="224">
        <v>4274.0200000000004</v>
      </c>
      <c r="N26" s="224">
        <v>3065.85</v>
      </c>
      <c r="O26" s="224">
        <v>6647.74</v>
      </c>
      <c r="P26" s="224">
        <v>4175.74</v>
      </c>
      <c r="Q26" s="225">
        <v>2969.47</v>
      </c>
    </row>
    <row r="27" spans="1:18" s="179" customFormat="1">
      <c r="A27" s="1136"/>
      <c r="B27" s="1135" t="s">
        <v>309</v>
      </c>
      <c r="C27" s="1225">
        <v>4425.1000000000004</v>
      </c>
      <c r="D27" s="224">
        <v>4282.1000000000004</v>
      </c>
      <c r="E27" s="224">
        <v>4321.01</v>
      </c>
      <c r="F27" s="224">
        <v>4661.28</v>
      </c>
      <c r="G27" s="224">
        <v>3383.3</v>
      </c>
      <c r="H27" s="224">
        <v>4092.13</v>
      </c>
      <c r="I27" s="224">
        <v>4261.16</v>
      </c>
      <c r="J27" s="224">
        <v>2802.24</v>
      </c>
      <c r="K27" s="224">
        <v>3524.92</v>
      </c>
      <c r="L27" s="224">
        <v>3391.56</v>
      </c>
      <c r="M27" s="224">
        <v>4215.13</v>
      </c>
      <c r="N27" s="224">
        <v>3131.73</v>
      </c>
      <c r="O27" s="224">
        <v>6585.33</v>
      </c>
      <c r="P27" s="224">
        <v>4179.66</v>
      </c>
      <c r="Q27" s="225">
        <v>2972.45</v>
      </c>
    </row>
    <row r="28" spans="1:18" s="179" customFormat="1">
      <c r="A28" s="1136"/>
      <c r="B28" s="1122" t="s">
        <v>151</v>
      </c>
      <c r="C28" s="1226">
        <v>104.43009595551969</v>
      </c>
      <c r="D28" s="1226">
        <v>103.58223613392323</v>
      </c>
      <c r="E28" s="1226">
        <v>105.07526201882158</v>
      </c>
      <c r="F28" s="1226">
        <v>104.21927437692422</v>
      </c>
      <c r="G28" s="1226">
        <v>103.64137077529617</v>
      </c>
      <c r="H28" s="1226">
        <v>107.42387768977748</v>
      </c>
      <c r="I28" s="1226">
        <v>103.81349841520429</v>
      </c>
      <c r="J28" s="1226">
        <v>103.12361998410221</v>
      </c>
      <c r="K28" s="1226">
        <v>105.98585620474827</v>
      </c>
      <c r="L28" s="1226">
        <v>105.7842681629763</v>
      </c>
      <c r="M28" s="1226">
        <v>105.06672715398841</v>
      </c>
      <c r="N28" s="1226">
        <v>105.9244327041132</v>
      </c>
      <c r="O28" s="1226">
        <v>109.02124193556398</v>
      </c>
      <c r="P28" s="1226">
        <v>105.79516086981833</v>
      </c>
      <c r="Q28" s="821">
        <v>108.45666039085191</v>
      </c>
    </row>
    <row r="29" spans="1:18" s="179" customFormat="1">
      <c r="A29" s="1136"/>
      <c r="B29" s="1139"/>
      <c r="C29" s="1225"/>
      <c r="D29" s="224"/>
      <c r="E29" s="224"/>
      <c r="F29" s="224"/>
      <c r="G29" s="224"/>
      <c r="H29" s="224"/>
      <c r="I29" s="224"/>
      <c r="J29" s="224"/>
      <c r="K29" s="224"/>
      <c r="L29" s="224"/>
      <c r="M29" s="224"/>
      <c r="N29" s="224"/>
      <c r="O29" s="224"/>
      <c r="P29" s="224"/>
      <c r="Q29" s="225"/>
    </row>
    <row r="30" spans="1:18" s="179" customFormat="1">
      <c r="A30" s="1117" t="s">
        <v>406</v>
      </c>
      <c r="B30" s="1135" t="s">
        <v>220</v>
      </c>
      <c r="C30" s="1225">
        <v>4340.16</v>
      </c>
      <c r="D30" s="224">
        <v>4467.84</v>
      </c>
      <c r="E30" s="224">
        <v>4178.51</v>
      </c>
      <c r="F30" s="224">
        <v>4411.3100000000004</v>
      </c>
      <c r="G30" s="224">
        <v>3332.03</v>
      </c>
      <c r="H30" s="224">
        <v>3845.95</v>
      </c>
      <c r="I30" s="224">
        <v>4223.68</v>
      </c>
      <c r="J30" s="224">
        <v>2763.05</v>
      </c>
      <c r="K30" s="224">
        <v>3411.56</v>
      </c>
      <c r="L30" s="224">
        <v>3280.84</v>
      </c>
      <c r="M30" s="224">
        <v>4157.1000000000004</v>
      </c>
      <c r="N30" s="224">
        <v>2905.28</v>
      </c>
      <c r="O30" s="224">
        <v>5917.42</v>
      </c>
      <c r="P30" s="224">
        <v>4029.72</v>
      </c>
      <c r="Q30" s="225">
        <v>2895.77</v>
      </c>
    </row>
    <row r="31" spans="1:18" s="179" customFormat="1">
      <c r="A31" s="1136"/>
      <c r="B31" s="1135" t="s">
        <v>221</v>
      </c>
      <c r="C31" s="1225">
        <v>4341.76</v>
      </c>
      <c r="D31" s="224">
        <v>4323.03</v>
      </c>
      <c r="E31" s="224">
        <v>4334.6000000000004</v>
      </c>
      <c r="F31" s="224">
        <v>4366.76</v>
      </c>
      <c r="G31" s="224">
        <v>3310.2</v>
      </c>
      <c r="H31" s="224">
        <v>3876.57</v>
      </c>
      <c r="I31" s="224">
        <v>4054.52</v>
      </c>
      <c r="J31" s="224">
        <v>2798.79</v>
      </c>
      <c r="K31" s="224">
        <v>3392.49</v>
      </c>
      <c r="L31" s="224">
        <v>3294.94</v>
      </c>
      <c r="M31" s="224">
        <v>3927.86</v>
      </c>
      <c r="N31" s="224">
        <v>2917.96</v>
      </c>
      <c r="O31" s="224">
        <v>5925.02</v>
      </c>
      <c r="P31" s="224">
        <v>3941.41</v>
      </c>
      <c r="Q31" s="225">
        <v>2582.64</v>
      </c>
    </row>
    <row r="32" spans="1:18" s="179" customFormat="1">
      <c r="A32" s="1136"/>
      <c r="B32" s="1135" t="s">
        <v>222</v>
      </c>
      <c r="C32" s="1225">
        <v>4226.49</v>
      </c>
      <c r="D32" s="224">
        <v>4071.72</v>
      </c>
      <c r="E32" s="224">
        <v>4254.0200000000004</v>
      </c>
      <c r="F32" s="224">
        <v>4333.84</v>
      </c>
      <c r="G32" s="224">
        <v>3312.42</v>
      </c>
      <c r="H32" s="224">
        <v>3701.55</v>
      </c>
      <c r="I32" s="224">
        <v>4081.01</v>
      </c>
      <c r="J32" s="224">
        <v>2811</v>
      </c>
      <c r="K32" s="224">
        <v>3348.16</v>
      </c>
      <c r="L32" s="224">
        <v>3249.98</v>
      </c>
      <c r="M32" s="224">
        <v>3896.83</v>
      </c>
      <c r="N32" s="224">
        <v>2915.03</v>
      </c>
      <c r="O32" s="224">
        <v>5930.81</v>
      </c>
      <c r="P32" s="224">
        <v>4087.93</v>
      </c>
      <c r="Q32" s="225">
        <v>2545.67</v>
      </c>
    </row>
    <row r="33" spans="1:18" s="179" customFormat="1">
      <c r="A33" s="1136"/>
      <c r="B33" s="1139" t="s">
        <v>223</v>
      </c>
      <c r="C33" s="1225">
        <v>4366.41</v>
      </c>
      <c r="D33" s="224">
        <v>4265.84</v>
      </c>
      <c r="E33" s="224">
        <v>4409.3999999999996</v>
      </c>
      <c r="F33" s="224">
        <v>4407</v>
      </c>
      <c r="G33" s="224">
        <v>3356.7</v>
      </c>
      <c r="H33" s="224">
        <v>3854.05</v>
      </c>
      <c r="I33" s="224">
        <v>4182.1000000000004</v>
      </c>
      <c r="J33" s="224">
        <v>2806.28</v>
      </c>
      <c r="K33" s="224">
        <v>3460.43</v>
      </c>
      <c r="L33" s="224">
        <v>3334.53</v>
      </c>
      <c r="M33" s="224">
        <v>4168.4399999999996</v>
      </c>
      <c r="N33" s="224">
        <v>2963.82</v>
      </c>
      <c r="O33" s="224">
        <v>6000.27</v>
      </c>
      <c r="P33" s="224">
        <v>3972.43</v>
      </c>
      <c r="Q33" s="641">
        <v>2777.85</v>
      </c>
    </row>
    <row r="34" spans="1:18" s="179" customFormat="1">
      <c r="A34" s="1136"/>
      <c r="B34" s="1139" t="s">
        <v>224</v>
      </c>
      <c r="C34" s="1225">
        <v>4677.33</v>
      </c>
      <c r="D34" s="224">
        <v>4144.38</v>
      </c>
      <c r="E34" s="224">
        <v>4609.55</v>
      </c>
      <c r="F34" s="224">
        <v>5233.47</v>
      </c>
      <c r="G34" s="224">
        <v>3292.3</v>
      </c>
      <c r="H34" s="224">
        <v>3835.36</v>
      </c>
      <c r="I34" s="224">
        <v>4025.01</v>
      </c>
      <c r="J34" s="224">
        <v>2799.53</v>
      </c>
      <c r="K34" s="224">
        <v>3554.24</v>
      </c>
      <c r="L34" s="224">
        <v>3495.86</v>
      </c>
      <c r="M34" s="224">
        <v>3866.97</v>
      </c>
      <c r="N34" s="224">
        <v>2891.97</v>
      </c>
      <c r="O34" s="224">
        <v>6039.96</v>
      </c>
      <c r="P34" s="224">
        <v>3944.3</v>
      </c>
      <c r="Q34" s="641">
        <v>2622.8</v>
      </c>
    </row>
    <row r="35" spans="1:18" s="179" customFormat="1">
      <c r="A35" s="1136"/>
      <c r="B35" s="1139" t="s">
        <v>225</v>
      </c>
      <c r="C35" s="1225">
        <v>4910.68</v>
      </c>
      <c r="D35" s="224">
        <v>4585.7700000000004</v>
      </c>
      <c r="E35" s="224">
        <v>4616.51</v>
      </c>
      <c r="F35" s="224">
        <v>5528.65</v>
      </c>
      <c r="G35" s="224">
        <v>3494.67</v>
      </c>
      <c r="H35" s="224">
        <v>3835.75</v>
      </c>
      <c r="I35" s="224">
        <v>4399.8100000000004</v>
      </c>
      <c r="J35" s="224">
        <v>2930.38</v>
      </c>
      <c r="K35" s="224">
        <v>3486.13</v>
      </c>
      <c r="L35" s="224">
        <v>3336.53</v>
      </c>
      <c r="M35" s="224">
        <v>4305.07</v>
      </c>
      <c r="N35" s="224">
        <v>2948.6</v>
      </c>
      <c r="O35" s="224">
        <v>6192.67</v>
      </c>
      <c r="P35" s="224">
        <v>4726.72</v>
      </c>
      <c r="Q35" s="641">
        <v>2878.38</v>
      </c>
    </row>
    <row r="36" spans="1:18" s="179" customFormat="1">
      <c r="A36" s="1136"/>
      <c r="B36" s="1139"/>
      <c r="C36" s="1225"/>
      <c r="D36" s="224"/>
      <c r="E36" s="224"/>
      <c r="F36" s="224"/>
      <c r="G36" s="224"/>
      <c r="H36" s="224"/>
      <c r="I36" s="224"/>
      <c r="J36" s="224"/>
      <c r="K36" s="224"/>
      <c r="L36" s="224"/>
      <c r="M36" s="224"/>
      <c r="N36" s="224"/>
      <c r="O36" s="224"/>
      <c r="P36" s="224"/>
      <c r="Q36" s="225"/>
    </row>
    <row r="37" spans="1:18" s="179" customFormat="1">
      <c r="A37" s="1117" t="s">
        <v>646</v>
      </c>
      <c r="B37" s="1139" t="s">
        <v>226</v>
      </c>
      <c r="C37" s="1225">
        <v>4104.58</v>
      </c>
      <c r="D37" s="224">
        <v>3942.01</v>
      </c>
      <c r="E37" s="224">
        <v>4085.94</v>
      </c>
      <c r="F37" s="224">
        <v>4263.6099999999997</v>
      </c>
      <c r="G37" s="224">
        <v>3303.63</v>
      </c>
      <c r="H37" s="224">
        <v>3878.04</v>
      </c>
      <c r="I37" s="224">
        <v>4204.7</v>
      </c>
      <c r="J37" s="224">
        <v>2736.85</v>
      </c>
      <c r="K37" s="224">
        <v>3504.5</v>
      </c>
      <c r="L37" s="224">
        <v>3349.56</v>
      </c>
      <c r="M37" s="224">
        <v>4348.55</v>
      </c>
      <c r="N37" s="224">
        <v>2934.6</v>
      </c>
      <c r="O37" s="224">
        <v>6082.58</v>
      </c>
      <c r="P37" s="224">
        <v>3884.65</v>
      </c>
      <c r="Q37" s="225">
        <v>2861.51</v>
      </c>
    </row>
    <row r="38" spans="1:18" s="179" customFormat="1">
      <c r="A38" s="1136"/>
      <c r="B38" s="1139" t="s">
        <v>227</v>
      </c>
      <c r="C38" s="1225">
        <v>4133.13</v>
      </c>
      <c r="D38" s="224">
        <v>3933.82</v>
      </c>
      <c r="E38" s="224">
        <v>4148.88</v>
      </c>
      <c r="F38" s="224">
        <v>4288.8500000000004</v>
      </c>
      <c r="G38" s="224">
        <v>3357.43</v>
      </c>
      <c r="H38" s="224">
        <v>3925.05</v>
      </c>
      <c r="I38" s="224">
        <v>4171.9399999999996</v>
      </c>
      <c r="J38" s="224">
        <v>2818.14</v>
      </c>
      <c r="K38" s="224">
        <v>3324.11</v>
      </c>
      <c r="L38" s="224">
        <v>3211.17</v>
      </c>
      <c r="M38" s="224">
        <v>3919.74</v>
      </c>
      <c r="N38" s="224">
        <v>3539.94</v>
      </c>
      <c r="O38" s="224">
        <v>6329.58</v>
      </c>
      <c r="P38" s="224">
        <v>3787.29</v>
      </c>
      <c r="Q38" s="225">
        <v>2744.61</v>
      </c>
    </row>
    <row r="39" spans="1:18" s="179" customFormat="1">
      <c r="A39" s="1136"/>
      <c r="B39" s="1139" t="s">
        <v>216</v>
      </c>
      <c r="C39" s="1225">
        <v>4330.41</v>
      </c>
      <c r="D39" s="224">
        <v>4197.84</v>
      </c>
      <c r="E39" s="224">
        <v>4365.43</v>
      </c>
      <c r="F39" s="224">
        <v>4406.8900000000003</v>
      </c>
      <c r="G39" s="224">
        <v>3302.6</v>
      </c>
      <c r="H39" s="224">
        <v>3887.39</v>
      </c>
      <c r="I39" s="224">
        <v>4181.67</v>
      </c>
      <c r="J39" s="224">
        <v>2725.98</v>
      </c>
      <c r="K39" s="224">
        <v>3414.81</v>
      </c>
      <c r="L39" s="224">
        <v>3303.71</v>
      </c>
      <c r="M39" s="224">
        <v>4011.42</v>
      </c>
      <c r="N39" s="224">
        <v>3039.76</v>
      </c>
      <c r="O39" s="224">
        <v>6553.71</v>
      </c>
      <c r="P39" s="224">
        <v>4200.62</v>
      </c>
      <c r="Q39" s="225">
        <v>3101.09</v>
      </c>
    </row>
    <row r="40" spans="1:18" s="179" customFormat="1">
      <c r="A40" s="1117"/>
      <c r="B40" s="1139" t="s">
        <v>217</v>
      </c>
      <c r="C40" s="1225">
        <v>4314.01</v>
      </c>
      <c r="D40" s="224">
        <v>4367.5600000000004</v>
      </c>
      <c r="E40" s="224">
        <v>4219.45</v>
      </c>
      <c r="F40" s="224">
        <v>4369.97</v>
      </c>
      <c r="G40" s="224">
        <v>3476.83</v>
      </c>
      <c r="H40" s="224">
        <v>4125.9799999999996</v>
      </c>
      <c r="I40" s="224">
        <v>4474.8500000000004</v>
      </c>
      <c r="J40" s="224">
        <v>2824.39</v>
      </c>
      <c r="K40" s="224">
        <v>3516.61</v>
      </c>
      <c r="L40" s="224">
        <v>3339.78</v>
      </c>
      <c r="M40" s="224">
        <v>4473.4799999999996</v>
      </c>
      <c r="N40" s="224">
        <v>3002.89</v>
      </c>
      <c r="O40" s="224">
        <v>6627.83</v>
      </c>
      <c r="P40" s="224">
        <v>4095.79</v>
      </c>
      <c r="Q40" s="225">
        <v>2920.43</v>
      </c>
    </row>
    <row r="41" spans="1:18" s="179" customFormat="1">
      <c r="A41" s="1136"/>
      <c r="B41" s="1139" t="s">
        <v>218</v>
      </c>
      <c r="C41" s="1225">
        <v>4842.59</v>
      </c>
      <c r="D41" s="224">
        <v>4321.72</v>
      </c>
      <c r="E41" s="224">
        <v>4384.88</v>
      </c>
      <c r="F41" s="224">
        <v>5791.02</v>
      </c>
      <c r="G41" s="224">
        <v>3384.25</v>
      </c>
      <c r="H41" s="224">
        <v>3947.97</v>
      </c>
      <c r="I41" s="224">
        <v>4251.32</v>
      </c>
      <c r="J41" s="224">
        <v>2814.32</v>
      </c>
      <c r="K41" s="224">
        <v>3540.41</v>
      </c>
      <c r="L41" s="224">
        <v>3433.1</v>
      </c>
      <c r="M41" s="224">
        <v>4102.38</v>
      </c>
      <c r="N41" s="224">
        <v>3045.64</v>
      </c>
      <c r="O41" s="224">
        <v>6528.54</v>
      </c>
      <c r="P41" s="224">
        <v>3964.11</v>
      </c>
      <c r="Q41" s="225">
        <v>2821.32</v>
      </c>
    </row>
    <row r="42" spans="1:18" s="179" customFormat="1">
      <c r="A42" s="1136"/>
      <c r="B42" s="1135" t="s">
        <v>219</v>
      </c>
      <c r="C42" s="1225">
        <v>4374.7</v>
      </c>
      <c r="D42" s="224">
        <v>4256.54</v>
      </c>
      <c r="E42" s="224">
        <v>4387.55</v>
      </c>
      <c r="F42" s="224">
        <v>4462.4399999999996</v>
      </c>
      <c r="G42" s="224">
        <v>3488.55</v>
      </c>
      <c r="H42" s="224">
        <v>3929.19</v>
      </c>
      <c r="I42" s="224">
        <v>4445.87</v>
      </c>
      <c r="J42" s="224">
        <v>2881.62</v>
      </c>
      <c r="K42" s="224">
        <v>3496</v>
      </c>
      <c r="L42" s="224">
        <v>3362.61</v>
      </c>
      <c r="M42" s="224">
        <v>4221.04</v>
      </c>
      <c r="N42" s="224">
        <v>3027.16</v>
      </c>
      <c r="O42" s="224">
        <v>6357.02</v>
      </c>
      <c r="P42" s="224">
        <v>4371.9399999999996</v>
      </c>
      <c r="Q42" s="225">
        <v>2802.49</v>
      </c>
    </row>
    <row r="43" spans="1:18" s="179" customFormat="1">
      <c r="A43" s="1117"/>
      <c r="B43" s="1135" t="s">
        <v>220</v>
      </c>
      <c r="C43" s="1225">
        <v>4473.1400000000003</v>
      </c>
      <c r="D43" s="224">
        <v>4394.7700000000004</v>
      </c>
      <c r="E43" s="224">
        <v>4515.1899999999996</v>
      </c>
      <c r="F43" s="224">
        <v>4495.87</v>
      </c>
      <c r="G43" s="224">
        <v>3529.55</v>
      </c>
      <c r="H43" s="224">
        <v>4169.62</v>
      </c>
      <c r="I43" s="224">
        <v>4409.68</v>
      </c>
      <c r="J43" s="224">
        <v>2947.79</v>
      </c>
      <c r="K43" s="224">
        <v>3644.01</v>
      </c>
      <c r="L43" s="224">
        <v>3464.86</v>
      </c>
      <c r="M43" s="224">
        <v>4610.34</v>
      </c>
      <c r="N43" s="224">
        <v>2982</v>
      </c>
      <c r="O43" s="224">
        <v>6404.86</v>
      </c>
      <c r="P43" s="224">
        <v>4469.0200000000004</v>
      </c>
      <c r="Q43" s="225">
        <v>2994</v>
      </c>
    </row>
    <row r="44" spans="1:18" s="179" customFormat="1">
      <c r="A44" s="1136"/>
      <c r="B44" s="1135" t="s">
        <v>221</v>
      </c>
      <c r="C44" s="1225">
        <v>4430.78</v>
      </c>
      <c r="D44" s="224">
        <v>4434.37</v>
      </c>
      <c r="E44" s="224">
        <v>4579.42</v>
      </c>
      <c r="F44" s="224">
        <v>4268.0200000000004</v>
      </c>
      <c r="G44" s="224">
        <v>3412.64</v>
      </c>
      <c r="H44" s="224">
        <v>4142.9799999999996</v>
      </c>
      <c r="I44" s="224">
        <v>4322</v>
      </c>
      <c r="J44" s="224">
        <v>2808.47</v>
      </c>
      <c r="K44" s="224">
        <v>3554.71</v>
      </c>
      <c r="L44" s="224">
        <v>3427.23</v>
      </c>
      <c r="M44" s="224">
        <v>4235.42</v>
      </c>
      <c r="N44" s="224">
        <v>3100.64</v>
      </c>
      <c r="O44" s="224">
        <v>6473.71</v>
      </c>
      <c r="P44" s="224">
        <v>4128.92</v>
      </c>
      <c r="Q44" s="225">
        <v>2860.59</v>
      </c>
    </row>
    <row r="45" spans="1:18" s="179" customFormat="1">
      <c r="A45" s="1136"/>
      <c r="B45" s="1135" t="s">
        <v>222</v>
      </c>
      <c r="C45" s="1225">
        <v>4449.43</v>
      </c>
      <c r="D45" s="224">
        <v>4524.47</v>
      </c>
      <c r="E45" s="224">
        <v>4434.8599999999997</v>
      </c>
      <c r="F45" s="224">
        <v>4400.3599999999997</v>
      </c>
      <c r="G45" s="224">
        <v>3431.42</v>
      </c>
      <c r="H45" s="224">
        <v>4036.29</v>
      </c>
      <c r="I45" s="224">
        <v>4262.1499999999996</v>
      </c>
      <c r="J45" s="224">
        <v>2883.43</v>
      </c>
      <c r="K45" s="224">
        <v>3565.84</v>
      </c>
      <c r="L45" s="224">
        <v>3438.03</v>
      </c>
      <c r="M45" s="224">
        <v>4226.82</v>
      </c>
      <c r="N45" s="224">
        <v>3210.7</v>
      </c>
      <c r="O45" s="224">
        <v>6737.67</v>
      </c>
      <c r="P45" s="224">
        <v>4255.59</v>
      </c>
      <c r="Q45" s="225">
        <v>2895.39</v>
      </c>
    </row>
    <row r="46" spans="1:18">
      <c r="A46" s="1134"/>
      <c r="B46" s="1122" t="s">
        <v>151</v>
      </c>
      <c r="C46" s="1227">
        <v>105.27482615598286</v>
      </c>
      <c r="D46" s="1227">
        <v>111.11937952511471</v>
      </c>
      <c r="E46" s="1227">
        <v>104.2510378418531</v>
      </c>
      <c r="F46" s="1227">
        <v>101.53489745814335</v>
      </c>
      <c r="G46" s="1227">
        <v>103.59253959340904</v>
      </c>
      <c r="H46" s="1227">
        <v>109.04323864327105</v>
      </c>
      <c r="I46" s="1227">
        <v>104.43860710951454</v>
      </c>
      <c r="J46" s="1227">
        <v>102.57666310921381</v>
      </c>
      <c r="K46" s="1227">
        <v>106.50148141068527</v>
      </c>
      <c r="L46" s="1227">
        <v>105.78618945347355</v>
      </c>
      <c r="M46" s="1227">
        <v>108.46816514962161</v>
      </c>
      <c r="N46" s="1227">
        <v>110.14294878611884</v>
      </c>
      <c r="O46" s="1227">
        <v>113.60454980011161</v>
      </c>
      <c r="P46" s="1227">
        <v>104.10134224411867</v>
      </c>
      <c r="Q46" s="613">
        <v>113.73783719020925</v>
      </c>
      <c r="R46" s="461"/>
    </row>
    <row r="47" spans="1:18">
      <c r="A47" s="1134"/>
      <c r="B47" s="1122" t="s">
        <v>152</v>
      </c>
      <c r="C47" s="1227">
        <v>100.4</v>
      </c>
      <c r="D47" s="284">
        <v>102</v>
      </c>
      <c r="E47" s="284">
        <v>96.8</v>
      </c>
      <c r="F47" s="284">
        <v>103.1</v>
      </c>
      <c r="G47" s="284">
        <v>100.6</v>
      </c>
      <c r="H47" s="284">
        <v>97.4</v>
      </c>
      <c r="I47" s="284">
        <v>98.6</v>
      </c>
      <c r="J47" s="284">
        <v>102.7</v>
      </c>
      <c r="K47" s="284">
        <v>100.3</v>
      </c>
      <c r="L47" s="284">
        <v>100.3</v>
      </c>
      <c r="M47" s="284">
        <v>99.8</v>
      </c>
      <c r="N47" s="284">
        <v>103.5</v>
      </c>
      <c r="O47" s="284">
        <v>104.1</v>
      </c>
      <c r="P47" s="284">
        <v>103.1</v>
      </c>
      <c r="Q47" s="613">
        <v>101.2</v>
      </c>
      <c r="R47" s="461"/>
    </row>
    <row r="48" spans="1:18">
      <c r="A48" s="50"/>
      <c r="B48" s="50"/>
      <c r="C48" s="50"/>
      <c r="D48" s="50"/>
      <c r="E48" s="50"/>
      <c r="F48" s="50"/>
      <c r="G48" s="50"/>
      <c r="H48" s="50"/>
      <c r="I48" s="50"/>
      <c r="J48" s="50"/>
      <c r="K48" s="50"/>
      <c r="L48" s="50"/>
      <c r="M48" s="50"/>
      <c r="N48" s="50"/>
      <c r="O48" s="50"/>
      <c r="P48" s="50"/>
      <c r="Q48" s="50"/>
    </row>
    <row r="50" spans="3:17" ht="14.25" customHeight="1">
      <c r="C50" s="851"/>
      <c r="D50" s="851"/>
      <c r="E50" s="851"/>
      <c r="F50" s="851"/>
      <c r="G50" s="851"/>
      <c r="H50" s="851"/>
      <c r="I50" s="851"/>
      <c r="J50" s="851"/>
      <c r="K50" s="851"/>
      <c r="L50" s="851"/>
      <c r="M50" s="851"/>
      <c r="N50" s="851"/>
      <c r="O50" s="851"/>
      <c r="P50" s="851"/>
      <c r="Q50" s="851"/>
    </row>
    <row r="51" spans="3:17">
      <c r="D51" s="765"/>
      <c r="E51" s="765"/>
      <c r="F51" s="765"/>
      <c r="G51" s="765"/>
      <c r="H51" s="765"/>
      <c r="I51" s="765"/>
    </row>
    <row r="52" spans="3:17">
      <c r="D52" s="765"/>
      <c r="E52" s="765"/>
      <c r="F52" s="765"/>
      <c r="G52" s="765"/>
      <c r="H52" s="765"/>
      <c r="I52" s="765"/>
    </row>
    <row r="53" spans="3:17">
      <c r="D53" s="765"/>
      <c r="E53" s="765"/>
      <c r="F53" s="765"/>
      <c r="G53" s="765"/>
      <c r="H53" s="765"/>
      <c r="I53" s="765"/>
    </row>
    <row r="54" spans="3:17">
      <c r="D54" s="765"/>
      <c r="E54" s="765"/>
      <c r="F54" s="765"/>
      <c r="G54" s="765"/>
      <c r="H54" s="765"/>
      <c r="I54" s="765"/>
    </row>
    <row r="55" spans="3:17">
      <c r="D55" s="765"/>
      <c r="E55" s="765"/>
      <c r="F55" s="765"/>
      <c r="G55" s="765"/>
      <c r="H55" s="765"/>
      <c r="I55" s="765"/>
    </row>
    <row r="56" spans="3:17">
      <c r="D56" s="765"/>
      <c r="E56" s="765"/>
      <c r="F56" s="765"/>
      <c r="G56" s="765"/>
      <c r="H56" s="765"/>
      <c r="I56" s="765"/>
    </row>
  </sheetData>
  <mergeCells count="25">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 ref="A6:B7"/>
    <mergeCell ref="J5:J6"/>
    <mergeCell ref="K5:K6"/>
    <mergeCell ref="L5:M5"/>
    <mergeCell ref="E5:E6"/>
    <mergeCell ref="F5:F6"/>
    <mergeCell ref="G5:G6"/>
    <mergeCell ref="H5:H6"/>
    <mergeCell ref="I5:I6"/>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28:A29 A37 A20:A21 A12 A3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H1" sqref="H1:I1"/>
    </sheetView>
  </sheetViews>
  <sheetFormatPr defaultColWidth="9" defaultRowHeight="14.25"/>
  <cols>
    <col min="1" max="1" width="6.625" style="123" customWidth="1"/>
    <col min="2" max="2" width="15.625" style="123" customWidth="1"/>
    <col min="3" max="10" width="12.625" style="123" customWidth="1"/>
    <col min="11" max="16384" width="9" style="123"/>
  </cols>
  <sheetData>
    <row r="1" spans="1:12" s="1928" customFormat="1" ht="18" customHeight="1">
      <c r="A1" s="2317" t="s">
        <v>1495</v>
      </c>
      <c r="B1" s="2317"/>
      <c r="C1" s="2317"/>
      <c r="D1" s="2317"/>
      <c r="E1" s="2317"/>
      <c r="F1" s="2317"/>
      <c r="G1" s="1927"/>
      <c r="H1" s="2306" t="s">
        <v>128</v>
      </c>
      <c r="I1" s="2306"/>
      <c r="J1" s="441"/>
      <c r="K1" s="2059"/>
    </row>
    <row r="2" spans="1:12" ht="14.85" customHeight="1">
      <c r="A2" s="2378" t="s">
        <v>973</v>
      </c>
      <c r="B2" s="2378"/>
      <c r="C2" s="2378"/>
      <c r="D2" s="2378"/>
      <c r="E2" s="2378"/>
      <c r="F2" s="2378"/>
      <c r="G2" s="447"/>
      <c r="H2" s="2307" t="s">
        <v>129</v>
      </c>
      <c r="I2" s="2307"/>
      <c r="J2" s="430"/>
    </row>
    <row r="3" spans="1:12" ht="30" customHeight="1">
      <c r="A3" s="2542" t="s">
        <v>1087</v>
      </c>
      <c r="B3" s="2543"/>
      <c r="C3" s="2550" t="s">
        <v>1115</v>
      </c>
      <c r="D3" s="2550"/>
      <c r="E3" s="2551"/>
      <c r="F3" s="2536" t="s">
        <v>508</v>
      </c>
      <c r="G3" s="2537"/>
      <c r="H3" s="2537"/>
      <c r="I3" s="2537"/>
      <c r="J3" s="2537"/>
    </row>
    <row r="4" spans="1:12" ht="32.25" customHeight="1">
      <c r="A4" s="2544"/>
      <c r="B4" s="2545"/>
      <c r="C4" s="2552" t="s">
        <v>509</v>
      </c>
      <c r="D4" s="2540" t="s">
        <v>510</v>
      </c>
      <c r="E4" s="2540" t="s">
        <v>511</v>
      </c>
      <c r="F4" s="2538" t="s">
        <v>512</v>
      </c>
      <c r="G4" s="2539"/>
      <c r="H4" s="2539"/>
      <c r="I4" s="2539"/>
      <c r="J4" s="2534" t="s">
        <v>513</v>
      </c>
    </row>
    <row r="5" spans="1:12" ht="120" customHeight="1" thickBot="1">
      <c r="A5" s="2546" t="s">
        <v>1110</v>
      </c>
      <c r="B5" s="2547"/>
      <c r="C5" s="2553"/>
      <c r="D5" s="2541"/>
      <c r="E5" s="2541"/>
      <c r="F5" s="1229" t="s">
        <v>514</v>
      </c>
      <c r="G5" s="1229" t="s">
        <v>515</v>
      </c>
      <c r="H5" s="1229" t="s">
        <v>1111</v>
      </c>
      <c r="I5" s="1230" t="s">
        <v>516</v>
      </c>
      <c r="J5" s="2535"/>
    </row>
    <row r="6" spans="1:12" ht="14.85" customHeight="1">
      <c r="A6" s="1234"/>
      <c r="B6" s="1235"/>
      <c r="C6" s="1231"/>
      <c r="D6" s="493"/>
      <c r="E6" s="493"/>
      <c r="F6" s="524"/>
      <c r="G6" s="524"/>
      <c r="H6" s="524"/>
      <c r="I6" s="524"/>
      <c r="J6" s="525"/>
      <c r="K6" s="764"/>
      <c r="L6" s="526"/>
    </row>
    <row r="7" spans="1:12" s="490" customFormat="1" ht="15.75" customHeight="1">
      <c r="A7" s="1236">
        <v>2013</v>
      </c>
      <c r="B7" s="1237" t="s">
        <v>132</v>
      </c>
      <c r="C7" s="1232">
        <v>650.94200000000001</v>
      </c>
      <c r="D7" s="234">
        <v>601.70600000000002</v>
      </c>
      <c r="E7" s="234">
        <v>49.235999999999997</v>
      </c>
      <c r="F7" s="527">
        <v>1877.72</v>
      </c>
      <c r="G7" s="527">
        <v>1959.41</v>
      </c>
      <c r="H7" s="527">
        <v>1612.59</v>
      </c>
      <c r="I7" s="527">
        <v>1757.98</v>
      </c>
      <c r="J7" s="528">
        <v>1226.8976629566441</v>
      </c>
      <c r="K7" s="470"/>
    </row>
    <row r="8" spans="1:12" s="490" customFormat="1" ht="15.75" customHeight="1">
      <c r="A8" s="410"/>
      <c r="B8" s="1238" t="s">
        <v>130</v>
      </c>
      <c r="C8" s="1233">
        <v>98.875892450250646</v>
      </c>
      <c r="D8" s="284">
        <v>99.159525379037589</v>
      </c>
      <c r="E8" s="284">
        <v>95.533980582524279</v>
      </c>
      <c r="F8" s="284">
        <v>105.32657228118198</v>
      </c>
      <c r="G8" s="284">
        <v>105.20322147651007</v>
      </c>
      <c r="H8" s="284">
        <v>105.19864309478764</v>
      </c>
      <c r="I8" s="284">
        <v>105.39764381426302</v>
      </c>
      <c r="J8" s="285">
        <v>105.79919435322131</v>
      </c>
      <c r="K8" s="470"/>
    </row>
    <row r="9" spans="1:12" s="490" customFormat="1" ht="15.75" customHeight="1">
      <c r="A9" s="1239"/>
      <c r="B9" s="1238"/>
      <c r="C9" s="1233"/>
      <c r="D9" s="734"/>
      <c r="E9" s="734"/>
      <c r="F9" s="734"/>
      <c r="G9" s="734"/>
      <c r="H9" s="734"/>
      <c r="I9" s="734"/>
      <c r="J9" s="613"/>
      <c r="K9" s="470"/>
    </row>
    <row r="10" spans="1:12" s="490" customFormat="1" ht="15.75" customHeight="1">
      <c r="A10" s="1240" t="s">
        <v>406</v>
      </c>
      <c r="B10" s="1241" t="s">
        <v>146</v>
      </c>
      <c r="C10" s="1232">
        <v>643.20000000000005</v>
      </c>
      <c r="D10" s="234">
        <v>595.4</v>
      </c>
      <c r="E10" s="234">
        <v>47.8</v>
      </c>
      <c r="F10" s="527">
        <v>1958.14</v>
      </c>
      <c r="G10" s="527">
        <v>2047.69</v>
      </c>
      <c r="H10" s="527">
        <v>1664.44</v>
      </c>
      <c r="I10" s="527">
        <v>1823</v>
      </c>
      <c r="J10" s="801">
        <v>1243.6600000000001</v>
      </c>
      <c r="K10" s="470"/>
    </row>
    <row r="11" spans="1:12" s="490" customFormat="1" ht="15.75" customHeight="1">
      <c r="A11" s="1240"/>
      <c r="B11" s="1104" t="s">
        <v>147</v>
      </c>
      <c r="C11" s="3240">
        <v>643.99900000000002</v>
      </c>
      <c r="D11" s="3241">
        <v>596.46400000000006</v>
      </c>
      <c r="E11" s="3241">
        <v>47.534999999999997</v>
      </c>
      <c r="F11" s="527">
        <v>1940.7</v>
      </c>
      <c r="G11" s="527">
        <v>2029.23</v>
      </c>
      <c r="H11" s="527">
        <v>1655.39</v>
      </c>
      <c r="I11" s="527">
        <v>1803.11</v>
      </c>
      <c r="J11" s="802">
        <v>1245.3</v>
      </c>
      <c r="K11" s="470"/>
    </row>
    <row r="12" spans="1:12" s="490" customFormat="1" ht="15.75" customHeight="1">
      <c r="A12" s="1240"/>
      <c r="B12" s="1104" t="s">
        <v>132</v>
      </c>
      <c r="C12" s="3240">
        <v>643.70999999999992</v>
      </c>
      <c r="D12" s="3241">
        <v>596.38599999999997</v>
      </c>
      <c r="E12" s="3241">
        <v>47.323999999999998</v>
      </c>
      <c r="F12" s="527">
        <v>1944.03</v>
      </c>
      <c r="G12" s="527">
        <v>2031.44</v>
      </c>
      <c r="H12" s="527">
        <v>1657.38</v>
      </c>
      <c r="I12" s="527">
        <v>1809.99</v>
      </c>
      <c r="J12" s="802">
        <v>1245.9100000000001</v>
      </c>
      <c r="K12" s="470"/>
    </row>
    <row r="13" spans="1:12" s="490" customFormat="1" ht="15.75" customHeight="1">
      <c r="A13" s="1242"/>
      <c r="B13" s="1243" t="s">
        <v>130</v>
      </c>
      <c r="C13" s="3242">
        <v>98.888994718423433</v>
      </c>
      <c r="D13" s="2067">
        <v>99.1158472742502</v>
      </c>
      <c r="E13" s="3243">
        <v>96.116662604598275</v>
      </c>
      <c r="F13" s="284">
        <v>103.5314104339305</v>
      </c>
      <c r="G13" s="284">
        <v>103.676106583104</v>
      </c>
      <c r="H13" s="284">
        <v>102.77751939426638</v>
      </c>
      <c r="I13" s="284">
        <v>102.95850919805687</v>
      </c>
      <c r="J13" s="613">
        <v>101.549626967056</v>
      </c>
      <c r="K13" s="470"/>
    </row>
    <row r="14" spans="1:12" s="490" customFormat="1" ht="15.75" customHeight="1">
      <c r="A14" s="1242"/>
      <c r="B14" s="1238"/>
      <c r="C14" s="1233"/>
      <c r="D14" s="284"/>
      <c r="E14" s="284"/>
      <c r="F14" s="284"/>
      <c r="G14" s="284"/>
      <c r="H14" s="284"/>
      <c r="I14" s="284"/>
      <c r="J14" s="285"/>
      <c r="K14" s="470"/>
    </row>
    <row r="15" spans="1:12" s="490" customFormat="1" ht="15.75" customHeight="1">
      <c r="A15" s="1236">
        <v>2015</v>
      </c>
      <c r="B15" s="1237" t="s">
        <v>145</v>
      </c>
      <c r="C15" s="1232">
        <v>643.5440000000001</v>
      </c>
      <c r="D15" s="234">
        <v>597.14700000000005</v>
      </c>
      <c r="E15" s="234">
        <v>46.396999999999998</v>
      </c>
      <c r="F15" s="527">
        <v>1973.12</v>
      </c>
      <c r="G15" s="527">
        <v>2058.29</v>
      </c>
      <c r="H15" s="2126">
        <v>1688.23</v>
      </c>
      <c r="I15" s="527">
        <v>1835.77</v>
      </c>
      <c r="J15" s="987">
        <v>1263.93</v>
      </c>
      <c r="K15" s="1736"/>
    </row>
    <row r="16" spans="1:12" s="490" customFormat="1" ht="15.75" customHeight="1">
      <c r="A16" s="1244"/>
      <c r="B16" s="1241" t="s">
        <v>146</v>
      </c>
      <c r="C16" s="1232">
        <v>643.72199999999998</v>
      </c>
      <c r="D16" s="234">
        <v>597.29</v>
      </c>
      <c r="E16" s="234">
        <v>46.432000000000002</v>
      </c>
      <c r="F16" s="527">
        <v>1988.47</v>
      </c>
      <c r="G16" s="527">
        <v>2073.33</v>
      </c>
      <c r="H16" s="527">
        <v>1701.63</v>
      </c>
      <c r="I16" s="527">
        <v>1851.45</v>
      </c>
      <c r="J16" s="801">
        <v>1280.58</v>
      </c>
      <c r="K16" s="470"/>
    </row>
    <row r="17" spans="1:11" s="490" customFormat="1" ht="15.75" customHeight="1">
      <c r="A17" s="1240"/>
      <c r="B17" s="1104" t="s">
        <v>147</v>
      </c>
      <c r="C17" s="1232">
        <v>643.76300000000003</v>
      </c>
      <c r="D17" s="234">
        <v>597.16600000000005</v>
      </c>
      <c r="E17" s="234">
        <v>46.597000000000001</v>
      </c>
      <c r="F17" s="527">
        <v>1996.58</v>
      </c>
      <c r="G17" s="527">
        <v>2081.56</v>
      </c>
      <c r="H17" s="527">
        <v>1706.87</v>
      </c>
      <c r="I17" s="527">
        <v>1858.77</v>
      </c>
      <c r="J17" s="802">
        <v>1280.0449718985249</v>
      </c>
      <c r="K17" s="470"/>
    </row>
    <row r="18" spans="1:11" s="490" customFormat="1" ht="15.75" customHeight="1">
      <c r="A18" s="410"/>
      <c r="B18" s="1238" t="s">
        <v>130</v>
      </c>
      <c r="C18" s="1233">
        <v>99.957766270466678</v>
      </c>
      <c r="D18" s="1233">
        <v>100.11165129924562</v>
      </c>
      <c r="E18" s="1233">
        <v>98.026717155779963</v>
      </c>
      <c r="F18" s="1233">
        <v>102.87937342196113</v>
      </c>
      <c r="G18" s="1233">
        <v>102.57881068188426</v>
      </c>
      <c r="H18" s="1233">
        <v>103.10984118546081</v>
      </c>
      <c r="I18" s="1233">
        <v>103.08688876441261</v>
      </c>
      <c r="J18" s="1272">
        <v>102.79008848458402</v>
      </c>
      <c r="K18" s="470"/>
    </row>
    <row r="19" spans="1:11" s="490" customFormat="1" ht="15.75" customHeight="1">
      <c r="A19" s="410"/>
      <c r="B19" s="636"/>
      <c r="C19" s="695"/>
      <c r="D19" s="695"/>
      <c r="E19" s="695"/>
      <c r="F19" s="695"/>
      <c r="G19" s="695"/>
      <c r="H19" s="695"/>
      <c r="I19" s="695"/>
      <c r="J19" s="695"/>
      <c r="K19" s="470"/>
    </row>
    <row r="20" spans="1:11" ht="12.75" customHeight="1">
      <c r="A20" s="2548" t="s">
        <v>1114</v>
      </c>
      <c r="B20" s="2549"/>
      <c r="C20" s="2549"/>
      <c r="D20" s="2549"/>
      <c r="H20" s="490"/>
      <c r="I20" s="490"/>
      <c r="J20" s="490"/>
    </row>
    <row r="21" spans="1:11" ht="12.75" customHeight="1">
      <c r="A21" s="2533" t="s">
        <v>972</v>
      </c>
      <c r="B21" s="2533"/>
      <c r="C21" s="2533"/>
      <c r="D21" s="2533"/>
    </row>
    <row r="23" spans="1:11" ht="14.25" customHeight="1">
      <c r="E23" s="764"/>
    </row>
    <row r="24" spans="1:11" ht="14.25" customHeight="1">
      <c r="C24" s="490"/>
      <c r="D24" s="490"/>
      <c r="E24" s="490"/>
      <c r="F24" s="490"/>
      <c r="G24" s="490"/>
      <c r="H24" s="490"/>
      <c r="I24" s="490"/>
      <c r="J24" s="490"/>
    </row>
    <row r="25" spans="1:11" ht="14.25" customHeight="1">
      <c r="D25" s="764"/>
      <c r="E25" s="764"/>
    </row>
    <row r="26" spans="1:11" ht="14.25" customHeight="1">
      <c r="D26" s="764"/>
      <c r="E26" s="764"/>
    </row>
    <row r="27" spans="1:11" ht="14.25" customHeight="1">
      <c r="D27" s="764"/>
      <c r="E27" s="764"/>
    </row>
    <row r="28" spans="1:11" ht="14.25" customHeight="1">
      <c r="D28" s="764"/>
      <c r="E28" s="764"/>
    </row>
  </sheetData>
  <mergeCells count="15">
    <mergeCell ref="H1:I1"/>
    <mergeCell ref="H2:I2"/>
    <mergeCell ref="A20:D20"/>
    <mergeCell ref="C3:E3"/>
    <mergeCell ref="A1:F1"/>
    <mergeCell ref="A2:F2"/>
    <mergeCell ref="C4:C5"/>
    <mergeCell ref="D4:D5"/>
    <mergeCell ref="A21:D21"/>
    <mergeCell ref="J4:J5"/>
    <mergeCell ref="F3:J3"/>
    <mergeCell ref="F4:I4"/>
    <mergeCell ref="E4:E5"/>
    <mergeCell ref="A3:B4"/>
    <mergeCell ref="A5:B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3"/>
  <sheetViews>
    <sheetView showGridLines="0" zoomScaleNormal="100" workbookViewId="0">
      <selection activeCell="M1" sqref="M1"/>
    </sheetView>
  </sheetViews>
  <sheetFormatPr defaultColWidth="9" defaultRowHeight="14.25"/>
  <cols>
    <col min="1" max="1" width="6.625" style="429" customWidth="1"/>
    <col min="2" max="2" width="15.625" style="429" customWidth="1"/>
    <col min="3" max="8" width="9.625" style="429" customWidth="1"/>
    <col min="9" max="13" width="9.625" style="123" customWidth="1"/>
    <col min="14" max="15" width="5.625" style="123" customWidth="1"/>
    <col min="16" max="25" width="9.625" style="429" customWidth="1"/>
    <col min="26" max="16384" width="9" style="123"/>
  </cols>
  <sheetData>
    <row r="1" spans="1:15" ht="18" customHeight="1">
      <c r="A1" s="2315" t="s">
        <v>157</v>
      </c>
      <c r="B1" s="2315"/>
      <c r="C1" s="2315"/>
      <c r="D1" s="2315"/>
      <c r="E1" s="430"/>
      <c r="F1" s="430"/>
      <c r="G1" s="430"/>
      <c r="H1" s="430"/>
      <c r="K1" s="2306" t="s">
        <v>128</v>
      </c>
      <c r="L1" s="2306"/>
      <c r="N1" s="747"/>
    </row>
    <row r="2" spans="1:15" ht="23.25" customHeight="1">
      <c r="A2" s="2316" t="s">
        <v>158</v>
      </c>
      <c r="B2" s="2316"/>
      <c r="C2" s="2316"/>
      <c r="D2" s="2316"/>
      <c r="E2" s="430"/>
      <c r="F2" s="430"/>
      <c r="G2" s="430"/>
      <c r="H2" s="430"/>
      <c r="K2" s="2307" t="s">
        <v>129</v>
      </c>
      <c r="L2" s="2307"/>
      <c r="N2" s="1817"/>
    </row>
    <row r="3" spans="1:15" ht="14.85" customHeight="1">
      <c r="A3" s="2571" t="s">
        <v>1496</v>
      </c>
      <c r="B3" s="2571"/>
      <c r="C3" s="2571"/>
      <c r="D3" s="2571"/>
      <c r="E3" s="2571"/>
      <c r="F3" s="2571"/>
      <c r="G3" s="2571"/>
      <c r="H3" s="430"/>
    </row>
    <row r="4" spans="1:15" ht="14.85" customHeight="1">
      <c r="A4" s="2564" t="s">
        <v>612</v>
      </c>
      <c r="B4" s="2564"/>
      <c r="C4" s="2564"/>
      <c r="D4" s="2564"/>
      <c r="E4" s="2564"/>
      <c r="F4" s="2564"/>
      <c r="G4" s="2564"/>
      <c r="H4" s="430"/>
    </row>
    <row r="5" spans="1:15" ht="32.25" customHeight="1">
      <c r="A5" s="2565" t="s">
        <v>711</v>
      </c>
      <c r="B5" s="2566"/>
      <c r="C5" s="2563" t="s">
        <v>712</v>
      </c>
      <c r="D5" s="2563"/>
      <c r="E5" s="2563"/>
      <c r="F5" s="2563"/>
      <c r="G5" s="2563"/>
      <c r="H5" s="2572"/>
      <c r="I5" s="2554" t="s">
        <v>713</v>
      </c>
      <c r="J5" s="2563"/>
      <c r="K5" s="2563"/>
      <c r="L5" s="2563"/>
      <c r="M5" s="2563"/>
    </row>
    <row r="6" spans="1:15" ht="12.75" customHeight="1">
      <c r="A6" s="2567"/>
      <c r="B6" s="2568"/>
      <c r="C6" s="2556" t="s">
        <v>514</v>
      </c>
      <c r="D6" s="2560" t="s">
        <v>714</v>
      </c>
      <c r="E6" s="2554" t="s">
        <v>715</v>
      </c>
      <c r="F6" s="1245"/>
      <c r="G6" s="1246"/>
      <c r="H6" s="2558" t="s">
        <v>718</v>
      </c>
      <c r="I6" s="2558" t="s">
        <v>514</v>
      </c>
      <c r="J6" s="2558" t="s">
        <v>719</v>
      </c>
      <c r="K6" s="2558" t="s">
        <v>720</v>
      </c>
      <c r="L6" s="2558" t="s">
        <v>721</v>
      </c>
      <c r="M6" s="2573" t="s">
        <v>722</v>
      </c>
    </row>
    <row r="7" spans="1:15" ht="124.5" customHeight="1">
      <c r="A7" s="2567"/>
      <c r="B7" s="2568"/>
      <c r="C7" s="2557"/>
      <c r="D7" s="2561"/>
      <c r="E7" s="2555"/>
      <c r="F7" s="1247" t="s">
        <v>716</v>
      </c>
      <c r="G7" s="1248" t="s">
        <v>717</v>
      </c>
      <c r="H7" s="2559"/>
      <c r="I7" s="2559"/>
      <c r="J7" s="2559"/>
      <c r="K7" s="2559"/>
      <c r="L7" s="2559"/>
      <c r="M7" s="2574"/>
    </row>
    <row r="8" spans="1:15" ht="15" customHeight="1" thickBot="1">
      <c r="A8" s="2569"/>
      <c r="B8" s="2570"/>
      <c r="C8" s="2575" t="s">
        <v>442</v>
      </c>
      <c r="D8" s="2575"/>
      <c r="E8" s="2575"/>
      <c r="F8" s="2575"/>
      <c r="G8" s="2575"/>
      <c r="H8" s="2575"/>
      <c r="I8" s="2575"/>
      <c r="J8" s="2575"/>
      <c r="K8" s="2575"/>
      <c r="L8" s="2575"/>
      <c r="M8" s="2575"/>
    </row>
    <row r="9" spans="1:15" s="436" customFormat="1" ht="14.85" customHeight="1">
      <c r="A9" s="1234"/>
      <c r="B9" s="1250"/>
      <c r="C9" s="1249"/>
      <c r="D9" s="155"/>
      <c r="E9" s="155"/>
      <c r="F9" s="155"/>
      <c r="G9" s="155"/>
      <c r="H9" s="155"/>
      <c r="I9" s="155"/>
      <c r="J9" s="155"/>
      <c r="K9" s="155"/>
      <c r="L9" s="155"/>
      <c r="M9" s="232"/>
      <c r="N9" s="747"/>
    </row>
    <row r="10" spans="1:15" s="436" customFormat="1" ht="14.85" customHeight="1">
      <c r="A10" s="1251">
        <v>2013</v>
      </c>
      <c r="B10" s="1252" t="s">
        <v>132</v>
      </c>
      <c r="C10" s="1232">
        <v>168599.155</v>
      </c>
      <c r="D10" s="234">
        <v>114699.946</v>
      </c>
      <c r="E10" s="234">
        <v>48131.968000000001</v>
      </c>
      <c r="F10" s="234">
        <v>2842.7260000000001</v>
      </c>
      <c r="G10" s="234">
        <v>521.32000000000005</v>
      </c>
      <c r="H10" s="234">
        <v>2924.5149999999999</v>
      </c>
      <c r="I10" s="234">
        <v>159123.63800000001</v>
      </c>
      <c r="J10" s="234">
        <v>110614.462</v>
      </c>
      <c r="K10" s="234">
        <v>41971.097000000002</v>
      </c>
      <c r="L10" s="234">
        <v>2284.2759999999998</v>
      </c>
      <c r="M10" s="235">
        <v>4253.8029999999999</v>
      </c>
    </row>
    <row r="11" spans="1:15" s="436" customFormat="1" ht="14.85" customHeight="1">
      <c r="A11" s="1253"/>
      <c r="B11" s="1252"/>
      <c r="C11" s="1232"/>
      <c r="D11" s="234"/>
      <c r="E11" s="234"/>
      <c r="F11" s="234"/>
      <c r="G11" s="234"/>
      <c r="H11" s="234"/>
      <c r="I11" s="234"/>
      <c r="J11" s="234"/>
      <c r="K11" s="234"/>
      <c r="L11" s="234"/>
      <c r="M11" s="235"/>
    </row>
    <row r="12" spans="1:15" ht="12.75" customHeight="1">
      <c r="A12" s="1253" t="s">
        <v>406</v>
      </c>
      <c r="B12" s="1252" t="s">
        <v>146</v>
      </c>
      <c r="C12" s="1232">
        <v>80725.782999999996</v>
      </c>
      <c r="D12" s="234">
        <v>56589.381000000001</v>
      </c>
      <c r="E12" s="234">
        <v>21866.651000000002</v>
      </c>
      <c r="F12" s="234">
        <v>1164.5809999999999</v>
      </c>
      <c r="G12" s="234">
        <v>260.76799999999997</v>
      </c>
      <c r="H12" s="234">
        <v>1105.17</v>
      </c>
      <c r="I12" s="234">
        <v>75785.22</v>
      </c>
      <c r="J12" s="234">
        <v>54905.953999999998</v>
      </c>
      <c r="K12" s="234">
        <v>19000.95</v>
      </c>
      <c r="L12" s="234">
        <v>830.14400000000001</v>
      </c>
      <c r="M12" s="235">
        <v>1048.172</v>
      </c>
      <c r="N12" s="522"/>
      <c r="O12" s="522"/>
    </row>
    <row r="13" spans="1:15" ht="12.75" customHeight="1">
      <c r="A13" s="1254"/>
      <c r="B13" s="1252" t="s">
        <v>147</v>
      </c>
      <c r="C13" s="1232">
        <v>122926.2</v>
      </c>
      <c r="D13" s="234">
        <v>85820.5</v>
      </c>
      <c r="E13" s="234">
        <v>33779.1</v>
      </c>
      <c r="F13" s="234">
        <v>1733.7</v>
      </c>
      <c r="G13" s="234">
        <v>369.7</v>
      </c>
      <c r="H13" s="234">
        <v>1592.8</v>
      </c>
      <c r="I13" s="234">
        <v>115717.3</v>
      </c>
      <c r="J13" s="234">
        <v>83119.100000000006</v>
      </c>
      <c r="K13" s="234">
        <v>29443.200000000001</v>
      </c>
      <c r="L13" s="234">
        <v>1180.4000000000001</v>
      </c>
      <c r="M13" s="235">
        <v>1974.5</v>
      </c>
      <c r="N13" s="522"/>
      <c r="O13" s="522"/>
    </row>
    <row r="14" spans="1:15" s="436" customFormat="1" ht="14.85" customHeight="1">
      <c r="A14" s="1251"/>
      <c r="B14" s="1252" t="s">
        <v>132</v>
      </c>
      <c r="C14" s="1232">
        <v>170365.66500000001</v>
      </c>
      <c r="D14" s="234">
        <v>118076.9</v>
      </c>
      <c r="E14" s="234">
        <v>47433.044999999998</v>
      </c>
      <c r="F14" s="234">
        <v>2468.6610000000001</v>
      </c>
      <c r="G14" s="234">
        <v>500.81700000000001</v>
      </c>
      <c r="H14" s="234">
        <v>2387.0590000000002</v>
      </c>
      <c r="I14" s="234">
        <v>160907.92300000001</v>
      </c>
      <c r="J14" s="234">
        <v>114628.88499999999</v>
      </c>
      <c r="K14" s="234">
        <v>41308.69</v>
      </c>
      <c r="L14" s="234">
        <v>1986.671</v>
      </c>
      <c r="M14" s="235">
        <v>2983.6770000000001</v>
      </c>
    </row>
    <row r="15" spans="1:15" s="436" customFormat="1" ht="14.85" customHeight="1">
      <c r="A15" s="1253"/>
      <c r="B15" s="1252"/>
      <c r="C15" s="1232"/>
      <c r="D15" s="234"/>
      <c r="E15" s="234"/>
      <c r="F15" s="234"/>
      <c r="G15" s="234"/>
      <c r="H15" s="234"/>
      <c r="I15" s="234"/>
      <c r="J15" s="234"/>
      <c r="K15" s="234"/>
      <c r="L15" s="234"/>
      <c r="M15" s="235"/>
    </row>
    <row r="16" spans="1:15" s="436" customFormat="1" ht="14.85" customHeight="1">
      <c r="A16" s="1253" t="s">
        <v>646</v>
      </c>
      <c r="B16" s="1252" t="s">
        <v>145</v>
      </c>
      <c r="C16" s="1232">
        <v>42036.296999999999</v>
      </c>
      <c r="D16" s="822">
        <v>29732.881000000001</v>
      </c>
      <c r="E16" s="822">
        <v>11051.300999999999</v>
      </c>
      <c r="F16" s="822">
        <v>528.17499999999995</v>
      </c>
      <c r="G16" s="822">
        <v>103.208</v>
      </c>
      <c r="H16" s="822">
        <v>723.94</v>
      </c>
      <c r="I16" s="857">
        <v>39834.514999999999</v>
      </c>
      <c r="J16" s="857">
        <v>28684.888999999999</v>
      </c>
      <c r="K16" s="857">
        <v>9642.8109999999997</v>
      </c>
      <c r="L16" s="857">
        <v>432.21800000000002</v>
      </c>
      <c r="M16" s="858">
        <v>1074.597</v>
      </c>
    </row>
    <row r="17" spans="1:15" ht="12.75" customHeight="1">
      <c r="A17" s="1251"/>
      <c r="B17" s="1252" t="s">
        <v>146</v>
      </c>
      <c r="C17" s="1232">
        <v>84235.001999999993</v>
      </c>
      <c r="D17" s="234">
        <v>59616.695</v>
      </c>
      <c r="E17" s="234">
        <v>22119.096000000001</v>
      </c>
      <c r="F17" s="234">
        <v>1190.6130000000001</v>
      </c>
      <c r="G17" s="234">
        <v>228.22399999999999</v>
      </c>
      <c r="H17" s="234">
        <v>1308.598</v>
      </c>
      <c r="I17" s="234">
        <v>79175.887000000002</v>
      </c>
      <c r="J17" s="234">
        <v>57679.336000000003</v>
      </c>
      <c r="K17" s="234">
        <v>19174.313999999998</v>
      </c>
      <c r="L17" s="234">
        <v>791.15300000000002</v>
      </c>
      <c r="M17" s="235">
        <v>1531.0840000000001</v>
      </c>
      <c r="N17" s="522"/>
      <c r="O17" s="1822"/>
    </row>
    <row r="18" spans="1:15" ht="12.75" customHeight="1">
      <c r="A18" s="1254"/>
      <c r="B18" s="1252" t="s">
        <v>147</v>
      </c>
      <c r="C18" s="1232">
        <v>127212.159</v>
      </c>
      <c r="D18" s="234">
        <v>89514.32</v>
      </c>
      <c r="E18" s="234">
        <v>33973.601999999999</v>
      </c>
      <c r="F18" s="234">
        <v>1756.491</v>
      </c>
      <c r="G18" s="234">
        <v>334.91199999999998</v>
      </c>
      <c r="H18" s="234">
        <v>1967.7460000000001</v>
      </c>
      <c r="I18" s="234">
        <v>119904.97900000001</v>
      </c>
      <c r="J18" s="234">
        <v>87048.085999999996</v>
      </c>
      <c r="K18" s="234">
        <v>29408.795999999998</v>
      </c>
      <c r="L18" s="234">
        <v>1173.4079999999999</v>
      </c>
      <c r="M18" s="235">
        <v>2274.6889999999999</v>
      </c>
      <c r="N18" s="522"/>
      <c r="O18" s="522"/>
    </row>
    <row r="19" spans="1:15" ht="12.75" customHeight="1">
      <c r="A19" s="624"/>
      <c r="B19" s="520"/>
      <c r="C19" s="495"/>
      <c r="D19" s="495"/>
      <c r="E19" s="495"/>
      <c r="F19" s="495"/>
      <c r="G19" s="495"/>
      <c r="H19" s="495"/>
      <c r="I19" s="495"/>
      <c r="J19" s="495"/>
      <c r="K19" s="495"/>
      <c r="L19" s="495"/>
      <c r="M19" s="495"/>
      <c r="N19" s="522"/>
      <c r="O19" s="522"/>
    </row>
    <row r="20" spans="1:15" ht="12.75" customHeight="1">
      <c r="A20" s="2562" t="s">
        <v>1113</v>
      </c>
      <c r="B20" s="2456"/>
      <c r="C20" s="2456"/>
      <c r="D20" s="2456"/>
      <c r="E20" s="2456"/>
      <c r="F20" s="2456"/>
      <c r="G20" s="2456"/>
      <c r="H20" s="2456"/>
      <c r="I20" s="464"/>
      <c r="J20" s="461"/>
      <c r="K20" s="461"/>
      <c r="L20" s="461"/>
      <c r="M20" s="461"/>
      <c r="N20" s="311"/>
      <c r="O20" s="311"/>
    </row>
    <row r="21" spans="1:15">
      <c r="A21" s="2377" t="s">
        <v>611</v>
      </c>
      <c r="B21" s="2377"/>
      <c r="C21" s="2377"/>
      <c r="D21" s="2377"/>
      <c r="E21" s="2377"/>
      <c r="F21" s="2377"/>
      <c r="G21" s="2377"/>
      <c r="H21" s="2377"/>
      <c r="I21" s="2377"/>
      <c r="N21" s="311"/>
      <c r="O21" s="311"/>
    </row>
    <row r="22" spans="1:15" ht="12.75" customHeight="1">
      <c r="A22" s="417"/>
      <c r="B22" s="417"/>
      <c r="C22" s="417"/>
      <c r="D22" s="523"/>
      <c r="E22" s="417"/>
      <c r="F22" s="417"/>
      <c r="G22" s="417"/>
      <c r="H22" s="417"/>
      <c r="I22" s="523"/>
      <c r="N22" s="311"/>
      <c r="O22" s="311"/>
    </row>
    <row r="23" spans="1:15" ht="12.75" customHeight="1">
      <c r="A23" s="417"/>
      <c r="B23" s="417"/>
      <c r="C23" s="417"/>
      <c r="D23" s="523"/>
      <c r="F23" s="747"/>
      <c r="G23" s="747"/>
      <c r="H23" s="417"/>
      <c r="I23" s="417"/>
      <c r="J23" s="490"/>
      <c r="N23" s="311"/>
      <c r="O23" s="311"/>
    </row>
    <row r="24" spans="1:15" ht="12.75" customHeight="1">
      <c r="A24" s="417"/>
      <c r="B24" s="417"/>
      <c r="C24" s="417"/>
      <c r="D24" s="523"/>
      <c r="E24" s="747"/>
      <c r="F24" s="747"/>
      <c r="G24" s="747"/>
      <c r="H24" s="417"/>
      <c r="I24" s="417"/>
      <c r="N24" s="311"/>
      <c r="O24" s="311"/>
    </row>
    <row r="25" spans="1:15" ht="12.75" customHeight="1">
      <c r="A25" s="417"/>
      <c r="B25" s="417"/>
      <c r="C25" s="523"/>
      <c r="D25" s="523"/>
      <c r="E25" s="747"/>
      <c r="F25" s="747"/>
      <c r="G25" s="747"/>
      <c r="H25" s="417"/>
      <c r="I25" s="417"/>
      <c r="N25" s="311"/>
      <c r="O25" s="311"/>
    </row>
    <row r="26" spans="1:15" ht="12.75" customHeight="1">
      <c r="A26" s="417"/>
      <c r="B26" s="417"/>
      <c r="C26" s="417"/>
      <c r="D26" s="417"/>
      <c r="E26" s="747"/>
      <c r="F26" s="747"/>
      <c r="G26" s="747"/>
      <c r="H26" s="417"/>
      <c r="I26" s="417"/>
      <c r="J26" s="490"/>
      <c r="N26" s="311"/>
      <c r="O26" s="311"/>
    </row>
    <row r="27" spans="1:15" ht="12.75" customHeight="1">
      <c r="A27" s="417"/>
      <c r="B27" s="417"/>
      <c r="C27" s="417"/>
      <c r="D27" s="417"/>
      <c r="E27" s="747"/>
      <c r="F27" s="747"/>
      <c r="G27" s="747"/>
      <c r="H27" s="417"/>
      <c r="I27" s="417"/>
      <c r="N27" s="311"/>
      <c r="O27" s="311"/>
    </row>
    <row r="28" spans="1:15" ht="12.75" customHeight="1">
      <c r="A28" s="417"/>
      <c r="B28" s="417"/>
      <c r="C28" s="417"/>
      <c r="D28" s="417"/>
      <c r="E28" s="417"/>
      <c r="F28" s="417"/>
      <c r="G28" s="417"/>
      <c r="H28" s="417"/>
      <c r="I28" s="417"/>
      <c r="N28" s="311"/>
      <c r="O28" s="311"/>
    </row>
    <row r="29" spans="1:15" ht="12.75" customHeight="1">
      <c r="A29" s="417"/>
      <c r="B29" s="417"/>
      <c r="C29" s="417"/>
      <c r="D29" s="417"/>
      <c r="E29" s="417"/>
      <c r="F29" s="417"/>
      <c r="G29" s="417"/>
      <c r="H29" s="417"/>
      <c r="I29" s="417"/>
      <c r="N29" s="311"/>
      <c r="O29" s="311"/>
    </row>
    <row r="30" spans="1:15" ht="12.75" customHeight="1">
      <c r="A30" s="417"/>
      <c r="B30" s="417"/>
      <c r="C30" s="417"/>
      <c r="D30" s="417"/>
      <c r="E30" s="417"/>
      <c r="F30" s="417"/>
      <c r="G30" s="417"/>
      <c r="H30" s="417"/>
      <c r="I30" s="417"/>
      <c r="N30" s="311"/>
      <c r="O30" s="311"/>
    </row>
    <row r="31" spans="1:15" ht="12.75" customHeight="1">
      <c r="A31" s="417"/>
      <c r="B31" s="417"/>
      <c r="C31" s="417"/>
      <c r="D31" s="417"/>
      <c r="E31" s="417"/>
      <c r="F31" s="417"/>
      <c r="G31" s="417"/>
      <c r="H31" s="417"/>
      <c r="I31" s="417"/>
      <c r="N31" s="311"/>
      <c r="O31" s="311"/>
    </row>
    <row r="32" spans="1:15" ht="12.75" customHeight="1">
      <c r="A32" s="417"/>
      <c r="B32" s="417"/>
      <c r="C32" s="417"/>
      <c r="D32" s="417"/>
      <c r="E32" s="417"/>
      <c r="F32" s="417"/>
      <c r="G32" s="417"/>
      <c r="H32" s="417"/>
      <c r="I32" s="417"/>
      <c r="N32" s="311"/>
      <c r="O32" s="311"/>
    </row>
    <row r="33" spans="1:9" ht="12.75" customHeight="1">
      <c r="A33" s="417"/>
      <c r="B33" s="417"/>
      <c r="C33" s="417"/>
      <c r="D33" s="417"/>
      <c r="E33" s="417"/>
      <c r="F33" s="417"/>
      <c r="G33" s="417"/>
      <c r="H33" s="417"/>
      <c r="I33" s="417"/>
    </row>
  </sheetData>
  <mergeCells count="21">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 ref="A21:I21"/>
    <mergeCell ref="E6:E7"/>
    <mergeCell ref="C6:C7"/>
    <mergeCell ref="H6:H7"/>
    <mergeCell ref="D6:D7"/>
    <mergeCell ref="A20:H2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6 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4"/>
  <sheetViews>
    <sheetView showGridLines="0" zoomScaleNormal="100" workbookViewId="0">
      <selection activeCell="M1" sqref="M1"/>
    </sheetView>
  </sheetViews>
  <sheetFormatPr defaultColWidth="9" defaultRowHeight="14.25"/>
  <cols>
    <col min="1" max="1" width="6.625" style="123" customWidth="1"/>
    <col min="2" max="2" width="15.625" style="123" customWidth="1"/>
    <col min="3" max="12" width="10.125" style="123" customWidth="1"/>
    <col min="13" max="16384" width="9" style="123"/>
  </cols>
  <sheetData>
    <row r="1" spans="1:13" ht="18" customHeight="1">
      <c r="A1" s="2571" t="s">
        <v>1497</v>
      </c>
      <c r="B1" s="2571"/>
      <c r="C1" s="2571"/>
      <c r="D1" s="2571"/>
      <c r="E1" s="2571"/>
      <c r="F1" s="2571"/>
      <c r="G1" s="2571"/>
      <c r="H1" s="429"/>
      <c r="J1" s="2306" t="s">
        <v>128</v>
      </c>
      <c r="K1" s="2306"/>
      <c r="M1" s="747"/>
    </row>
    <row r="2" spans="1:13">
      <c r="A2" s="2564" t="s">
        <v>613</v>
      </c>
      <c r="B2" s="2564"/>
      <c r="C2" s="2564"/>
      <c r="D2" s="2564"/>
      <c r="E2" s="2564"/>
      <c r="F2" s="2564"/>
      <c r="G2" s="2564"/>
      <c r="H2" s="429"/>
      <c r="J2" s="2307" t="s">
        <v>129</v>
      </c>
      <c r="K2" s="2307"/>
      <c r="M2" s="1817"/>
    </row>
    <row r="3" spans="1:13" ht="53.25" customHeight="1">
      <c r="A3" s="2563" t="s">
        <v>711</v>
      </c>
      <c r="B3" s="2578"/>
      <c r="C3" s="2572" t="s">
        <v>723</v>
      </c>
      <c r="D3" s="2582" t="s">
        <v>724</v>
      </c>
      <c r="E3" s="2584" t="s">
        <v>725</v>
      </c>
      <c r="F3" s="2585" t="s">
        <v>726</v>
      </c>
      <c r="G3" s="2565"/>
      <c r="H3" s="2586"/>
      <c r="I3" s="2558" t="s">
        <v>893</v>
      </c>
      <c r="J3" s="2573" t="s">
        <v>730</v>
      </c>
      <c r="K3" s="2563"/>
      <c r="L3" s="2563"/>
    </row>
    <row r="4" spans="1:13" ht="96" customHeight="1">
      <c r="A4" s="2567"/>
      <c r="B4" s="2579"/>
      <c r="C4" s="2581"/>
      <c r="D4" s="2583"/>
      <c r="E4" s="2559"/>
      <c r="F4" s="1255" t="s">
        <v>727</v>
      </c>
      <c r="G4" s="1255" t="s">
        <v>728</v>
      </c>
      <c r="H4" s="1255" t="s">
        <v>729</v>
      </c>
      <c r="I4" s="2559"/>
      <c r="J4" s="1255" t="s">
        <v>727</v>
      </c>
      <c r="K4" s="1255" t="s">
        <v>728</v>
      </c>
      <c r="L4" s="1256" t="s">
        <v>729</v>
      </c>
    </row>
    <row r="5" spans="1:13" ht="15.75" customHeight="1" thickBot="1">
      <c r="A5" s="2569"/>
      <c r="B5" s="2580"/>
      <c r="C5" s="2575" t="s">
        <v>441</v>
      </c>
      <c r="D5" s="2575"/>
      <c r="E5" s="2575"/>
      <c r="F5" s="2575"/>
      <c r="G5" s="2575"/>
      <c r="H5" s="2575"/>
      <c r="I5" s="2575"/>
      <c r="J5" s="2575"/>
      <c r="K5" s="2575"/>
      <c r="L5" s="2575"/>
    </row>
    <row r="6" spans="1:13">
      <c r="A6" s="461"/>
      <c r="B6" s="1237"/>
      <c r="C6" s="1249"/>
      <c r="D6" s="155"/>
      <c r="E6" s="155"/>
      <c r="F6" s="155"/>
      <c r="G6" s="155"/>
      <c r="H6" s="155"/>
      <c r="I6" s="155"/>
      <c r="J6" s="155"/>
      <c r="K6" s="155"/>
      <c r="L6" s="232"/>
      <c r="M6" s="747"/>
    </row>
    <row r="7" spans="1:13">
      <c r="A7" s="410">
        <v>2013</v>
      </c>
      <c r="B7" s="1241" t="s">
        <v>132</v>
      </c>
      <c r="C7" s="1232">
        <v>10246.4</v>
      </c>
      <c r="D7" s="234">
        <v>9475.5</v>
      </c>
      <c r="E7" s="234">
        <v>-2.1</v>
      </c>
      <c r="F7" s="234">
        <v>9473.4</v>
      </c>
      <c r="G7" s="234">
        <v>11315.3</v>
      </c>
      <c r="H7" s="234">
        <v>1841.9</v>
      </c>
      <c r="I7" s="234">
        <v>1785.8</v>
      </c>
      <c r="J7" s="234">
        <v>7687.6</v>
      </c>
      <c r="K7" s="234">
        <v>9496.7000000000007</v>
      </c>
      <c r="L7" s="235">
        <v>1809.1</v>
      </c>
      <c r="M7" s="519"/>
    </row>
    <row r="8" spans="1:13">
      <c r="A8" s="1253"/>
      <c r="B8" s="1241"/>
      <c r="C8" s="1232"/>
      <c r="D8" s="234"/>
      <c r="E8" s="234"/>
      <c r="F8" s="234"/>
      <c r="G8" s="234"/>
      <c r="H8" s="234"/>
      <c r="I8" s="234"/>
      <c r="J8" s="234"/>
      <c r="K8" s="234"/>
      <c r="L8" s="235"/>
      <c r="M8" s="519"/>
    </row>
    <row r="9" spans="1:13">
      <c r="A9" s="1253" t="s">
        <v>406</v>
      </c>
      <c r="B9" s="1237" t="s">
        <v>146</v>
      </c>
      <c r="C9" s="1232">
        <v>4549.1279999999997</v>
      </c>
      <c r="D9" s="234">
        <v>4940.5630000000001</v>
      </c>
      <c r="E9" s="234">
        <v>35.927999999999997</v>
      </c>
      <c r="F9" s="234">
        <v>4976.491</v>
      </c>
      <c r="G9" s="234">
        <v>5676.3630000000003</v>
      </c>
      <c r="H9" s="234">
        <v>699.87199999999996</v>
      </c>
      <c r="I9" s="234">
        <v>799.11599999999999</v>
      </c>
      <c r="J9" s="234">
        <v>4177.375</v>
      </c>
      <c r="K9" s="234">
        <v>4878.3940000000002</v>
      </c>
      <c r="L9" s="235">
        <v>701.01900000000001</v>
      </c>
    </row>
    <row r="10" spans="1:13">
      <c r="A10" s="410"/>
      <c r="B10" s="1241" t="s">
        <v>147</v>
      </c>
      <c r="C10" s="1257">
        <v>7037.3</v>
      </c>
      <c r="D10" s="270">
        <v>7208.9</v>
      </c>
      <c r="E10" s="234">
        <v>34.299999999999997</v>
      </c>
      <c r="F10" s="234">
        <v>7243.2</v>
      </c>
      <c r="G10" s="234">
        <v>8265.2999999999993</v>
      </c>
      <c r="H10" s="234">
        <v>1022.1</v>
      </c>
      <c r="I10" s="234">
        <v>1240.9000000000001</v>
      </c>
      <c r="J10" s="234">
        <v>6002.3</v>
      </c>
      <c r="K10" s="234">
        <v>7036.1</v>
      </c>
      <c r="L10" s="235">
        <v>1033.8</v>
      </c>
    </row>
    <row r="11" spans="1:13">
      <c r="A11" s="410"/>
      <c r="B11" s="1241" t="s">
        <v>132</v>
      </c>
      <c r="C11" s="1232">
        <v>9572.3700000000008</v>
      </c>
      <c r="D11" s="234">
        <v>9457.7420000000002</v>
      </c>
      <c r="E11" s="234">
        <v>34.531999999999996</v>
      </c>
      <c r="F11" s="234">
        <v>9492.2739999999994</v>
      </c>
      <c r="G11" s="234">
        <v>10897.825000000001</v>
      </c>
      <c r="H11" s="234">
        <v>1405.5509999999999</v>
      </c>
      <c r="I11" s="234">
        <v>1562.973</v>
      </c>
      <c r="J11" s="234">
        <v>7929.3010000000004</v>
      </c>
      <c r="K11" s="234">
        <v>9337.9290000000001</v>
      </c>
      <c r="L11" s="235">
        <v>1408.6279999999999</v>
      </c>
      <c r="M11" s="519"/>
    </row>
    <row r="12" spans="1:13">
      <c r="A12" s="1253"/>
      <c r="B12" s="1241"/>
      <c r="C12" s="1232"/>
      <c r="D12" s="234"/>
      <c r="E12" s="234"/>
      <c r="F12" s="234"/>
      <c r="G12" s="234"/>
      <c r="H12" s="234"/>
      <c r="I12" s="234"/>
      <c r="J12" s="234"/>
      <c r="K12" s="234"/>
      <c r="L12" s="235"/>
      <c r="M12" s="519"/>
    </row>
    <row r="13" spans="1:13">
      <c r="A13" s="1253" t="s">
        <v>646</v>
      </c>
      <c r="B13" s="1241" t="s">
        <v>145</v>
      </c>
      <c r="C13" s="1232">
        <v>2456.482</v>
      </c>
      <c r="D13" s="234">
        <v>2201.7820000000002</v>
      </c>
      <c r="E13" s="234">
        <v>-61.438000000000002</v>
      </c>
      <c r="F13" s="234">
        <v>2140.3440000000001</v>
      </c>
      <c r="G13" s="234">
        <v>2868.0830000000001</v>
      </c>
      <c r="H13" s="234">
        <v>727.73900000000003</v>
      </c>
      <c r="I13" s="234">
        <v>442.22300000000001</v>
      </c>
      <c r="J13" s="234">
        <v>1698.1210000000001</v>
      </c>
      <c r="K13" s="782">
        <v>2452.451</v>
      </c>
      <c r="L13" s="877">
        <v>754.33</v>
      </c>
    </row>
    <row r="14" spans="1:13">
      <c r="A14" s="410"/>
      <c r="B14" s="1237" t="s">
        <v>146</v>
      </c>
      <c r="C14" s="1232">
        <v>4882.1409999999996</v>
      </c>
      <c r="D14" s="234">
        <v>5059.1149999999998</v>
      </c>
      <c r="E14" s="234">
        <v>-62.677</v>
      </c>
      <c r="F14" s="234">
        <v>4996.4380000000001</v>
      </c>
      <c r="G14" s="234">
        <v>5990.5169999999998</v>
      </c>
      <c r="H14" s="234">
        <v>994.07899999999995</v>
      </c>
      <c r="I14" s="234">
        <v>1005.6180000000001</v>
      </c>
      <c r="J14" s="234">
        <v>3990.82</v>
      </c>
      <c r="K14" s="234">
        <v>5017.0789999999997</v>
      </c>
      <c r="L14" s="235">
        <v>1026.259</v>
      </c>
      <c r="M14" s="485"/>
    </row>
    <row r="15" spans="1:13">
      <c r="A15" s="410"/>
      <c r="B15" s="1241" t="s">
        <v>147</v>
      </c>
      <c r="C15" s="1257">
        <v>7031.04</v>
      </c>
      <c r="D15" s="270">
        <v>7307.18</v>
      </c>
      <c r="E15" s="234">
        <v>-15.295</v>
      </c>
      <c r="F15" s="234">
        <v>7291.8850000000002</v>
      </c>
      <c r="G15" s="234">
        <v>8460.1980000000003</v>
      </c>
      <c r="H15" s="234">
        <v>1168.3130000000001</v>
      </c>
      <c r="I15" s="234">
        <v>1327.0319999999999</v>
      </c>
      <c r="J15" s="234">
        <v>5964.8530000000001</v>
      </c>
      <c r="K15" s="234">
        <v>7147.5640000000003</v>
      </c>
      <c r="L15" s="235">
        <v>1182.711</v>
      </c>
    </row>
    <row r="16" spans="1:13">
      <c r="A16" s="410"/>
      <c r="B16" s="520"/>
      <c r="C16" s="688"/>
      <c r="D16" s="688"/>
      <c r="E16" s="495"/>
      <c r="F16" s="495"/>
      <c r="G16" s="495"/>
      <c r="H16" s="495"/>
      <c r="I16" s="495"/>
      <c r="J16" s="495"/>
      <c r="K16" s="495"/>
      <c r="L16" s="495"/>
    </row>
    <row r="17" spans="1:12">
      <c r="A17" s="2576" t="s">
        <v>1112</v>
      </c>
      <c r="B17" s="2576"/>
      <c r="C17" s="2576"/>
      <c r="D17" s="2576"/>
      <c r="E17" s="2576"/>
      <c r="F17" s="2576"/>
      <c r="G17" s="2576"/>
      <c r="H17" s="2576"/>
      <c r="I17" s="2576"/>
      <c r="J17" s="2576"/>
      <c r="K17" s="2576"/>
      <c r="L17" s="2576"/>
    </row>
    <row r="18" spans="1:12" s="521" customFormat="1">
      <c r="A18" s="2577" t="s">
        <v>894</v>
      </c>
      <c r="B18" s="2577"/>
      <c r="C18" s="2577"/>
      <c r="D18" s="2577"/>
      <c r="E18" s="2577"/>
      <c r="F18" s="2577"/>
      <c r="G18" s="2577"/>
      <c r="H18" s="2577"/>
      <c r="I18" s="2577"/>
      <c r="J18" s="2577"/>
      <c r="K18" s="2577"/>
    </row>
    <row r="20" spans="1:12" ht="14.25" customHeight="1">
      <c r="E20" s="747"/>
      <c r="F20" s="747"/>
    </row>
    <row r="21" spans="1:12" ht="14.25" customHeight="1">
      <c r="D21" s="747"/>
      <c r="E21" s="747"/>
      <c r="F21" s="747"/>
    </row>
    <row r="22" spans="1:12" ht="14.25" customHeight="1">
      <c r="D22" s="747"/>
      <c r="E22" s="747"/>
      <c r="F22" s="747"/>
    </row>
    <row r="23" spans="1:12" ht="14.25" customHeight="1">
      <c r="D23" s="747"/>
      <c r="E23" s="747"/>
      <c r="F23" s="747"/>
      <c r="G23" s="490"/>
    </row>
    <row r="24" spans="1:12" ht="14.25" customHeight="1">
      <c r="D24" s="747"/>
      <c r="E24" s="747"/>
      <c r="F24" s="747"/>
    </row>
  </sheetData>
  <mergeCells count="14">
    <mergeCell ref="A17:L17"/>
    <mergeCell ref="A18:K18"/>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Q53"/>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3" width="10.875" style="9" customWidth="1"/>
    <col min="4" max="4" width="11" style="9" customWidth="1"/>
    <col min="5" max="5" width="10.75" style="9" customWidth="1"/>
    <col min="6" max="6" width="10.875" style="9" customWidth="1"/>
    <col min="7" max="12" width="9.625" style="9" customWidth="1"/>
    <col min="13" max="13" width="9" style="9"/>
    <col min="14" max="14" width="2.375" style="9" customWidth="1"/>
    <col min="15" max="15" width="14.25" style="9" customWidth="1"/>
    <col min="16" max="16" width="2.375" style="9" customWidth="1"/>
    <col min="17" max="17" width="9" style="9"/>
    <col min="18" max="18" width="2.375" style="9" customWidth="1"/>
    <col min="19" max="19" width="9" style="9"/>
    <col min="20" max="20" width="2.375" style="9" customWidth="1"/>
    <col min="21" max="21" width="9" style="9"/>
    <col min="22" max="22" width="2.375" style="9" customWidth="1"/>
    <col min="23" max="23" width="9" style="9"/>
    <col min="24" max="24" width="2.375" style="9" customWidth="1"/>
    <col min="25" max="25" width="9" style="9"/>
    <col min="26" max="26" width="2.375" style="9" customWidth="1"/>
    <col min="27" max="27" width="9" style="9"/>
    <col min="28" max="28" width="2.375" style="9" customWidth="1"/>
    <col min="29" max="29" width="9" style="9"/>
    <col min="30" max="30" width="2.375" style="9" customWidth="1"/>
    <col min="31" max="16384" width="9" style="9"/>
  </cols>
  <sheetData>
    <row r="1" spans="1:13" s="419" customFormat="1" ht="18" customHeight="1">
      <c r="A1" s="2590" t="s">
        <v>1498</v>
      </c>
      <c r="B1" s="2590"/>
      <c r="C1" s="2590"/>
      <c r="D1" s="2590"/>
      <c r="E1" s="2590"/>
      <c r="F1" s="2590"/>
      <c r="G1" s="2590"/>
      <c r="H1" s="2590"/>
      <c r="I1" s="2590"/>
      <c r="K1" s="2306" t="s">
        <v>128</v>
      </c>
      <c r="L1" s="2306"/>
      <c r="M1" s="747"/>
    </row>
    <row r="2" spans="1:13" s="419" customFormat="1" ht="12.75" customHeight="1">
      <c r="A2" s="2402" t="s">
        <v>1116</v>
      </c>
      <c r="B2" s="2402"/>
      <c r="C2" s="2402"/>
      <c r="D2" s="2402"/>
      <c r="E2" s="2402"/>
      <c r="F2" s="2402"/>
      <c r="G2" s="2402"/>
      <c r="H2" s="2402"/>
      <c r="I2" s="2402"/>
      <c r="K2" s="2307" t="s">
        <v>129</v>
      </c>
      <c r="L2" s="2307"/>
      <c r="M2" s="1817"/>
    </row>
    <row r="3" spans="1:13" ht="12.75" customHeight="1">
      <c r="A3" s="2402" t="s">
        <v>318</v>
      </c>
      <c r="B3" s="2402"/>
      <c r="C3" s="2402"/>
      <c r="D3" s="2402"/>
      <c r="E3" s="2402"/>
      <c r="F3" s="2402"/>
      <c r="G3" s="2402"/>
      <c r="H3" s="2402"/>
    </row>
    <row r="4" spans="1:13" ht="12.75" customHeight="1">
      <c r="A4" s="2591" t="s">
        <v>614</v>
      </c>
      <c r="B4" s="2591"/>
      <c r="C4" s="2591"/>
      <c r="D4" s="2591"/>
      <c r="E4" s="2591"/>
      <c r="F4" s="2591"/>
      <c r="G4" s="2591"/>
      <c r="H4" s="2591"/>
    </row>
    <row r="5" spans="1:13" s="17" customFormat="1" ht="21" customHeight="1">
      <c r="A5" s="2592" t="s">
        <v>711</v>
      </c>
      <c r="B5" s="2593"/>
      <c r="C5" s="2592" t="s">
        <v>103</v>
      </c>
      <c r="D5" s="2600" t="s">
        <v>895</v>
      </c>
      <c r="E5" s="2601"/>
      <c r="F5" s="2601"/>
      <c r="G5" s="2601"/>
      <c r="H5" s="2601"/>
      <c r="I5" s="2601"/>
      <c r="J5" s="2601"/>
      <c r="K5" s="2601"/>
      <c r="L5" s="2601"/>
    </row>
    <row r="6" spans="1:13" s="17" customFormat="1" ht="161.25" customHeight="1" thickBot="1">
      <c r="A6" s="2594"/>
      <c r="B6" s="2595"/>
      <c r="C6" s="2594"/>
      <c r="D6" s="1258" t="s">
        <v>357</v>
      </c>
      <c r="E6" s="1258" t="s">
        <v>731</v>
      </c>
      <c r="F6" s="1258" t="s">
        <v>732</v>
      </c>
      <c r="G6" s="1259" t="s">
        <v>733</v>
      </c>
      <c r="H6" s="1258" t="s">
        <v>355</v>
      </c>
      <c r="I6" s="1258" t="s">
        <v>734</v>
      </c>
      <c r="J6" s="1258" t="s">
        <v>735</v>
      </c>
      <c r="K6" s="1258" t="s">
        <v>736</v>
      </c>
      <c r="L6" s="1260" t="s">
        <v>737</v>
      </c>
    </row>
    <row r="7" spans="1:13" s="17" customFormat="1" ht="15.75" customHeight="1">
      <c r="A7" s="2599" t="s">
        <v>160</v>
      </c>
      <c r="B7" s="2599"/>
      <c r="C7" s="2599"/>
      <c r="D7" s="2599"/>
      <c r="E7" s="2599"/>
      <c r="F7" s="2599"/>
      <c r="G7" s="2599"/>
      <c r="H7" s="2599"/>
      <c r="I7" s="2599"/>
      <c r="J7" s="2599"/>
      <c r="K7" s="2599"/>
      <c r="L7" s="2599"/>
      <c r="M7" s="747"/>
    </row>
    <row r="8" spans="1:13" s="17" customFormat="1" ht="15.75" customHeight="1">
      <c r="A8" s="2589" t="s">
        <v>1121</v>
      </c>
      <c r="B8" s="2589"/>
      <c r="C8" s="2589"/>
      <c r="D8" s="2589"/>
      <c r="E8" s="2589"/>
      <c r="F8" s="2589"/>
      <c r="G8" s="2589"/>
      <c r="H8" s="2589"/>
      <c r="I8" s="2589"/>
      <c r="J8" s="2589"/>
      <c r="K8" s="2589"/>
      <c r="L8" s="2589"/>
    </row>
    <row r="9" spans="1:13" s="17" customFormat="1" ht="12.75" customHeight="1">
      <c r="A9" s="130">
        <v>2013</v>
      </c>
      <c r="B9" s="1139" t="s">
        <v>273</v>
      </c>
      <c r="C9" s="1261">
        <v>162831.9</v>
      </c>
      <c r="D9" s="63">
        <v>75484.7</v>
      </c>
      <c r="E9" s="63">
        <v>2110.6</v>
      </c>
      <c r="F9" s="63">
        <v>2685.2</v>
      </c>
      <c r="G9" s="63">
        <v>5367.2</v>
      </c>
      <c r="H9" s="63">
        <v>42461.8</v>
      </c>
      <c r="I9" s="63">
        <v>3245.8</v>
      </c>
      <c r="J9" s="63">
        <v>1548.1</v>
      </c>
      <c r="K9" s="63">
        <v>1957.5</v>
      </c>
      <c r="L9" s="318">
        <v>1011.3</v>
      </c>
    </row>
    <row r="10" spans="1:13" s="17" customFormat="1" ht="12.75" customHeight="1">
      <c r="A10" s="184"/>
      <c r="B10" s="1139"/>
      <c r="C10" s="1261"/>
      <c r="D10" s="63"/>
      <c r="E10" s="63"/>
      <c r="F10" s="63"/>
      <c r="G10" s="63"/>
      <c r="H10" s="63"/>
      <c r="I10" s="63"/>
      <c r="J10" s="63"/>
      <c r="K10" s="63"/>
      <c r="L10" s="318"/>
    </row>
    <row r="11" spans="1:13" s="17" customFormat="1" ht="12.75" customHeight="1">
      <c r="A11" s="184" t="s">
        <v>406</v>
      </c>
      <c r="B11" s="1139" t="s">
        <v>306</v>
      </c>
      <c r="C11" s="1261">
        <v>78456.03</v>
      </c>
      <c r="D11" s="63">
        <v>38457.39</v>
      </c>
      <c r="E11" s="63">
        <v>1143.0309999999999</v>
      </c>
      <c r="F11" s="63">
        <v>1187.588</v>
      </c>
      <c r="G11" s="63">
        <v>2284.4470000000001</v>
      </c>
      <c r="H11" s="63">
        <v>19369.13</v>
      </c>
      <c r="I11" s="63">
        <v>1661.6420000000001</v>
      </c>
      <c r="J11" s="63">
        <v>779.7</v>
      </c>
      <c r="K11" s="63">
        <v>1015.087</v>
      </c>
      <c r="L11" s="312">
        <v>511.44400000000002</v>
      </c>
    </row>
    <row r="12" spans="1:13" s="17" customFormat="1" ht="12.75" customHeight="1">
      <c r="A12" s="184"/>
      <c r="B12" s="1139" t="s">
        <v>309</v>
      </c>
      <c r="C12" s="1261">
        <v>119599.63500000001</v>
      </c>
      <c r="D12" s="63">
        <v>57896.082999999999</v>
      </c>
      <c r="E12" s="63">
        <v>1449.21</v>
      </c>
      <c r="F12" s="63">
        <v>1849.056</v>
      </c>
      <c r="G12" s="63">
        <v>3886.056</v>
      </c>
      <c r="H12" s="63">
        <v>30028.078999999998</v>
      </c>
      <c r="I12" s="63">
        <v>2526.8159999999998</v>
      </c>
      <c r="J12" s="63">
        <v>1215.9350000000002</v>
      </c>
      <c r="K12" s="63">
        <v>1538.34</v>
      </c>
      <c r="L12" s="312">
        <v>748.654</v>
      </c>
    </row>
    <row r="13" spans="1:13" s="17" customFormat="1" ht="12.75" customHeight="1">
      <c r="A13" s="130"/>
      <c r="B13" s="1139" t="s">
        <v>273</v>
      </c>
      <c r="C13" s="1261">
        <v>165509.94500000001</v>
      </c>
      <c r="D13" s="63">
        <v>78863.856</v>
      </c>
      <c r="E13" s="63">
        <v>2087.0590000000002</v>
      </c>
      <c r="F13" s="63">
        <v>2490.605</v>
      </c>
      <c r="G13" s="63">
        <v>5472.5619999999999</v>
      </c>
      <c r="H13" s="63">
        <v>42599.023000000001</v>
      </c>
      <c r="I13" s="63">
        <v>3397.431</v>
      </c>
      <c r="J13" s="63">
        <v>1783.91</v>
      </c>
      <c r="K13" s="63">
        <v>2079.6179999999999</v>
      </c>
      <c r="L13" s="318">
        <v>1006.941</v>
      </c>
    </row>
    <row r="14" spans="1:13" s="17" customFormat="1" ht="12.75" customHeight="1">
      <c r="A14" s="129"/>
      <c r="B14" s="1139"/>
      <c r="C14" s="1261"/>
      <c r="D14" s="63"/>
      <c r="E14" s="63"/>
      <c r="F14" s="63"/>
      <c r="G14" s="63"/>
      <c r="H14" s="63"/>
      <c r="I14" s="63"/>
      <c r="J14" s="63"/>
      <c r="K14" s="63"/>
      <c r="L14" s="318"/>
    </row>
    <row r="15" spans="1:13" s="17" customFormat="1" ht="12.75" customHeight="1">
      <c r="A15" s="184" t="s">
        <v>646</v>
      </c>
      <c r="B15" s="1139" t="s">
        <v>145</v>
      </c>
      <c r="C15" s="1261">
        <v>40784.182000000001</v>
      </c>
      <c r="D15" s="63">
        <v>20778.733</v>
      </c>
      <c r="E15" s="63">
        <v>766.17200000000003</v>
      </c>
      <c r="F15" s="63">
        <v>612.71699999999998</v>
      </c>
      <c r="G15" s="63">
        <v>836.73400000000004</v>
      </c>
      <c r="H15" s="63">
        <v>9726.2209999999995</v>
      </c>
      <c r="I15" s="63">
        <v>874.26099999999997</v>
      </c>
      <c r="J15" s="63">
        <v>455.86099999999999</v>
      </c>
      <c r="K15" s="63">
        <v>516.00900000000001</v>
      </c>
      <c r="L15" s="318">
        <v>269.22500000000002</v>
      </c>
    </row>
    <row r="16" spans="1:13" s="17" customFormat="1" ht="12.75" customHeight="1">
      <c r="A16" s="184"/>
      <c r="B16" s="1139" t="s">
        <v>306</v>
      </c>
      <c r="C16" s="1816">
        <v>81735.790999999997</v>
      </c>
      <c r="D16" s="1814">
        <v>40917.819000000003</v>
      </c>
      <c r="E16" s="1814">
        <v>1172.162</v>
      </c>
      <c r="F16" s="1814">
        <v>1269.806</v>
      </c>
      <c r="G16" s="1814">
        <v>1944.3119999999999</v>
      </c>
      <c r="H16" s="1814">
        <v>19486.760999999999</v>
      </c>
      <c r="I16" s="1814">
        <v>1761.808</v>
      </c>
      <c r="J16" s="1814">
        <v>940.67200000000003</v>
      </c>
      <c r="K16" s="1814">
        <v>1116.5840000000001</v>
      </c>
      <c r="L16" s="1821">
        <v>547.20699999999999</v>
      </c>
    </row>
    <row r="17" spans="1:12" s="17" customFormat="1" ht="12.75" customHeight="1">
      <c r="A17" s="184"/>
      <c r="B17" s="1139" t="s">
        <v>309</v>
      </c>
      <c r="C17" s="1261">
        <v>123487.92200000001</v>
      </c>
      <c r="D17" s="63">
        <v>61521.758000000002</v>
      </c>
      <c r="E17" s="63">
        <v>1492.396</v>
      </c>
      <c r="F17" s="63">
        <v>1894.934</v>
      </c>
      <c r="G17" s="63">
        <v>3363.183</v>
      </c>
      <c r="H17" s="63">
        <v>29969.502</v>
      </c>
      <c r="I17" s="63">
        <v>2585.3850000000002</v>
      </c>
      <c r="J17" s="63">
        <v>1462.5450000000001</v>
      </c>
      <c r="K17" s="63">
        <v>1803.7429999999999</v>
      </c>
      <c r="L17" s="312">
        <v>784.91300000000001</v>
      </c>
    </row>
    <row r="18" spans="1:12" s="17" customFormat="1" ht="5.25" customHeight="1">
      <c r="A18" s="184"/>
      <c r="B18" s="1139"/>
      <c r="C18" s="1261"/>
      <c r="D18" s="63"/>
      <c r="E18" s="63"/>
      <c r="F18" s="63"/>
      <c r="G18" s="63"/>
      <c r="H18" s="63"/>
      <c r="I18" s="63"/>
      <c r="J18" s="63"/>
      <c r="K18" s="63"/>
      <c r="L18" s="312"/>
    </row>
    <row r="19" spans="1:12" s="17" customFormat="1" ht="16.5" customHeight="1">
      <c r="A19" s="2598" t="s">
        <v>1120</v>
      </c>
      <c r="B19" s="2598"/>
      <c r="C19" s="2598"/>
      <c r="D19" s="2598"/>
      <c r="E19" s="2598"/>
      <c r="F19" s="2598"/>
      <c r="G19" s="2598"/>
      <c r="H19" s="2598"/>
      <c r="I19" s="2598"/>
      <c r="J19" s="2598"/>
      <c r="K19" s="2598"/>
      <c r="L19" s="2598"/>
    </row>
    <row r="20" spans="1:12" s="17" customFormat="1" ht="16.5" customHeight="1">
      <c r="A20" s="2589" t="s">
        <v>1119</v>
      </c>
      <c r="B20" s="2589"/>
      <c r="C20" s="2589"/>
      <c r="D20" s="2589"/>
      <c r="E20" s="2589"/>
      <c r="F20" s="2589"/>
      <c r="G20" s="2589"/>
      <c r="H20" s="2589"/>
      <c r="I20" s="2589"/>
      <c r="J20" s="2589"/>
      <c r="K20" s="2589"/>
      <c r="L20" s="2589"/>
    </row>
    <row r="21" spans="1:12" s="17" customFormat="1" ht="12.75" customHeight="1">
      <c r="A21" s="130">
        <v>2013</v>
      </c>
      <c r="B21" s="1139" t="s">
        <v>273</v>
      </c>
      <c r="C21" s="1261">
        <v>152585.60000000001</v>
      </c>
      <c r="D21" s="63">
        <v>71093.600000000006</v>
      </c>
      <c r="E21" s="63">
        <v>1949.5</v>
      </c>
      <c r="F21" s="63">
        <v>2612.1</v>
      </c>
      <c r="G21" s="63">
        <v>5435.6</v>
      </c>
      <c r="H21" s="63">
        <v>41702.800000000003</v>
      </c>
      <c r="I21" s="63">
        <v>3303.5</v>
      </c>
      <c r="J21" s="63">
        <v>1504.1</v>
      </c>
      <c r="K21" s="63">
        <v>1839</v>
      </c>
      <c r="L21" s="318">
        <v>996.8</v>
      </c>
    </row>
    <row r="22" spans="1:12" s="17" customFormat="1" ht="12.75" customHeight="1">
      <c r="A22" s="184"/>
      <c r="B22" s="1139"/>
      <c r="C22" s="1261"/>
      <c r="D22" s="63"/>
      <c r="E22" s="63"/>
      <c r="F22" s="63"/>
      <c r="G22" s="63"/>
      <c r="H22" s="63"/>
      <c r="I22" s="63"/>
      <c r="J22" s="63"/>
      <c r="K22" s="63"/>
      <c r="L22" s="318"/>
    </row>
    <row r="23" spans="1:12" s="17" customFormat="1" ht="12.75" customHeight="1">
      <c r="A23" s="184" t="s">
        <v>406</v>
      </c>
      <c r="B23" s="1139" t="s">
        <v>306</v>
      </c>
      <c r="C23" s="1261">
        <v>73906.899999999994</v>
      </c>
      <c r="D23" s="63">
        <v>36247.910000000003</v>
      </c>
      <c r="E23" s="63">
        <v>980.49300000000005</v>
      </c>
      <c r="F23" s="63">
        <v>1142.2249999999999</v>
      </c>
      <c r="G23" s="63">
        <v>2290.692</v>
      </c>
      <c r="H23" s="63">
        <v>19001.64</v>
      </c>
      <c r="I23" s="63">
        <v>1649.7329999999999</v>
      </c>
      <c r="J23" s="63">
        <v>740.69100000000003</v>
      </c>
      <c r="K23" s="63">
        <v>968.15</v>
      </c>
      <c r="L23" s="312">
        <v>494.38400000000001</v>
      </c>
    </row>
    <row r="24" spans="1:12" s="17" customFormat="1" ht="12.75" customHeight="1">
      <c r="A24" s="184"/>
      <c r="B24" s="1139" t="s">
        <v>309</v>
      </c>
      <c r="C24" s="1261">
        <v>112562.33399999999</v>
      </c>
      <c r="D24" s="63">
        <v>54475.013999999996</v>
      </c>
      <c r="E24" s="63">
        <v>1323.145</v>
      </c>
      <c r="F24" s="63">
        <v>1783.9379999999999</v>
      </c>
      <c r="G24" s="63">
        <v>3804.7619999999997</v>
      </c>
      <c r="H24" s="63">
        <v>29546.351999999999</v>
      </c>
      <c r="I24" s="63">
        <v>2514.2639999999997</v>
      </c>
      <c r="J24" s="63">
        <v>1135.7809999999999</v>
      </c>
      <c r="K24" s="63">
        <v>1466.5809999999999</v>
      </c>
      <c r="L24" s="312">
        <v>712.702</v>
      </c>
    </row>
    <row r="25" spans="1:12" s="17" customFormat="1" ht="12.75" customHeight="1">
      <c r="A25" s="130"/>
      <c r="B25" s="1139" t="s">
        <v>273</v>
      </c>
      <c r="C25" s="1261">
        <v>155937.57500000001</v>
      </c>
      <c r="D25" s="63">
        <v>74741.47</v>
      </c>
      <c r="E25" s="63">
        <v>1901.126</v>
      </c>
      <c r="F25" s="63">
        <v>2421.6640000000002</v>
      </c>
      <c r="G25" s="63">
        <v>5312.3410000000003</v>
      </c>
      <c r="H25" s="63">
        <v>41571.163999999997</v>
      </c>
      <c r="I25" s="63">
        <v>3393.9250000000002</v>
      </c>
      <c r="J25" s="63">
        <v>1684.2090000000001</v>
      </c>
      <c r="K25" s="63">
        <v>1958.665</v>
      </c>
      <c r="L25" s="318">
        <v>984.35699999999997</v>
      </c>
    </row>
    <row r="26" spans="1:12" s="17" customFormat="1" ht="12.75" customHeight="1">
      <c r="A26" s="129"/>
      <c r="B26" s="1139"/>
      <c r="C26" s="1261"/>
      <c r="D26" s="63"/>
      <c r="E26" s="63"/>
      <c r="F26" s="63"/>
      <c r="G26" s="63"/>
      <c r="H26" s="63"/>
      <c r="I26" s="63"/>
      <c r="J26" s="63"/>
      <c r="K26" s="63"/>
      <c r="L26" s="318"/>
    </row>
    <row r="27" spans="1:12" s="17" customFormat="1" ht="12.75" customHeight="1">
      <c r="A27" s="184" t="s">
        <v>646</v>
      </c>
      <c r="B27" s="1139" t="s">
        <v>145</v>
      </c>
      <c r="C27" s="1261">
        <v>38327.699999999997</v>
      </c>
      <c r="D27" s="63">
        <v>19589.63</v>
      </c>
      <c r="E27" s="63">
        <v>595.42700000000002</v>
      </c>
      <c r="F27" s="63">
        <v>582.07100000000003</v>
      </c>
      <c r="G27" s="63">
        <v>841.23500000000001</v>
      </c>
      <c r="H27" s="63">
        <v>9669.5669999999991</v>
      </c>
      <c r="I27" s="63">
        <v>864.02599999999995</v>
      </c>
      <c r="J27" s="63">
        <v>429.35199999999998</v>
      </c>
      <c r="K27" s="63">
        <v>476.23599999999999</v>
      </c>
      <c r="L27" s="318">
        <v>263.10399999999998</v>
      </c>
    </row>
    <row r="28" spans="1:12" s="17" customFormat="1" ht="12.75" customHeight="1">
      <c r="A28" s="184"/>
      <c r="B28" s="1139" t="s">
        <v>306</v>
      </c>
      <c r="C28" s="1816">
        <v>76853.649999999994</v>
      </c>
      <c r="D28" s="1814">
        <v>38724.667999999998</v>
      </c>
      <c r="E28" s="1814">
        <v>982.17899999999997</v>
      </c>
      <c r="F28" s="1814">
        <v>1204.7809999999999</v>
      </c>
      <c r="G28" s="1814">
        <v>1918.6669999999999</v>
      </c>
      <c r="H28" s="1814">
        <v>19323.062999999998</v>
      </c>
      <c r="I28" s="1814">
        <v>1761.155</v>
      </c>
      <c r="J28" s="1814">
        <v>883.44299999999998</v>
      </c>
      <c r="K28" s="1814">
        <v>1001.701</v>
      </c>
      <c r="L28" s="1821">
        <v>531.58299999999997</v>
      </c>
    </row>
    <row r="29" spans="1:12" s="17" customFormat="1" ht="12.75" customHeight="1">
      <c r="A29" s="184"/>
      <c r="B29" s="1139" t="s">
        <v>309</v>
      </c>
      <c r="C29" s="1261">
        <v>116456.882</v>
      </c>
      <c r="D29" s="63">
        <v>58358.133999999998</v>
      </c>
      <c r="E29" s="63">
        <v>1363.501</v>
      </c>
      <c r="F29" s="63">
        <v>1798.45</v>
      </c>
      <c r="G29" s="63">
        <v>3257.377</v>
      </c>
      <c r="H29" s="63">
        <v>29631.687999999998</v>
      </c>
      <c r="I29" s="63">
        <v>2575.3159999999998</v>
      </c>
      <c r="J29" s="63">
        <v>1365.789</v>
      </c>
      <c r="K29" s="63">
        <v>1637.7139999999999</v>
      </c>
      <c r="L29" s="312">
        <v>760.73199999999997</v>
      </c>
    </row>
    <row r="30" spans="1:12" s="17" customFormat="1" ht="7.5" customHeight="1">
      <c r="A30" s="184"/>
      <c r="B30" s="1139"/>
      <c r="C30" s="1261"/>
      <c r="D30" s="63"/>
      <c r="E30" s="63"/>
      <c r="F30" s="63"/>
      <c r="G30" s="63"/>
      <c r="H30" s="63"/>
      <c r="I30" s="63"/>
      <c r="J30" s="63"/>
      <c r="K30" s="63"/>
      <c r="L30" s="312"/>
    </row>
    <row r="31" spans="1:12" s="17" customFormat="1" ht="18" customHeight="1">
      <c r="A31" s="2598" t="s">
        <v>159</v>
      </c>
      <c r="B31" s="2598"/>
      <c r="C31" s="2598"/>
      <c r="D31" s="2598"/>
      <c r="E31" s="2598"/>
      <c r="F31" s="2598"/>
      <c r="G31" s="2598"/>
      <c r="H31" s="2598"/>
      <c r="I31" s="2598"/>
      <c r="J31" s="2598"/>
      <c r="K31" s="2598"/>
      <c r="L31" s="2598"/>
    </row>
    <row r="32" spans="1:12" s="17" customFormat="1" ht="18" customHeight="1">
      <c r="A32" s="2596" t="s">
        <v>1122</v>
      </c>
      <c r="B32" s="2597"/>
      <c r="C32" s="2597"/>
      <c r="D32" s="2597"/>
      <c r="E32" s="2597"/>
      <c r="F32" s="2597"/>
      <c r="G32" s="2597"/>
      <c r="H32" s="2597"/>
      <c r="I32" s="2597"/>
      <c r="J32" s="2597"/>
      <c r="K32" s="2597"/>
      <c r="L32" s="2597"/>
    </row>
    <row r="33" spans="1:17" s="17" customFormat="1" ht="12.75" customHeight="1">
      <c r="A33" s="130">
        <v>2013</v>
      </c>
      <c r="B33" s="1139" t="s">
        <v>273</v>
      </c>
      <c r="C33" s="1261">
        <v>10246.4</v>
      </c>
      <c r="D33" s="63">
        <v>4391.1000000000004</v>
      </c>
      <c r="E33" s="63">
        <v>161.1</v>
      </c>
      <c r="F33" s="63">
        <v>73.099999999999994</v>
      </c>
      <c r="G33" s="63">
        <v>-68.5</v>
      </c>
      <c r="H33" s="63">
        <v>759</v>
      </c>
      <c r="I33" s="63">
        <v>-57.7</v>
      </c>
      <c r="J33" s="63">
        <v>44</v>
      </c>
      <c r="K33" s="63">
        <v>118.4</v>
      </c>
      <c r="L33" s="318">
        <v>14.5</v>
      </c>
    </row>
    <row r="34" spans="1:17" s="17" customFormat="1" ht="12.75" customHeight="1">
      <c r="A34" s="184"/>
      <c r="B34" s="1139"/>
      <c r="C34" s="1261"/>
      <c r="D34" s="63"/>
      <c r="E34" s="63"/>
      <c r="F34" s="63"/>
      <c r="G34" s="63"/>
      <c r="H34" s="63"/>
      <c r="I34" s="63"/>
      <c r="J34" s="63"/>
      <c r="K34" s="63"/>
      <c r="L34" s="318"/>
    </row>
    <row r="35" spans="1:17" s="17" customFormat="1" ht="12.75" customHeight="1">
      <c r="A35" s="184" t="s">
        <v>406</v>
      </c>
      <c r="B35" s="1139" t="s">
        <v>306</v>
      </c>
      <c r="C35" s="1261">
        <v>4549.1279999999997</v>
      </c>
      <c r="D35" s="63">
        <v>2209.48</v>
      </c>
      <c r="E35" s="63">
        <v>162.53800000000001</v>
      </c>
      <c r="F35" s="63">
        <v>45.363</v>
      </c>
      <c r="G35" s="63">
        <v>-6.2450000000000001</v>
      </c>
      <c r="H35" s="63">
        <v>367.49</v>
      </c>
      <c r="I35" s="63">
        <v>11.909000000000001</v>
      </c>
      <c r="J35" s="63">
        <v>39.009</v>
      </c>
      <c r="K35" s="63">
        <v>46.936999999999998</v>
      </c>
      <c r="L35" s="312">
        <v>17.059999999999999</v>
      </c>
    </row>
    <row r="36" spans="1:17" s="17" customFormat="1" ht="12.75" customHeight="1">
      <c r="A36" s="184"/>
      <c r="B36" s="1139" t="s">
        <v>309</v>
      </c>
      <c r="C36" s="1261">
        <v>7037.3010000000004</v>
      </c>
      <c r="D36" s="63">
        <v>3421.069</v>
      </c>
      <c r="E36" s="63">
        <v>126.065</v>
      </c>
      <c r="F36" s="63">
        <v>65.117999999999995</v>
      </c>
      <c r="G36" s="63">
        <v>81.293999999999997</v>
      </c>
      <c r="H36" s="63">
        <v>481.72699999999998</v>
      </c>
      <c r="I36" s="63">
        <v>12.552</v>
      </c>
      <c r="J36" s="63">
        <v>80.153999999999996</v>
      </c>
      <c r="K36" s="63">
        <v>71.759</v>
      </c>
      <c r="L36" s="312">
        <v>35.951999999999998</v>
      </c>
    </row>
    <row r="37" spans="1:17" s="17" customFormat="1" ht="12.75" customHeight="1">
      <c r="A37" s="130"/>
      <c r="B37" s="1139" t="s">
        <v>273</v>
      </c>
      <c r="C37" s="1261">
        <v>9572.3700000000008</v>
      </c>
      <c r="D37" s="63">
        <v>4122.3860000000004</v>
      </c>
      <c r="E37" s="63">
        <v>185.93299999999999</v>
      </c>
      <c r="F37" s="63">
        <v>68.941000000000003</v>
      </c>
      <c r="G37" s="63">
        <v>160.221</v>
      </c>
      <c r="H37" s="63">
        <v>1027.8589999999999</v>
      </c>
      <c r="I37" s="63">
        <v>3.5059999999999998</v>
      </c>
      <c r="J37" s="63">
        <v>99.700999999999993</v>
      </c>
      <c r="K37" s="63">
        <v>120.953</v>
      </c>
      <c r="L37" s="318">
        <v>22.584</v>
      </c>
    </row>
    <row r="38" spans="1:17" s="17" customFormat="1" ht="12.75" customHeight="1">
      <c r="A38" s="129"/>
      <c r="B38" s="1139"/>
      <c r="C38" s="1261"/>
      <c r="D38" s="63"/>
      <c r="E38" s="63"/>
      <c r="F38" s="63"/>
      <c r="G38" s="63"/>
      <c r="H38" s="63"/>
      <c r="I38" s="63"/>
      <c r="J38" s="63"/>
      <c r="K38" s="63"/>
      <c r="L38" s="318"/>
    </row>
    <row r="39" spans="1:17" s="17" customFormat="1" ht="12.75" customHeight="1">
      <c r="A39" s="184" t="s">
        <v>646</v>
      </c>
      <c r="B39" s="1139" t="s">
        <v>145</v>
      </c>
      <c r="C39" s="1261">
        <v>2456.482</v>
      </c>
      <c r="D39" s="63">
        <v>1189.1030000000001</v>
      </c>
      <c r="E39" s="63">
        <v>170.745</v>
      </c>
      <c r="F39" s="63">
        <v>30.646000000000001</v>
      </c>
      <c r="G39" s="63">
        <v>-4.5010000000000003</v>
      </c>
      <c r="H39" s="63">
        <v>56.654000000000003</v>
      </c>
      <c r="I39" s="63">
        <v>10.234999999999999</v>
      </c>
      <c r="J39" s="63">
        <v>26.509</v>
      </c>
      <c r="K39" s="63">
        <v>39.773000000000003</v>
      </c>
      <c r="L39" s="318">
        <v>6.1210000000000004</v>
      </c>
    </row>
    <row r="40" spans="1:17" s="17" customFormat="1" ht="12.75" customHeight="1">
      <c r="A40" s="184"/>
      <c r="B40" s="1139" t="s">
        <v>306</v>
      </c>
      <c r="C40" s="1816">
        <v>4882.1409999999996</v>
      </c>
      <c r="D40" s="1814">
        <v>2193.1509999999998</v>
      </c>
      <c r="E40" s="1814">
        <v>189.983</v>
      </c>
      <c r="F40" s="1814">
        <v>65.025000000000006</v>
      </c>
      <c r="G40" s="1814">
        <v>25.645</v>
      </c>
      <c r="H40" s="1814">
        <v>163.69800000000001</v>
      </c>
      <c r="I40" s="1814">
        <v>0.65300000000000002</v>
      </c>
      <c r="J40" s="1814">
        <v>57.228999999999999</v>
      </c>
      <c r="K40" s="1814">
        <v>114.883</v>
      </c>
      <c r="L40" s="1821">
        <v>15.624000000000001</v>
      </c>
    </row>
    <row r="41" spans="1:17" s="17" customFormat="1" ht="12.75" customHeight="1">
      <c r="A41" s="184"/>
      <c r="B41" s="1139" t="s">
        <v>309</v>
      </c>
      <c r="C41" s="1261">
        <v>7031.04</v>
      </c>
      <c r="D41" s="63">
        <v>3163.6239999999998</v>
      </c>
      <c r="E41" s="63">
        <v>128.89500000000001</v>
      </c>
      <c r="F41" s="63">
        <v>96.483999999999995</v>
      </c>
      <c r="G41" s="63">
        <v>105.806</v>
      </c>
      <c r="H41" s="63">
        <v>337.81400000000002</v>
      </c>
      <c r="I41" s="63">
        <v>10.069000000000001</v>
      </c>
      <c r="J41" s="63">
        <v>96.756</v>
      </c>
      <c r="K41" s="63">
        <v>166.029</v>
      </c>
      <c r="L41" s="312">
        <v>24.181000000000001</v>
      </c>
    </row>
    <row r="42" spans="1:17" s="17" customFormat="1" ht="12.75" customHeight="1">
      <c r="A42" s="184"/>
      <c r="B42" s="689"/>
      <c r="C42" s="318"/>
      <c r="D42" s="318"/>
      <c r="E42" s="318"/>
      <c r="F42" s="318"/>
      <c r="G42" s="318"/>
      <c r="H42" s="318"/>
      <c r="I42" s="318"/>
      <c r="J42" s="318"/>
      <c r="K42" s="318"/>
      <c r="L42" s="318"/>
    </row>
    <row r="43" spans="1:17" ht="12" customHeight="1">
      <c r="A43" s="2588" t="s">
        <v>1117</v>
      </c>
      <c r="B43" s="2588"/>
      <c r="C43" s="2588"/>
      <c r="D43" s="2588"/>
      <c r="E43" s="2588"/>
      <c r="F43" s="2588"/>
      <c r="G43" s="2588"/>
      <c r="H43" s="2588"/>
      <c r="I43" s="2588"/>
      <c r="J43" s="2588"/>
      <c r="K43" s="2588"/>
      <c r="L43" s="2588"/>
    </row>
    <row r="44" spans="1:17">
      <c r="A44" s="2587" t="s">
        <v>1118</v>
      </c>
      <c r="B44" s="2587"/>
      <c r="C44" s="2587"/>
      <c r="D44" s="2587"/>
      <c r="E44" s="2587"/>
      <c r="F44" s="2587"/>
      <c r="G44" s="2587"/>
      <c r="H44" s="2587"/>
      <c r="I44" s="2587"/>
      <c r="J44" s="2587"/>
      <c r="K44" s="2587"/>
      <c r="L44" s="2587"/>
    </row>
    <row r="45" spans="1:17">
      <c r="C45" s="161"/>
    </row>
    <row r="46" spans="1:17">
      <c r="C46" s="161"/>
    </row>
    <row r="47" spans="1:17" ht="11.25" customHeight="1">
      <c r="E47" s="747"/>
      <c r="F47" s="747"/>
      <c r="Q47" s="161"/>
    </row>
    <row r="48" spans="1:17" ht="12.75" customHeight="1">
      <c r="D48" s="747"/>
      <c r="E48" s="747"/>
      <c r="F48" s="747"/>
    </row>
    <row r="49" spans="4:15" ht="12.75" customHeight="1">
      <c r="D49" s="747"/>
      <c r="E49" s="747"/>
      <c r="F49" s="747"/>
    </row>
    <row r="50" spans="4:15" ht="12.75" customHeight="1">
      <c r="D50" s="747"/>
      <c r="E50" s="747"/>
      <c r="F50" s="747"/>
      <c r="O50" s="161"/>
    </row>
    <row r="51" spans="4:15" ht="12.75" customHeight="1">
      <c r="D51" s="747"/>
      <c r="E51" s="747"/>
      <c r="F51" s="747"/>
    </row>
    <row r="53" spans="4:15">
      <c r="O53" s="161"/>
    </row>
  </sheetData>
  <mergeCells count="17">
    <mergeCell ref="A19:L19"/>
    <mergeCell ref="A44:L44"/>
    <mergeCell ref="A43:L43"/>
    <mergeCell ref="A20:L20"/>
    <mergeCell ref="K1:L1"/>
    <mergeCell ref="K2:L2"/>
    <mergeCell ref="A1:I1"/>
    <mergeCell ref="A2:I2"/>
    <mergeCell ref="A3:H3"/>
    <mergeCell ref="A4:H4"/>
    <mergeCell ref="A5:B6"/>
    <mergeCell ref="A32:L32"/>
    <mergeCell ref="A31:L31"/>
    <mergeCell ref="A7:L7"/>
    <mergeCell ref="A8:L8"/>
    <mergeCell ref="D5:L5"/>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1:A15 B31:L31 A24:L27 A33:L34 B32:L32 A23:L23 A35:L3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54"/>
  <sheetViews>
    <sheetView showGridLines="0" zoomScaleNormal="100" workbookViewId="0">
      <pane ySplit="8" topLeftCell="A9" activePane="bottomLeft" state="frozen"/>
      <selection pane="bottomLeft" activeCell="M1" sqref="M1"/>
    </sheetView>
  </sheetViews>
  <sheetFormatPr defaultColWidth="9" defaultRowHeight="12.75"/>
  <cols>
    <col min="1" max="1" width="6.625" style="9" customWidth="1"/>
    <col min="2" max="2" width="15.625" style="9" customWidth="1"/>
    <col min="3" max="4" width="11.625" style="9" customWidth="1"/>
    <col min="5" max="5" width="12" style="9" customWidth="1"/>
    <col min="6" max="9" width="11.625" style="9" customWidth="1"/>
    <col min="10" max="10" width="12.875" style="9" customWidth="1"/>
    <col min="11" max="12" width="11.625" style="9" customWidth="1"/>
    <col min="13" max="38" width="13.625" style="9" customWidth="1"/>
    <col min="39" max="39" width="9" style="9"/>
    <col min="40" max="40" width="2.375" style="9" customWidth="1"/>
    <col min="41" max="41" width="9" style="9"/>
    <col min="42" max="42" width="2.375" style="9" customWidth="1"/>
    <col min="43" max="43" width="9" style="9"/>
    <col min="44" max="44" width="2.375" style="9" customWidth="1"/>
    <col min="45" max="45" width="9" style="9"/>
    <col min="46" max="46" width="2.375" style="9" customWidth="1"/>
    <col min="47" max="47" width="9" style="9"/>
    <col min="48" max="48" width="2.375" style="9" customWidth="1"/>
    <col min="49" max="49" width="9" style="9"/>
    <col min="50" max="50" width="2.375" style="9" customWidth="1"/>
    <col min="51" max="51" width="9" style="9"/>
    <col min="52" max="52" width="2.375" style="9" customWidth="1"/>
    <col min="53" max="53" width="9" style="9"/>
    <col min="54" max="54" width="2.375" style="9" customWidth="1"/>
    <col min="55" max="55" width="9" style="9"/>
    <col min="56" max="56" width="2.375" style="9" customWidth="1"/>
    <col min="57" max="16384" width="9" style="9"/>
  </cols>
  <sheetData>
    <row r="1" spans="1:13" s="419" customFormat="1" ht="18" customHeight="1">
      <c r="A1" s="2590" t="s">
        <v>1499</v>
      </c>
      <c r="B1" s="2590"/>
      <c r="C1" s="2590"/>
      <c r="D1" s="2590"/>
      <c r="E1" s="2590"/>
      <c r="F1" s="2590"/>
      <c r="G1" s="2590"/>
      <c r="H1" s="424"/>
      <c r="I1" s="424"/>
      <c r="J1" s="424"/>
      <c r="K1" s="2306" t="s">
        <v>128</v>
      </c>
      <c r="L1" s="2306"/>
      <c r="M1" s="747"/>
    </row>
    <row r="2" spans="1:13" s="419" customFormat="1" ht="12.75" customHeight="1">
      <c r="A2" s="2590" t="s">
        <v>1123</v>
      </c>
      <c r="B2" s="2590"/>
      <c r="C2" s="2590"/>
      <c r="D2" s="2590"/>
      <c r="E2" s="2590"/>
      <c r="F2" s="2590"/>
      <c r="G2" s="2590"/>
      <c r="H2" s="2590"/>
      <c r="J2" s="419" t="s">
        <v>150</v>
      </c>
      <c r="K2" s="2307" t="s">
        <v>129</v>
      </c>
      <c r="L2" s="2307"/>
      <c r="M2" s="1817"/>
    </row>
    <row r="3" spans="1:13" ht="12.75" customHeight="1">
      <c r="A3" s="2402" t="s">
        <v>113</v>
      </c>
      <c r="B3" s="2402"/>
      <c r="C3" s="2402"/>
      <c r="D3" s="2402"/>
      <c r="E3" s="2402"/>
      <c r="F3" s="2402"/>
      <c r="G3" s="2402"/>
      <c r="H3" s="2402"/>
    </row>
    <row r="4" spans="1:13" ht="12.75" customHeight="1">
      <c r="A4" s="2590" t="s">
        <v>114</v>
      </c>
      <c r="B4" s="2590"/>
      <c r="C4" s="2590"/>
      <c r="D4" s="2590"/>
      <c r="E4" s="2590"/>
      <c r="F4" s="2590"/>
      <c r="G4" s="2590"/>
      <c r="H4" s="2590"/>
    </row>
    <row r="5" spans="1:13" s="27" customFormat="1" ht="18" customHeight="1">
      <c r="A5" s="2592" t="s">
        <v>711</v>
      </c>
      <c r="B5" s="2593"/>
      <c r="C5" s="2613" t="s">
        <v>70</v>
      </c>
      <c r="D5" s="2601" t="s">
        <v>897</v>
      </c>
      <c r="E5" s="2601"/>
      <c r="F5" s="2601"/>
      <c r="G5" s="2601"/>
      <c r="H5" s="2601"/>
      <c r="I5" s="2601"/>
      <c r="J5" s="2601"/>
      <c r="K5" s="2601"/>
      <c r="L5" s="2601"/>
    </row>
    <row r="6" spans="1:13" s="27" customFormat="1" ht="15" customHeight="1">
      <c r="A6" s="2610"/>
      <c r="B6" s="2611"/>
      <c r="C6" s="2614"/>
      <c r="D6" s="2613" t="s">
        <v>89</v>
      </c>
      <c r="E6" s="2603" t="s">
        <v>851</v>
      </c>
      <c r="F6" s="2603" t="s">
        <v>93</v>
      </c>
      <c r="G6" s="2613" t="s">
        <v>365</v>
      </c>
      <c r="H6" s="2603" t="s">
        <v>94</v>
      </c>
      <c r="I6" s="2603" t="s">
        <v>91</v>
      </c>
      <c r="J6" s="2603" t="s">
        <v>90</v>
      </c>
      <c r="K6" s="2603" t="s">
        <v>92</v>
      </c>
      <c r="L6" s="2606" t="s">
        <v>79</v>
      </c>
    </row>
    <row r="7" spans="1:13" s="27" customFormat="1" ht="12" customHeight="1">
      <c r="A7" s="2610"/>
      <c r="B7" s="2611"/>
      <c r="C7" s="2614"/>
      <c r="D7" s="2614"/>
      <c r="E7" s="2604"/>
      <c r="F7" s="2604"/>
      <c r="G7" s="2614"/>
      <c r="H7" s="2604"/>
      <c r="I7" s="2604"/>
      <c r="J7" s="2604"/>
      <c r="K7" s="2604"/>
      <c r="L7" s="2607"/>
    </row>
    <row r="8" spans="1:13" s="27" customFormat="1" ht="123.75" customHeight="1" thickBot="1">
      <c r="A8" s="2594"/>
      <c r="B8" s="2595"/>
      <c r="C8" s="2615"/>
      <c r="D8" s="2615"/>
      <c r="E8" s="2605"/>
      <c r="F8" s="2605"/>
      <c r="G8" s="2615"/>
      <c r="H8" s="2605"/>
      <c r="I8" s="2605"/>
      <c r="J8" s="2605"/>
      <c r="K8" s="2605"/>
      <c r="L8" s="2608"/>
    </row>
    <row r="9" spans="1:13" s="27" customFormat="1" ht="18.75" customHeight="1">
      <c r="A9" s="2599" t="s">
        <v>319</v>
      </c>
      <c r="B9" s="2599"/>
      <c r="C9" s="2599"/>
      <c r="D9" s="2599"/>
      <c r="E9" s="2599"/>
      <c r="F9" s="2599"/>
      <c r="G9" s="2599"/>
      <c r="H9" s="2599"/>
      <c r="I9" s="2599"/>
      <c r="J9" s="2599"/>
      <c r="K9" s="2599"/>
      <c r="L9" s="2599"/>
      <c r="M9" s="747"/>
    </row>
    <row r="10" spans="1:13" s="27" customFormat="1" ht="18.75" customHeight="1">
      <c r="A10" s="2612" t="s">
        <v>361</v>
      </c>
      <c r="B10" s="2612"/>
      <c r="C10" s="2612"/>
      <c r="D10" s="2612"/>
      <c r="E10" s="2612"/>
      <c r="F10" s="2612"/>
      <c r="G10" s="2612"/>
      <c r="H10" s="2612"/>
      <c r="I10" s="2612"/>
      <c r="J10" s="2612"/>
      <c r="K10" s="2612"/>
      <c r="L10" s="2612"/>
    </row>
    <row r="11" spans="1:13" s="27" customFormat="1" ht="12.75" customHeight="1">
      <c r="A11" s="129">
        <v>2013</v>
      </c>
      <c r="B11" s="1139" t="s">
        <v>273</v>
      </c>
      <c r="C11" s="1262">
        <v>11315.3</v>
      </c>
      <c r="D11" s="245">
        <v>4752.0640000000003</v>
      </c>
      <c r="E11" s="245">
        <v>204.364</v>
      </c>
      <c r="F11" s="245">
        <v>102.39100000000001</v>
      </c>
      <c r="G11" s="245">
        <v>211.39500000000001</v>
      </c>
      <c r="H11" s="245">
        <v>730.86599999999999</v>
      </c>
      <c r="I11" s="245">
        <v>85.066999999999993</v>
      </c>
      <c r="J11" s="245">
        <v>118.75700000000001</v>
      </c>
      <c r="K11" s="245">
        <v>190.672</v>
      </c>
      <c r="L11" s="247">
        <v>63.061</v>
      </c>
    </row>
    <row r="12" spans="1:13" s="27" customFormat="1" ht="12.75" customHeight="1">
      <c r="A12" s="129"/>
      <c r="B12" s="1139"/>
      <c r="C12" s="1262"/>
      <c r="D12" s="245"/>
      <c r="E12" s="245"/>
      <c r="F12" s="245"/>
      <c r="G12" s="245"/>
      <c r="H12" s="245"/>
      <c r="I12" s="245"/>
      <c r="J12" s="245"/>
      <c r="K12" s="245"/>
      <c r="L12" s="247"/>
    </row>
    <row r="13" spans="1:13" s="27" customFormat="1" ht="12.75" customHeight="1">
      <c r="A13" s="184" t="s">
        <v>406</v>
      </c>
      <c r="B13" s="1139" t="s">
        <v>306</v>
      </c>
      <c r="C13" s="1262">
        <v>5676.3630000000003</v>
      </c>
      <c r="D13" s="245">
        <v>2547.6640000000002</v>
      </c>
      <c r="E13" s="245">
        <v>281.24200000000002</v>
      </c>
      <c r="F13" s="245">
        <v>74.242000000000004</v>
      </c>
      <c r="G13" s="245">
        <v>79.796000000000006</v>
      </c>
      <c r="H13" s="245">
        <v>445.00200000000001</v>
      </c>
      <c r="I13" s="245">
        <v>70.644999999999996</v>
      </c>
      <c r="J13" s="245">
        <v>22.791</v>
      </c>
      <c r="K13" s="245">
        <v>95.515000000000001</v>
      </c>
      <c r="L13" s="246">
        <v>31.466999999999999</v>
      </c>
    </row>
    <row r="14" spans="1:13" s="27" customFormat="1" ht="12.75" customHeight="1">
      <c r="A14" s="184"/>
      <c r="B14" s="1139" t="s">
        <v>309</v>
      </c>
      <c r="C14" s="1262">
        <v>8265.2990000000009</v>
      </c>
      <c r="D14" s="245">
        <v>3735.6190000000001</v>
      </c>
      <c r="E14" s="245">
        <v>244.059</v>
      </c>
      <c r="F14" s="245">
        <v>115.238</v>
      </c>
      <c r="G14" s="245">
        <v>148.40899999999999</v>
      </c>
      <c r="H14" s="245">
        <v>545.25300000000004</v>
      </c>
      <c r="I14" s="245">
        <v>96.741</v>
      </c>
      <c r="J14" s="245">
        <v>44.710999999999999</v>
      </c>
      <c r="K14" s="245">
        <v>142.785</v>
      </c>
      <c r="L14" s="246">
        <v>59.685000000000002</v>
      </c>
    </row>
    <row r="15" spans="1:13" s="27" customFormat="1" ht="12.75" customHeight="1">
      <c r="A15" s="129"/>
      <c r="B15" s="1139" t="s">
        <v>273</v>
      </c>
      <c r="C15" s="1262">
        <v>10897.825000000001</v>
      </c>
      <c r="D15" s="245">
        <v>4465.63</v>
      </c>
      <c r="E15" s="245">
        <v>257.33800000000002</v>
      </c>
      <c r="F15" s="245">
        <v>119.23399999999999</v>
      </c>
      <c r="G15" s="245">
        <v>196.69</v>
      </c>
      <c r="H15" s="245">
        <v>1035.4780000000001</v>
      </c>
      <c r="I15" s="245">
        <v>114.937</v>
      </c>
      <c r="J15" s="245">
        <v>78.611999999999995</v>
      </c>
      <c r="K15" s="245">
        <v>216.52799999999999</v>
      </c>
      <c r="L15" s="247">
        <v>56.284999999999997</v>
      </c>
    </row>
    <row r="16" spans="1:13" s="27" customFormat="1" ht="12.75" customHeight="1">
      <c r="A16" s="129"/>
      <c r="B16" s="1139"/>
      <c r="C16" s="1262"/>
      <c r="D16" s="245"/>
      <c r="E16" s="245"/>
      <c r="F16" s="245"/>
      <c r="G16" s="245"/>
      <c r="H16" s="245"/>
      <c r="I16" s="245"/>
      <c r="J16" s="245"/>
      <c r="K16" s="245"/>
      <c r="L16" s="247"/>
    </row>
    <row r="17" spans="1:12" s="27" customFormat="1" ht="12.75" customHeight="1">
      <c r="A17" s="184" t="s">
        <v>646</v>
      </c>
      <c r="B17" s="1139" t="s">
        <v>145</v>
      </c>
      <c r="C17" s="1262">
        <v>2868.0830000000001</v>
      </c>
      <c r="D17" s="245">
        <v>1346.001</v>
      </c>
      <c r="E17" s="245">
        <v>146.43299999999999</v>
      </c>
      <c r="F17" s="245">
        <v>46.631</v>
      </c>
      <c r="G17" s="245">
        <v>53.808999999999997</v>
      </c>
      <c r="H17" s="245">
        <v>167.929</v>
      </c>
      <c r="I17" s="245">
        <v>57.262999999999998</v>
      </c>
      <c r="J17" s="245">
        <v>45.381</v>
      </c>
      <c r="K17" s="245">
        <v>60.058999999999997</v>
      </c>
      <c r="L17" s="247">
        <v>20.04</v>
      </c>
    </row>
    <row r="18" spans="1:12" s="27" customFormat="1" ht="12.75" customHeight="1">
      <c r="A18" s="184"/>
      <c r="B18" s="1139" t="s">
        <v>306</v>
      </c>
      <c r="C18" s="1818">
        <v>5990.5169999999998</v>
      </c>
      <c r="D18" s="1819">
        <v>2459.0160000000001</v>
      </c>
      <c r="E18" s="1819">
        <v>245.721</v>
      </c>
      <c r="F18" s="1819">
        <v>86.031000000000006</v>
      </c>
      <c r="G18" s="1819">
        <v>89.864000000000004</v>
      </c>
      <c r="H18" s="1819">
        <v>435.089</v>
      </c>
      <c r="I18" s="1819">
        <v>121.19799999999999</v>
      </c>
      <c r="J18" s="1819">
        <v>96.394999999999996</v>
      </c>
      <c r="K18" s="1819">
        <v>135.911</v>
      </c>
      <c r="L18" s="1820">
        <v>50.023000000000003</v>
      </c>
    </row>
    <row r="19" spans="1:12" s="27" customFormat="1" ht="12.75" customHeight="1">
      <c r="A19" s="184"/>
      <c r="B19" s="1139" t="s">
        <v>309</v>
      </c>
      <c r="C19" s="1262">
        <v>8460.1980000000003</v>
      </c>
      <c r="D19" s="245">
        <v>3595.239</v>
      </c>
      <c r="E19" s="245">
        <v>184.26499999999999</v>
      </c>
      <c r="F19" s="245">
        <v>128.762</v>
      </c>
      <c r="G19" s="245">
        <v>146.53299999999999</v>
      </c>
      <c r="H19" s="245">
        <v>757.822</v>
      </c>
      <c r="I19" s="245">
        <v>150.417</v>
      </c>
      <c r="J19" s="245">
        <v>178.696</v>
      </c>
      <c r="K19" s="245">
        <v>190.54300000000001</v>
      </c>
      <c r="L19" s="246">
        <v>77.278999999999996</v>
      </c>
    </row>
    <row r="20" spans="1:12" s="27" customFormat="1" ht="7.5" customHeight="1">
      <c r="A20" s="184"/>
      <c r="B20" s="1139"/>
      <c r="C20" s="1262"/>
      <c r="D20" s="245"/>
      <c r="E20" s="245"/>
      <c r="F20" s="245"/>
      <c r="G20" s="245"/>
      <c r="H20" s="245"/>
      <c r="I20" s="245"/>
      <c r="J20" s="245"/>
      <c r="K20" s="245"/>
      <c r="L20" s="246"/>
    </row>
    <row r="21" spans="1:12" s="27" customFormat="1" ht="15.75" customHeight="1">
      <c r="A21" s="2599" t="s">
        <v>320</v>
      </c>
      <c r="B21" s="2599"/>
      <c r="C21" s="2599"/>
      <c r="D21" s="2599"/>
      <c r="E21" s="2599"/>
      <c r="F21" s="2599"/>
      <c r="G21" s="2599"/>
      <c r="H21" s="2599"/>
      <c r="I21" s="2599"/>
      <c r="J21" s="2599"/>
      <c r="K21" s="2599"/>
      <c r="L21" s="2599"/>
    </row>
    <row r="22" spans="1:12" s="27" customFormat="1" ht="15.75" customHeight="1">
      <c r="A22" s="2612" t="s">
        <v>362</v>
      </c>
      <c r="B22" s="2612"/>
      <c r="C22" s="2612"/>
      <c r="D22" s="2612"/>
      <c r="E22" s="2612"/>
      <c r="F22" s="2612"/>
      <c r="G22" s="2612"/>
      <c r="H22" s="2612"/>
      <c r="I22" s="2612"/>
      <c r="J22" s="2612"/>
      <c r="K22" s="2612"/>
      <c r="L22" s="2612"/>
    </row>
    <row r="23" spans="1:12" s="27" customFormat="1" ht="12.75" customHeight="1">
      <c r="A23" s="129">
        <v>2013</v>
      </c>
      <c r="B23" s="1139" t="s">
        <v>273</v>
      </c>
      <c r="C23" s="1262">
        <v>1841.886</v>
      </c>
      <c r="D23" s="245">
        <v>759.76800000000003</v>
      </c>
      <c r="E23" s="245">
        <v>2.3199999999999998</v>
      </c>
      <c r="F23" s="245">
        <v>31.359000000000002</v>
      </c>
      <c r="G23" s="245">
        <v>463.24299999999999</v>
      </c>
      <c r="H23" s="245">
        <v>210.524</v>
      </c>
      <c r="I23" s="245">
        <v>66.816000000000003</v>
      </c>
      <c r="J23" s="245">
        <v>22.853999999999999</v>
      </c>
      <c r="K23" s="245">
        <v>14.904</v>
      </c>
      <c r="L23" s="247">
        <v>62.515000000000001</v>
      </c>
    </row>
    <row r="24" spans="1:12" s="27" customFormat="1" ht="12.75" customHeight="1">
      <c r="A24" s="129"/>
      <c r="B24" s="1139"/>
      <c r="C24" s="1262"/>
      <c r="D24" s="245"/>
      <c r="E24" s="245"/>
      <c r="F24" s="245"/>
      <c r="G24" s="245"/>
      <c r="H24" s="245"/>
      <c r="I24" s="245"/>
      <c r="J24" s="245"/>
      <c r="K24" s="245"/>
      <c r="L24" s="247"/>
    </row>
    <row r="25" spans="1:12" s="27" customFormat="1" ht="12.75" customHeight="1">
      <c r="A25" s="184" t="s">
        <v>406</v>
      </c>
      <c r="B25" s="1139" t="s">
        <v>306</v>
      </c>
      <c r="C25" s="1262">
        <v>699.87199999999996</v>
      </c>
      <c r="D25" s="245">
        <v>309.959</v>
      </c>
      <c r="E25" s="245">
        <v>1.42</v>
      </c>
      <c r="F25" s="245">
        <v>18.677</v>
      </c>
      <c r="G25" s="245">
        <v>89.49</v>
      </c>
      <c r="H25" s="245">
        <v>125.54600000000001</v>
      </c>
      <c r="I25" s="245">
        <v>20.937000000000001</v>
      </c>
      <c r="J25" s="245">
        <v>6.02</v>
      </c>
      <c r="K25" s="245">
        <v>7.3250000000000002</v>
      </c>
      <c r="L25" s="246">
        <v>5.9720000000000004</v>
      </c>
    </row>
    <row r="26" spans="1:12" s="27" customFormat="1" ht="12.75" customHeight="1">
      <c r="A26" s="184"/>
      <c r="B26" s="1139" t="s">
        <v>309</v>
      </c>
      <c r="C26" s="1262">
        <v>1022.102</v>
      </c>
      <c r="D26" s="245">
        <v>340.791</v>
      </c>
      <c r="E26" s="245">
        <v>10.391</v>
      </c>
      <c r="F26" s="245">
        <v>28.198</v>
      </c>
      <c r="G26" s="245">
        <v>64.516999999999996</v>
      </c>
      <c r="H26" s="245">
        <v>177.62</v>
      </c>
      <c r="I26" s="245">
        <v>24.934999999999999</v>
      </c>
      <c r="J26" s="245">
        <v>6.7290000000000001</v>
      </c>
      <c r="K26" s="245">
        <v>7.9939999999999998</v>
      </c>
      <c r="L26" s="246">
        <v>234.321</v>
      </c>
    </row>
    <row r="27" spans="1:12" s="27" customFormat="1" ht="12.75" customHeight="1">
      <c r="A27" s="129"/>
      <c r="B27" s="1139" t="s">
        <v>273</v>
      </c>
      <c r="C27" s="1262">
        <v>1405.5509999999999</v>
      </c>
      <c r="D27" s="245">
        <v>478.19499999999999</v>
      </c>
      <c r="E27" s="245">
        <v>5.7510000000000003</v>
      </c>
      <c r="F27" s="245">
        <v>34.131</v>
      </c>
      <c r="G27" s="245">
        <v>112.504</v>
      </c>
      <c r="H27" s="245">
        <v>212.04499999999999</v>
      </c>
      <c r="I27" s="245">
        <v>32.229999999999997</v>
      </c>
      <c r="J27" s="245">
        <v>14.016999999999999</v>
      </c>
      <c r="K27" s="245">
        <v>15.278</v>
      </c>
      <c r="L27" s="247">
        <v>240.322</v>
      </c>
    </row>
    <row r="28" spans="1:12" s="27" customFormat="1" ht="12.75" customHeight="1">
      <c r="A28" s="129"/>
      <c r="B28" s="1139"/>
      <c r="C28" s="1262"/>
      <c r="D28" s="245"/>
      <c r="E28" s="245"/>
      <c r="F28" s="245"/>
      <c r="G28" s="245"/>
      <c r="H28" s="245"/>
      <c r="I28" s="245"/>
      <c r="J28" s="245"/>
      <c r="K28" s="245"/>
      <c r="L28" s="247"/>
    </row>
    <row r="29" spans="1:12" s="27" customFormat="1" ht="12.75" customHeight="1">
      <c r="A29" s="184" t="s">
        <v>646</v>
      </c>
      <c r="B29" s="1139" t="s">
        <v>145</v>
      </c>
      <c r="C29" s="1262">
        <v>727.73900000000003</v>
      </c>
      <c r="D29" s="245">
        <v>360.37400000000002</v>
      </c>
      <c r="E29" s="63" t="s">
        <v>38</v>
      </c>
      <c r="F29" s="245">
        <v>9.2880000000000003</v>
      </c>
      <c r="G29" s="245">
        <v>56.848999999999997</v>
      </c>
      <c r="H29" s="245">
        <v>172.69800000000001</v>
      </c>
      <c r="I29" s="245">
        <v>20.885999999999999</v>
      </c>
      <c r="J29" s="245">
        <v>5.6660000000000004</v>
      </c>
      <c r="K29" s="245">
        <v>8.1920000000000002</v>
      </c>
      <c r="L29" s="247">
        <v>4.7409999999999997</v>
      </c>
    </row>
    <row r="30" spans="1:12" s="27" customFormat="1" ht="12.75" customHeight="1">
      <c r="A30" s="184"/>
      <c r="B30" s="1139" t="s">
        <v>306</v>
      </c>
      <c r="C30" s="1818">
        <v>994.07899999999995</v>
      </c>
      <c r="D30" s="1819">
        <v>429.95800000000003</v>
      </c>
      <c r="E30" s="1814" t="s">
        <v>38</v>
      </c>
      <c r="F30" s="1819">
        <v>11.603999999999999</v>
      </c>
      <c r="G30" s="1819">
        <v>46.445999999999998</v>
      </c>
      <c r="H30" s="1819">
        <v>327.20699999999999</v>
      </c>
      <c r="I30" s="1819">
        <v>24.18</v>
      </c>
      <c r="J30" s="1819">
        <v>5.9189999999999996</v>
      </c>
      <c r="K30" s="1819">
        <v>12.188000000000001</v>
      </c>
      <c r="L30" s="1820">
        <v>5.3310000000000004</v>
      </c>
    </row>
    <row r="31" spans="1:12" s="27" customFormat="1" ht="12.75" customHeight="1">
      <c r="A31" s="184"/>
      <c r="B31" s="1139" t="s">
        <v>309</v>
      </c>
      <c r="C31" s="1262">
        <v>1168.3130000000001</v>
      </c>
      <c r="D31" s="245">
        <v>538.64099999999996</v>
      </c>
      <c r="E31" s="245">
        <v>17.533999999999999</v>
      </c>
      <c r="F31" s="245">
        <v>12.138999999999999</v>
      </c>
      <c r="G31" s="245">
        <v>37.131999999999998</v>
      </c>
      <c r="H31" s="245">
        <v>311.35199999999998</v>
      </c>
      <c r="I31" s="245">
        <v>46.932000000000002</v>
      </c>
      <c r="J31" s="245">
        <v>6.3109999999999999</v>
      </c>
      <c r="K31" s="245">
        <v>13.507</v>
      </c>
      <c r="L31" s="246">
        <v>8.5579999999999998</v>
      </c>
    </row>
    <row r="32" spans="1:12" s="27" customFormat="1" ht="6" customHeight="1">
      <c r="A32" s="184"/>
      <c r="B32" s="1139"/>
      <c r="C32" s="1262"/>
      <c r="D32" s="245"/>
      <c r="E32" s="245"/>
      <c r="F32" s="245"/>
      <c r="G32" s="245"/>
      <c r="H32" s="245"/>
      <c r="I32" s="245"/>
      <c r="J32" s="245"/>
      <c r="K32" s="245"/>
      <c r="L32" s="246"/>
    </row>
    <row r="33" spans="1:13" s="27" customFormat="1" ht="16.5" customHeight="1">
      <c r="A33" s="2599" t="s">
        <v>321</v>
      </c>
      <c r="B33" s="2599"/>
      <c r="C33" s="2599"/>
      <c r="D33" s="2599"/>
      <c r="E33" s="2599"/>
      <c r="F33" s="2599"/>
      <c r="G33" s="2599"/>
      <c r="H33" s="2599"/>
      <c r="I33" s="2599"/>
      <c r="J33" s="2599"/>
      <c r="K33" s="2599"/>
      <c r="L33" s="2599"/>
    </row>
    <row r="34" spans="1:13" s="27" customFormat="1" ht="16.5" customHeight="1">
      <c r="A34" s="2589" t="s">
        <v>322</v>
      </c>
      <c r="B34" s="2612"/>
      <c r="C34" s="2612"/>
      <c r="D34" s="2612"/>
      <c r="E34" s="2612"/>
      <c r="F34" s="2612"/>
      <c r="G34" s="2612"/>
      <c r="H34" s="2612"/>
      <c r="I34" s="2612"/>
      <c r="J34" s="2612"/>
      <c r="K34" s="2612"/>
      <c r="L34" s="2612"/>
    </row>
    <row r="35" spans="1:13" s="27" customFormat="1" ht="12.75" customHeight="1">
      <c r="A35" s="129">
        <v>2013</v>
      </c>
      <c r="B35" s="1139" t="s">
        <v>273</v>
      </c>
      <c r="C35" s="1262">
        <v>9473.4150000000009</v>
      </c>
      <c r="D35" s="245">
        <v>3992.2959999999998</v>
      </c>
      <c r="E35" s="245">
        <v>202.04400000000001</v>
      </c>
      <c r="F35" s="245">
        <v>71.031999999999996</v>
      </c>
      <c r="G35" s="245">
        <v>-251.84800000000001</v>
      </c>
      <c r="H35" s="245">
        <v>520.34199999999998</v>
      </c>
      <c r="I35" s="245">
        <v>18.251000000000001</v>
      </c>
      <c r="J35" s="245">
        <v>95.903000000000006</v>
      </c>
      <c r="K35" s="245">
        <v>175.768</v>
      </c>
      <c r="L35" s="247">
        <v>0.54600000000000004</v>
      </c>
      <c r="M35" s="67"/>
    </row>
    <row r="36" spans="1:13" s="27" customFormat="1" ht="12.75" customHeight="1">
      <c r="A36" s="129"/>
      <c r="B36" s="1139"/>
      <c r="C36" s="1262"/>
      <c r="D36" s="245"/>
      <c r="E36" s="245"/>
      <c r="F36" s="245"/>
      <c r="G36" s="245"/>
      <c r="H36" s="245"/>
      <c r="I36" s="245"/>
      <c r="J36" s="245"/>
      <c r="K36" s="245"/>
      <c r="L36" s="247"/>
      <c r="M36" s="67"/>
    </row>
    <row r="37" spans="1:13" s="27" customFormat="1" ht="12.75" customHeight="1">
      <c r="A37" s="184" t="s">
        <v>406</v>
      </c>
      <c r="B37" s="1139" t="s">
        <v>306</v>
      </c>
      <c r="C37" s="1262">
        <v>4976.491</v>
      </c>
      <c r="D37" s="245">
        <v>2237.7049999999999</v>
      </c>
      <c r="E37" s="245">
        <v>279.822</v>
      </c>
      <c r="F37" s="245">
        <v>55.564999999999998</v>
      </c>
      <c r="G37" s="245">
        <v>-9.6940000000000008</v>
      </c>
      <c r="H37" s="245">
        <v>319.45600000000002</v>
      </c>
      <c r="I37" s="245">
        <v>49.707999999999998</v>
      </c>
      <c r="J37" s="245">
        <v>16.771000000000001</v>
      </c>
      <c r="K37" s="245">
        <v>88.19</v>
      </c>
      <c r="L37" s="246">
        <v>25.495000000000001</v>
      </c>
      <c r="M37" s="67"/>
    </row>
    <row r="38" spans="1:13" s="27" customFormat="1" ht="12.75" customHeight="1">
      <c r="A38" s="184"/>
      <c r="B38" s="1139" t="s">
        <v>309</v>
      </c>
      <c r="C38" s="1257">
        <v>7243.2</v>
      </c>
      <c r="D38" s="245">
        <v>3421.069</v>
      </c>
      <c r="E38" s="245">
        <v>126.065</v>
      </c>
      <c r="F38" s="245">
        <v>65.117999999999995</v>
      </c>
      <c r="G38" s="245">
        <v>81.293999999999997</v>
      </c>
      <c r="H38" s="245">
        <v>481.72699999999998</v>
      </c>
      <c r="I38" s="245">
        <v>12.552</v>
      </c>
      <c r="J38" s="245">
        <v>80.153999999999996</v>
      </c>
      <c r="K38" s="245">
        <v>71.759</v>
      </c>
      <c r="L38" s="246">
        <v>35.951999999999998</v>
      </c>
      <c r="M38" s="67"/>
    </row>
    <row r="39" spans="1:13" s="27" customFormat="1" ht="12.75" customHeight="1">
      <c r="A39" s="129"/>
      <c r="B39" s="1139" t="s">
        <v>273</v>
      </c>
      <c r="C39" s="1262">
        <v>9492.2739999999994</v>
      </c>
      <c r="D39" s="245">
        <v>3987.4349999999999</v>
      </c>
      <c r="E39" s="245">
        <v>251.58699999999999</v>
      </c>
      <c r="F39" s="245">
        <v>85.102999999999994</v>
      </c>
      <c r="G39" s="245">
        <v>84.186000000000007</v>
      </c>
      <c r="H39" s="245">
        <v>823.43299999999999</v>
      </c>
      <c r="I39" s="245">
        <v>82.706999999999994</v>
      </c>
      <c r="J39" s="245">
        <v>64.594999999999999</v>
      </c>
      <c r="K39" s="245">
        <v>201.25</v>
      </c>
      <c r="L39" s="247">
        <v>-184.03700000000001</v>
      </c>
    </row>
    <row r="40" spans="1:13" s="27" customFormat="1" ht="12.75" customHeight="1">
      <c r="A40" s="129"/>
      <c r="B40" s="1139"/>
      <c r="C40" s="1262"/>
      <c r="D40" s="245"/>
      <c r="E40" s="245"/>
      <c r="F40" s="245"/>
      <c r="G40" s="245"/>
      <c r="H40" s="245"/>
      <c r="I40" s="245"/>
      <c r="J40" s="245"/>
      <c r="K40" s="245"/>
      <c r="L40" s="247"/>
    </row>
    <row r="41" spans="1:13" s="27" customFormat="1" ht="12.75" customHeight="1">
      <c r="A41" s="184" t="s">
        <v>646</v>
      </c>
      <c r="B41" s="1139" t="s">
        <v>145</v>
      </c>
      <c r="C41" s="1262">
        <v>2140.3440000000001</v>
      </c>
      <c r="D41" s="245">
        <v>985.62699999999995</v>
      </c>
      <c r="E41" s="245">
        <v>146.43299999999999</v>
      </c>
      <c r="F41" s="245">
        <v>37.343000000000004</v>
      </c>
      <c r="G41" s="245">
        <v>-3.04</v>
      </c>
      <c r="H41" s="245">
        <v>-4.7690000000000001</v>
      </c>
      <c r="I41" s="245">
        <v>36.377000000000002</v>
      </c>
      <c r="J41" s="245">
        <v>39.715000000000003</v>
      </c>
      <c r="K41" s="245">
        <v>51.866999999999997</v>
      </c>
      <c r="L41" s="247">
        <v>15.298999999999999</v>
      </c>
    </row>
    <row r="42" spans="1:13" s="27" customFormat="1" ht="12.75" customHeight="1">
      <c r="A42" s="184"/>
      <c r="B42" s="1139" t="s">
        <v>306</v>
      </c>
      <c r="C42" s="1818">
        <v>4996.4380000000001</v>
      </c>
      <c r="D42" s="1819">
        <v>2029.058</v>
      </c>
      <c r="E42" s="1819">
        <v>245.721</v>
      </c>
      <c r="F42" s="1819">
        <v>74.427000000000007</v>
      </c>
      <c r="G42" s="1819">
        <v>43.417999999999999</v>
      </c>
      <c r="H42" s="1819">
        <v>107.88200000000001</v>
      </c>
      <c r="I42" s="1819">
        <v>97.018000000000001</v>
      </c>
      <c r="J42" s="1819">
        <v>90.475999999999999</v>
      </c>
      <c r="K42" s="1819">
        <v>123.723</v>
      </c>
      <c r="L42" s="1820">
        <v>44.692</v>
      </c>
    </row>
    <row r="43" spans="1:13" s="27" customFormat="1" ht="12.75" customHeight="1">
      <c r="A43" s="184"/>
      <c r="B43" s="1139" t="s">
        <v>309</v>
      </c>
      <c r="C43" s="1257">
        <v>7291.8850000000002</v>
      </c>
      <c r="D43" s="245">
        <v>3056.598</v>
      </c>
      <c r="E43" s="245">
        <v>166.73099999999999</v>
      </c>
      <c r="F43" s="245">
        <v>116.623</v>
      </c>
      <c r="G43" s="245">
        <v>109.401</v>
      </c>
      <c r="H43" s="245">
        <v>446.47</v>
      </c>
      <c r="I43" s="245">
        <v>103.485</v>
      </c>
      <c r="J43" s="245">
        <v>172.38499999999999</v>
      </c>
      <c r="K43" s="245">
        <v>177.036</v>
      </c>
      <c r="L43" s="246">
        <v>68.721000000000004</v>
      </c>
      <c r="M43" s="67"/>
    </row>
    <row r="44" spans="1:13" s="27" customFormat="1" ht="12.75" customHeight="1">
      <c r="A44" s="184"/>
      <c r="B44" s="689"/>
      <c r="C44" s="247"/>
      <c r="D44" s="247"/>
      <c r="E44" s="247"/>
      <c r="F44" s="247"/>
      <c r="G44" s="247"/>
      <c r="H44" s="247"/>
      <c r="I44" s="247"/>
      <c r="J44" s="247"/>
      <c r="K44" s="247"/>
      <c r="L44" s="247"/>
    </row>
    <row r="45" spans="1:13" ht="12.75" customHeight="1">
      <c r="A45" s="2609" t="s">
        <v>1124</v>
      </c>
      <c r="B45" s="2609"/>
      <c r="C45" s="2609"/>
      <c r="D45" s="2609"/>
      <c r="E45" s="2609"/>
      <c r="F45" s="2609"/>
      <c r="G45" s="2609"/>
      <c r="H45" s="2609"/>
      <c r="I45" s="2609"/>
    </row>
    <row r="46" spans="1:13" ht="12.75" customHeight="1">
      <c r="A46" s="2602" t="s">
        <v>1125</v>
      </c>
      <c r="B46" s="2602"/>
      <c r="C46" s="2602"/>
      <c r="D46" s="2602"/>
      <c r="E46" s="2602"/>
      <c r="F46" s="2602"/>
      <c r="G46" s="2602"/>
      <c r="H46" s="2602"/>
      <c r="I46" s="2602"/>
      <c r="J46" s="2602"/>
      <c r="K46" s="2602"/>
      <c r="L46" s="2602"/>
    </row>
    <row r="47" spans="1:13" ht="12.75" customHeight="1">
      <c r="C47" s="161"/>
      <c r="D47" s="161"/>
      <c r="E47" s="161"/>
      <c r="F47" s="161"/>
      <c r="G47" s="161"/>
      <c r="H47" s="161"/>
      <c r="I47" s="161"/>
      <c r="J47" s="161"/>
      <c r="K47" s="161"/>
      <c r="L47" s="161"/>
    </row>
    <row r="48" spans="1:13">
      <c r="C48" s="161"/>
      <c r="D48" s="161"/>
      <c r="E48" s="161"/>
      <c r="F48" s="161"/>
      <c r="G48" s="161"/>
      <c r="H48" s="161"/>
      <c r="I48" s="161"/>
      <c r="J48" s="161"/>
      <c r="K48" s="161"/>
      <c r="L48" s="161"/>
    </row>
    <row r="49" spans="3:6">
      <c r="C49" s="495"/>
    </row>
    <row r="50" spans="3:6" ht="12.75" customHeight="1">
      <c r="C50" s="495"/>
      <c r="E50" s="747"/>
      <c r="F50" s="747"/>
    </row>
    <row r="51" spans="3:6" ht="12.75" customHeight="1">
      <c r="C51" s="495"/>
      <c r="D51" s="747"/>
      <c r="E51" s="747"/>
      <c r="F51" s="747"/>
    </row>
    <row r="52" spans="3:6" ht="12.75" customHeight="1">
      <c r="C52" s="495"/>
      <c r="D52" s="747"/>
      <c r="E52" s="747"/>
      <c r="F52" s="747"/>
    </row>
    <row r="53" spans="3:6" ht="12.75" customHeight="1">
      <c r="D53" s="747"/>
      <c r="E53" s="747"/>
      <c r="F53" s="747"/>
    </row>
    <row r="54" spans="3:6" ht="12.75" customHeight="1">
      <c r="D54" s="747"/>
      <c r="E54" s="747"/>
      <c r="F54" s="747"/>
    </row>
  </sheetData>
  <mergeCells count="26">
    <mergeCell ref="A34:L34"/>
    <mergeCell ref="A33:L33"/>
    <mergeCell ref="A10:L10"/>
    <mergeCell ref="A9:L9"/>
    <mergeCell ref="C5:C8"/>
    <mergeCell ref="D6:D8"/>
    <mergeCell ref="A21:L21"/>
    <mergeCell ref="A22:L22"/>
    <mergeCell ref="J6:J8"/>
    <mergeCell ref="G6:G8"/>
    <mergeCell ref="A46:L46"/>
    <mergeCell ref="D5:L5"/>
    <mergeCell ref="A1:G1"/>
    <mergeCell ref="A3:H3"/>
    <mergeCell ref="F6:F8"/>
    <mergeCell ref="I6:I8"/>
    <mergeCell ref="K1:L1"/>
    <mergeCell ref="K2:L2"/>
    <mergeCell ref="H6:H8"/>
    <mergeCell ref="L6:L8"/>
    <mergeCell ref="E6:E8"/>
    <mergeCell ref="A4:H4"/>
    <mergeCell ref="A2:H2"/>
    <mergeCell ref="K6:K8"/>
    <mergeCell ref="A45:I45"/>
    <mergeCell ref="A5:B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33:L33 A14:L17 A21:L24 A35:L36 B34:L34 A13:L13 A26:L29 A25:L25 A39:L41 A37:L37 A38:B38 D38:L3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53"/>
  <sheetViews>
    <sheetView showGridLines="0" zoomScaleNormal="100" workbookViewId="0">
      <pane ySplit="8" topLeftCell="A9"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4" width="11.625" style="9" customWidth="1"/>
    <col min="5" max="5" width="12.125" style="9" customWidth="1"/>
    <col min="6" max="6" width="13.125" style="9" customWidth="1"/>
    <col min="7" max="9" width="11.625" style="9" customWidth="1"/>
    <col min="10" max="10" width="12.875" style="9" customWidth="1"/>
    <col min="11" max="12" width="11.625" style="9" customWidth="1"/>
    <col min="13" max="38" width="13.625" style="9" customWidth="1"/>
    <col min="39" max="39" width="9" style="9"/>
    <col min="40" max="40" width="2.375" style="9" customWidth="1"/>
    <col min="41" max="41" width="9" style="9"/>
    <col min="42" max="42" width="2.375" style="9" customWidth="1"/>
    <col min="43" max="43" width="9" style="9"/>
    <col min="44" max="44" width="2.375" style="9" customWidth="1"/>
    <col min="45" max="45" width="9" style="9"/>
    <col min="46" max="46" width="2.375" style="9" customWidth="1"/>
    <col min="47" max="47" width="9" style="9"/>
    <col min="48" max="48" width="2.375" style="9" customWidth="1"/>
    <col min="49" max="49" width="9" style="9"/>
    <col min="50" max="50" width="2.375" style="9" customWidth="1"/>
    <col min="51" max="51" width="9" style="9"/>
    <col min="52" max="52" width="2.375" style="9" customWidth="1"/>
    <col min="53" max="53" width="9" style="9"/>
    <col min="54" max="54" width="2.375" style="9" customWidth="1"/>
    <col min="55" max="55" width="9" style="9"/>
    <col min="56" max="56" width="2.375" style="9" customWidth="1"/>
    <col min="57" max="16384" width="9" style="9"/>
  </cols>
  <sheetData>
    <row r="1" spans="1:13" s="419" customFormat="1" ht="18" customHeight="1">
      <c r="A1" s="2590" t="s">
        <v>1500</v>
      </c>
      <c r="B1" s="2590"/>
      <c r="C1" s="2590"/>
      <c r="D1" s="2590"/>
      <c r="E1" s="2590"/>
      <c r="F1" s="2590"/>
      <c r="G1" s="2590"/>
      <c r="H1" s="424"/>
      <c r="I1" s="424"/>
      <c r="J1" s="424"/>
      <c r="K1" s="2306" t="s">
        <v>128</v>
      </c>
      <c r="L1" s="2306"/>
      <c r="M1" s="747"/>
    </row>
    <row r="2" spans="1:13" s="419" customFormat="1" ht="14.25">
      <c r="A2" s="2402" t="s">
        <v>1126</v>
      </c>
      <c r="B2" s="2402"/>
      <c r="C2" s="2402"/>
      <c r="D2" s="2402"/>
      <c r="E2" s="2402"/>
      <c r="J2" s="419" t="s">
        <v>150</v>
      </c>
      <c r="K2" s="2307" t="s">
        <v>129</v>
      </c>
      <c r="L2" s="2307"/>
      <c r="M2" s="1817"/>
    </row>
    <row r="3" spans="1:13">
      <c r="A3" s="2402" t="s">
        <v>615</v>
      </c>
      <c r="B3" s="2402"/>
      <c r="C3" s="2402"/>
      <c r="D3" s="2402"/>
      <c r="E3" s="2402"/>
      <c r="F3" s="2402"/>
      <c r="G3" s="2402"/>
      <c r="H3" s="419"/>
      <c r="I3" s="419"/>
      <c r="J3" s="419"/>
      <c r="K3" s="419"/>
      <c r="L3" s="419"/>
    </row>
    <row r="4" spans="1:13" ht="14.25">
      <c r="A4" s="2590" t="s">
        <v>616</v>
      </c>
      <c r="B4" s="2590"/>
      <c r="C4" s="2590"/>
      <c r="D4" s="2590"/>
      <c r="E4" s="2590"/>
      <c r="F4" s="419"/>
      <c r="G4" s="419"/>
    </row>
    <row r="5" spans="1:13" s="27" customFormat="1" ht="14.25" customHeight="1">
      <c r="A5" s="2592" t="s">
        <v>711</v>
      </c>
      <c r="B5" s="2593"/>
      <c r="C5" s="2613" t="s">
        <v>70</v>
      </c>
      <c r="D5" s="2600" t="s">
        <v>897</v>
      </c>
      <c r="E5" s="2601"/>
      <c r="F5" s="2601"/>
      <c r="G5" s="2601"/>
      <c r="H5" s="2601"/>
      <c r="I5" s="2601"/>
      <c r="J5" s="2601"/>
      <c r="K5" s="2601"/>
      <c r="L5" s="2601"/>
    </row>
    <row r="6" spans="1:13" s="27" customFormat="1" ht="12" customHeight="1">
      <c r="A6" s="2610"/>
      <c r="B6" s="2611"/>
      <c r="C6" s="2614"/>
      <c r="D6" s="2613" t="s">
        <v>89</v>
      </c>
      <c r="E6" s="2603" t="s">
        <v>852</v>
      </c>
      <c r="F6" s="2603" t="s">
        <v>853</v>
      </c>
      <c r="G6" s="2613" t="s">
        <v>365</v>
      </c>
      <c r="H6" s="2603" t="s">
        <v>355</v>
      </c>
      <c r="I6" s="2603" t="s">
        <v>91</v>
      </c>
      <c r="J6" s="2603" t="s">
        <v>90</v>
      </c>
      <c r="K6" s="2603" t="s">
        <v>80</v>
      </c>
      <c r="L6" s="2606" t="s">
        <v>79</v>
      </c>
    </row>
    <row r="7" spans="1:13" s="27" customFormat="1" ht="12" customHeight="1">
      <c r="A7" s="2610"/>
      <c r="B7" s="2611"/>
      <c r="C7" s="2614"/>
      <c r="D7" s="2614"/>
      <c r="E7" s="2604"/>
      <c r="F7" s="2604"/>
      <c r="G7" s="2614"/>
      <c r="H7" s="2604"/>
      <c r="I7" s="2604"/>
      <c r="J7" s="2604"/>
      <c r="K7" s="2604"/>
      <c r="L7" s="2607"/>
    </row>
    <row r="8" spans="1:13" s="27" customFormat="1" ht="124.5" customHeight="1" thickBot="1">
      <c r="A8" s="2594"/>
      <c r="B8" s="2595"/>
      <c r="C8" s="2615"/>
      <c r="D8" s="2615"/>
      <c r="E8" s="2605"/>
      <c r="F8" s="2605"/>
      <c r="G8" s="2615"/>
      <c r="H8" s="2605"/>
      <c r="I8" s="2605"/>
      <c r="J8" s="2605"/>
      <c r="K8" s="2605"/>
      <c r="L8" s="2608"/>
    </row>
    <row r="9" spans="1:13" s="27" customFormat="1" ht="17.25" customHeight="1">
      <c r="A9" s="2599" t="s">
        <v>323</v>
      </c>
      <c r="B9" s="2599"/>
      <c r="C9" s="2599"/>
      <c r="D9" s="2599"/>
      <c r="E9" s="2599"/>
      <c r="F9" s="2599"/>
      <c r="G9" s="2599"/>
      <c r="H9" s="2599"/>
      <c r="I9" s="2599"/>
      <c r="J9" s="2599"/>
      <c r="K9" s="2599"/>
      <c r="L9" s="2599"/>
      <c r="M9" s="747"/>
    </row>
    <row r="10" spans="1:13" s="27" customFormat="1" ht="17.25" customHeight="1">
      <c r="A10" s="2612" t="s">
        <v>359</v>
      </c>
      <c r="B10" s="2612"/>
      <c r="C10" s="2612"/>
      <c r="D10" s="2612"/>
      <c r="E10" s="2612"/>
      <c r="F10" s="2612"/>
      <c r="G10" s="2612"/>
      <c r="H10" s="2612"/>
      <c r="I10" s="2612"/>
      <c r="J10" s="2612"/>
      <c r="K10" s="2612"/>
      <c r="L10" s="2612"/>
    </row>
    <row r="11" spans="1:13" s="27" customFormat="1" ht="12.75" customHeight="1">
      <c r="A11" s="129">
        <v>2013</v>
      </c>
      <c r="B11" s="1139" t="s">
        <v>273</v>
      </c>
      <c r="C11" s="1262">
        <v>9496.6730000000007</v>
      </c>
      <c r="D11" s="245">
        <v>4426.3530000000001</v>
      </c>
      <c r="E11" s="245">
        <v>175.60599999999999</v>
      </c>
      <c r="F11" s="245">
        <v>82.972999999999999</v>
      </c>
      <c r="G11" s="245">
        <v>171.971</v>
      </c>
      <c r="H11" s="245">
        <v>638.41800000000001</v>
      </c>
      <c r="I11" s="245">
        <v>70</v>
      </c>
      <c r="J11" s="245">
        <v>120.151</v>
      </c>
      <c r="K11" s="245">
        <v>172.58</v>
      </c>
      <c r="L11" s="247">
        <v>51.018999999999998</v>
      </c>
    </row>
    <row r="12" spans="1:13" s="27" customFormat="1" ht="12.75" customHeight="1">
      <c r="A12" s="129"/>
      <c r="B12" s="1139"/>
      <c r="C12" s="1262"/>
      <c r="D12" s="245"/>
      <c r="E12" s="245"/>
      <c r="F12" s="245"/>
      <c r="G12" s="245"/>
      <c r="H12" s="245"/>
      <c r="I12" s="245"/>
      <c r="J12" s="245"/>
      <c r="K12" s="245"/>
      <c r="L12" s="247"/>
    </row>
    <row r="13" spans="1:13" s="27" customFormat="1" ht="12.75" customHeight="1">
      <c r="A13" s="184" t="s">
        <v>406</v>
      </c>
      <c r="B13" s="1139" t="s">
        <v>306</v>
      </c>
      <c r="C13" s="1262">
        <v>4878.3940000000002</v>
      </c>
      <c r="D13" s="245">
        <v>2317.759</v>
      </c>
      <c r="E13" s="245">
        <v>261.87599999999998</v>
      </c>
      <c r="F13" s="245">
        <v>60.228999999999999</v>
      </c>
      <c r="G13" s="245">
        <v>68.528000000000006</v>
      </c>
      <c r="H13" s="245">
        <v>391.678</v>
      </c>
      <c r="I13" s="245">
        <v>61.545000000000002</v>
      </c>
      <c r="J13" s="245">
        <v>19.559000000000001</v>
      </c>
      <c r="K13" s="245">
        <v>85.241</v>
      </c>
      <c r="L13" s="246">
        <v>26.064</v>
      </c>
    </row>
    <row r="14" spans="1:13" s="27" customFormat="1" ht="12.75" customHeight="1">
      <c r="A14" s="184"/>
      <c r="B14" s="1139" t="s">
        <v>309</v>
      </c>
      <c r="C14" s="1262">
        <v>7036.0649999999996</v>
      </c>
      <c r="D14" s="245">
        <v>3392.442</v>
      </c>
      <c r="E14" s="245">
        <v>229.23699999999999</v>
      </c>
      <c r="F14" s="245">
        <v>93.635000000000005</v>
      </c>
      <c r="G14" s="245">
        <v>132.12700000000001</v>
      </c>
      <c r="H14" s="245">
        <v>466.62400000000002</v>
      </c>
      <c r="I14" s="245">
        <v>83.733000000000004</v>
      </c>
      <c r="J14" s="245">
        <v>36.9</v>
      </c>
      <c r="K14" s="245">
        <v>128.14500000000001</v>
      </c>
      <c r="L14" s="246">
        <v>51.024999999999999</v>
      </c>
    </row>
    <row r="15" spans="1:13" s="27" customFormat="1" ht="12.75" customHeight="1">
      <c r="A15" s="129"/>
      <c r="B15" s="1139" t="s">
        <v>273</v>
      </c>
      <c r="C15" s="1262">
        <v>9337.9290000000001</v>
      </c>
      <c r="D15" s="245">
        <v>4176.491</v>
      </c>
      <c r="E15" s="245">
        <v>239.53100000000001</v>
      </c>
      <c r="F15" s="245">
        <v>94.194999999999993</v>
      </c>
      <c r="G15" s="245">
        <v>165.90700000000001</v>
      </c>
      <c r="H15" s="245">
        <v>926.81899999999996</v>
      </c>
      <c r="I15" s="245">
        <v>97.554000000000002</v>
      </c>
      <c r="J15" s="245">
        <v>72.403000000000006</v>
      </c>
      <c r="K15" s="245">
        <v>196.22</v>
      </c>
      <c r="L15" s="247">
        <v>44.186999999999998</v>
      </c>
    </row>
    <row r="16" spans="1:13" s="27" customFormat="1" ht="12.75" customHeight="1">
      <c r="A16" s="129"/>
      <c r="B16" s="1139"/>
      <c r="C16" s="1262"/>
      <c r="D16" s="245"/>
      <c r="E16" s="245"/>
      <c r="F16" s="245"/>
      <c r="G16" s="245"/>
      <c r="H16" s="245"/>
      <c r="I16" s="245"/>
      <c r="J16" s="245"/>
      <c r="K16" s="245"/>
      <c r="L16" s="247"/>
    </row>
    <row r="17" spans="1:12" s="27" customFormat="1" ht="12.75" customHeight="1">
      <c r="A17" s="184" t="s">
        <v>646</v>
      </c>
      <c r="B17" s="1139" t="s">
        <v>145</v>
      </c>
      <c r="C17" s="1262">
        <v>2452.451</v>
      </c>
      <c r="D17" s="245">
        <v>1244.4359999999999</v>
      </c>
      <c r="E17" s="245">
        <v>118.13800000000001</v>
      </c>
      <c r="F17" s="245">
        <v>39.070999999999998</v>
      </c>
      <c r="G17" s="245">
        <v>49.756</v>
      </c>
      <c r="H17" s="245">
        <v>146.596</v>
      </c>
      <c r="I17" s="245">
        <v>51.716000000000001</v>
      </c>
      <c r="J17" s="245">
        <v>40.356000000000002</v>
      </c>
      <c r="K17" s="245">
        <v>54.268999999999998</v>
      </c>
      <c r="L17" s="247">
        <v>16.722999999999999</v>
      </c>
    </row>
    <row r="18" spans="1:12" s="27" customFormat="1" ht="12.75" customHeight="1">
      <c r="A18" s="184"/>
      <c r="B18" s="1139" t="s">
        <v>306</v>
      </c>
      <c r="C18" s="1818">
        <v>5017.0789999999997</v>
      </c>
      <c r="D18" s="1819">
        <v>2221.761</v>
      </c>
      <c r="E18" s="1819">
        <v>218.85300000000001</v>
      </c>
      <c r="F18" s="1819">
        <v>71.275999999999996</v>
      </c>
      <c r="G18" s="1819">
        <v>80.638999999999996</v>
      </c>
      <c r="H18" s="1819">
        <v>379.49099999999999</v>
      </c>
      <c r="I18" s="1819">
        <v>106.61199999999999</v>
      </c>
      <c r="J18" s="1819">
        <v>90.066999999999993</v>
      </c>
      <c r="K18" s="1819">
        <v>141.94499999999999</v>
      </c>
      <c r="L18" s="1820">
        <v>42.53</v>
      </c>
    </row>
    <row r="19" spans="1:12" s="27" customFormat="1" ht="12.75" customHeight="1">
      <c r="A19" s="184"/>
      <c r="B19" s="1139" t="s">
        <v>309</v>
      </c>
      <c r="C19" s="1262">
        <v>7147.5640000000003</v>
      </c>
      <c r="D19" s="245">
        <v>3224.94</v>
      </c>
      <c r="E19" s="245">
        <v>165.77500000000001</v>
      </c>
      <c r="F19" s="245">
        <v>109.79600000000001</v>
      </c>
      <c r="G19" s="245">
        <v>130.108</v>
      </c>
      <c r="H19" s="245">
        <v>701.63599999999997</v>
      </c>
      <c r="I19" s="245">
        <v>130.78800000000001</v>
      </c>
      <c r="J19" s="245">
        <v>170.49700000000001</v>
      </c>
      <c r="K19" s="245">
        <v>187.518</v>
      </c>
      <c r="L19" s="246">
        <v>67.793000000000006</v>
      </c>
    </row>
    <row r="20" spans="1:12" s="27" customFormat="1" ht="7.5" customHeight="1">
      <c r="A20" s="184"/>
      <c r="B20" s="1139"/>
      <c r="C20" s="1262"/>
      <c r="D20" s="245"/>
      <c r="E20" s="245"/>
      <c r="F20" s="245"/>
      <c r="G20" s="245"/>
      <c r="H20" s="245"/>
      <c r="I20" s="245"/>
      <c r="J20" s="245"/>
      <c r="K20" s="245"/>
      <c r="L20" s="246"/>
    </row>
    <row r="21" spans="1:12" s="27" customFormat="1" ht="15" customHeight="1">
      <c r="A21" s="2599" t="s">
        <v>324</v>
      </c>
      <c r="B21" s="2599"/>
      <c r="C21" s="2599"/>
      <c r="D21" s="2599"/>
      <c r="E21" s="2599"/>
      <c r="F21" s="2599"/>
      <c r="G21" s="2599"/>
      <c r="H21" s="2599"/>
      <c r="I21" s="2599"/>
      <c r="J21" s="2599"/>
      <c r="K21" s="2599"/>
      <c r="L21" s="2599"/>
    </row>
    <row r="22" spans="1:12" s="27" customFormat="1" ht="15" customHeight="1">
      <c r="A22" s="2612" t="s">
        <v>360</v>
      </c>
      <c r="B22" s="2612"/>
      <c r="C22" s="2612"/>
      <c r="D22" s="2612"/>
      <c r="E22" s="2612"/>
      <c r="F22" s="2612"/>
      <c r="G22" s="2612"/>
      <c r="H22" s="2612"/>
      <c r="I22" s="2612"/>
      <c r="J22" s="2612"/>
      <c r="K22" s="2612"/>
      <c r="L22" s="2612"/>
    </row>
    <row r="23" spans="1:12" s="27" customFormat="1" ht="12.75" customHeight="1">
      <c r="A23" s="129">
        <v>2013</v>
      </c>
      <c r="B23" s="1139" t="s">
        <v>273</v>
      </c>
      <c r="C23" s="1262">
        <v>1809.067</v>
      </c>
      <c r="D23" s="245">
        <v>748.39300000000003</v>
      </c>
      <c r="E23" s="245">
        <v>1.956</v>
      </c>
      <c r="F23" s="245">
        <v>28.713999999999999</v>
      </c>
      <c r="G23" s="245">
        <v>458.47300000000001</v>
      </c>
      <c r="H23" s="245">
        <v>207.08500000000001</v>
      </c>
      <c r="I23" s="245">
        <v>66.956000000000003</v>
      </c>
      <c r="J23" s="245">
        <v>22.943999999999999</v>
      </c>
      <c r="K23" s="245">
        <v>14.919</v>
      </c>
      <c r="L23" s="247">
        <v>59.154000000000003</v>
      </c>
    </row>
    <row r="24" spans="1:12" s="27" customFormat="1" ht="12.75" customHeight="1">
      <c r="A24" s="129"/>
      <c r="B24" s="1139"/>
      <c r="C24" s="1262"/>
      <c r="D24" s="245"/>
      <c r="E24" s="245"/>
      <c r="F24" s="245"/>
      <c r="G24" s="245"/>
      <c r="H24" s="245"/>
      <c r="I24" s="245"/>
      <c r="J24" s="245"/>
      <c r="K24" s="245"/>
      <c r="L24" s="247"/>
    </row>
    <row r="25" spans="1:12" s="27" customFormat="1" ht="12.75" customHeight="1">
      <c r="A25" s="184" t="s">
        <v>406</v>
      </c>
      <c r="B25" s="1139" t="s">
        <v>306</v>
      </c>
      <c r="C25" s="1262">
        <v>701.01900000000001</v>
      </c>
      <c r="D25" s="245">
        <v>316.173</v>
      </c>
      <c r="E25" s="245">
        <v>1.718</v>
      </c>
      <c r="F25" s="245">
        <v>18.420000000000002</v>
      </c>
      <c r="G25" s="245">
        <v>82.245000000000005</v>
      </c>
      <c r="H25" s="245">
        <v>129.648</v>
      </c>
      <c r="I25" s="245">
        <v>18.585999999999999</v>
      </c>
      <c r="J25" s="245">
        <v>5.7809999999999997</v>
      </c>
      <c r="K25" s="245">
        <v>7.3449999999999998</v>
      </c>
      <c r="L25" s="246">
        <v>6.101</v>
      </c>
    </row>
    <row r="26" spans="1:12" s="27" customFormat="1" ht="12.75" customHeight="1">
      <c r="A26" s="184"/>
      <c r="B26" s="1139" t="s">
        <v>309</v>
      </c>
      <c r="C26" s="1262">
        <v>1033.808</v>
      </c>
      <c r="D26" s="245">
        <v>355.959</v>
      </c>
      <c r="E26" s="245">
        <v>10.778</v>
      </c>
      <c r="F26" s="245">
        <v>26.654</v>
      </c>
      <c r="G26" s="245">
        <v>57.671999999999997</v>
      </c>
      <c r="H26" s="245">
        <v>180.4</v>
      </c>
      <c r="I26" s="245">
        <v>21.683</v>
      </c>
      <c r="J26" s="245">
        <v>6.7290000000000001</v>
      </c>
      <c r="K26" s="245">
        <v>8.2910000000000004</v>
      </c>
      <c r="L26" s="246">
        <v>236.733</v>
      </c>
    </row>
    <row r="27" spans="1:12" s="27" customFormat="1" ht="12.75" customHeight="1">
      <c r="A27" s="129"/>
      <c r="B27" s="1139" t="s">
        <v>273</v>
      </c>
      <c r="C27" s="1262">
        <v>1408.6279999999999</v>
      </c>
      <c r="D27" s="245">
        <v>481.93299999999999</v>
      </c>
      <c r="E27" s="245">
        <v>6.22</v>
      </c>
      <c r="F27" s="245">
        <v>35.462000000000003</v>
      </c>
      <c r="G27" s="245">
        <v>101.045</v>
      </c>
      <c r="H27" s="245">
        <v>204.43</v>
      </c>
      <c r="I27" s="245">
        <v>35.963000000000001</v>
      </c>
      <c r="J27" s="245">
        <v>14.016999999999999</v>
      </c>
      <c r="K27" s="245">
        <v>14.342000000000001</v>
      </c>
      <c r="L27" s="247">
        <v>242.51</v>
      </c>
    </row>
    <row r="28" spans="1:12" s="27" customFormat="1" ht="12.75" customHeight="1">
      <c r="A28" s="129"/>
      <c r="B28" s="1139"/>
      <c r="C28" s="1262"/>
      <c r="D28" s="245"/>
      <c r="E28" s="245"/>
      <c r="F28" s="245"/>
      <c r="G28" s="245"/>
      <c r="H28" s="245"/>
      <c r="I28" s="245"/>
      <c r="J28" s="245"/>
      <c r="K28" s="245"/>
      <c r="L28" s="247"/>
    </row>
    <row r="29" spans="1:12" s="27" customFormat="1" ht="12.75" customHeight="1">
      <c r="A29" s="184" t="s">
        <v>646</v>
      </c>
      <c r="B29" s="1139" t="s">
        <v>145</v>
      </c>
      <c r="C29" s="1262">
        <v>754.33</v>
      </c>
      <c r="D29" s="245">
        <v>389.541</v>
      </c>
      <c r="E29" s="63" t="s">
        <v>38</v>
      </c>
      <c r="F29" s="245">
        <v>96.66</v>
      </c>
      <c r="G29" s="245">
        <v>52.402000000000001</v>
      </c>
      <c r="H29" s="245">
        <v>173.846</v>
      </c>
      <c r="I29" s="245">
        <v>20.498000000000001</v>
      </c>
      <c r="J29" s="245">
        <v>5.6660000000000004</v>
      </c>
      <c r="K29" s="245">
        <v>8.1809999999999992</v>
      </c>
      <c r="L29" s="247">
        <v>5.0659999999999998</v>
      </c>
    </row>
    <row r="30" spans="1:12" s="27" customFormat="1" ht="12.75" customHeight="1">
      <c r="A30" s="184"/>
      <c r="B30" s="1139" t="s">
        <v>306</v>
      </c>
      <c r="C30" s="1818">
        <v>1026.259</v>
      </c>
      <c r="D30" s="1819">
        <v>460.97800000000001</v>
      </c>
      <c r="E30" s="1814" t="s">
        <v>38</v>
      </c>
      <c r="F30" s="1819">
        <v>11.706</v>
      </c>
      <c r="G30" s="1819">
        <v>43.780999999999999</v>
      </c>
      <c r="H30" s="1819">
        <v>332.86599999999999</v>
      </c>
      <c r="I30" s="1819">
        <v>22.777000000000001</v>
      </c>
      <c r="J30" s="1819">
        <v>5.9189999999999996</v>
      </c>
      <c r="K30" s="1819">
        <v>11.518000000000001</v>
      </c>
      <c r="L30" s="1820">
        <v>5.2969999999999997</v>
      </c>
    </row>
    <row r="31" spans="1:12" s="27" customFormat="1" ht="12.75" customHeight="1">
      <c r="A31" s="184"/>
      <c r="B31" s="1139" t="s">
        <v>309</v>
      </c>
      <c r="C31" s="1262">
        <v>1182.711</v>
      </c>
      <c r="D31" s="245">
        <v>545.79499999999996</v>
      </c>
      <c r="E31" s="245">
        <v>14.784000000000001</v>
      </c>
      <c r="F31" s="245">
        <v>12.519</v>
      </c>
      <c r="G31" s="245">
        <v>35.567</v>
      </c>
      <c r="H31" s="245">
        <v>321.46899999999999</v>
      </c>
      <c r="I31" s="245">
        <v>44.573</v>
      </c>
      <c r="J31" s="245">
        <v>6.3109999999999999</v>
      </c>
      <c r="K31" s="245">
        <v>14.432</v>
      </c>
      <c r="L31" s="246">
        <v>8.3800000000000008</v>
      </c>
    </row>
    <row r="32" spans="1:12" s="27" customFormat="1" ht="7.5" customHeight="1">
      <c r="A32" s="184"/>
      <c r="B32" s="1139"/>
      <c r="C32" s="1262"/>
      <c r="D32" s="245"/>
      <c r="E32" s="245"/>
      <c r="F32" s="245"/>
      <c r="G32" s="245"/>
      <c r="H32" s="245"/>
      <c r="I32" s="245"/>
      <c r="J32" s="245"/>
      <c r="K32" s="245"/>
      <c r="L32" s="246"/>
    </row>
    <row r="33" spans="1:12" s="27" customFormat="1" ht="15" customHeight="1">
      <c r="A33" s="2599" t="s">
        <v>325</v>
      </c>
      <c r="B33" s="2599"/>
      <c r="C33" s="2599"/>
      <c r="D33" s="2599"/>
      <c r="E33" s="2599"/>
      <c r="F33" s="2599"/>
      <c r="G33" s="2599"/>
      <c r="H33" s="2599"/>
      <c r="I33" s="2599"/>
      <c r="J33" s="2599"/>
      <c r="K33" s="2599"/>
      <c r="L33" s="2599"/>
    </row>
    <row r="34" spans="1:12" s="27" customFormat="1" ht="15" customHeight="1">
      <c r="A34" s="2589" t="s">
        <v>326</v>
      </c>
      <c r="B34" s="2612"/>
      <c r="C34" s="2612"/>
      <c r="D34" s="2612"/>
      <c r="E34" s="2612"/>
      <c r="F34" s="2612"/>
      <c r="G34" s="2612"/>
      <c r="H34" s="2612"/>
      <c r="I34" s="2612"/>
      <c r="J34" s="2612"/>
      <c r="K34" s="2612"/>
      <c r="L34" s="2612"/>
    </row>
    <row r="35" spans="1:12" s="27" customFormat="1" ht="12.75" customHeight="1">
      <c r="A35" s="129">
        <v>2013</v>
      </c>
      <c r="B35" s="1139" t="s">
        <v>273</v>
      </c>
      <c r="C35" s="1262">
        <v>7687.6059999999998</v>
      </c>
      <c r="D35" s="245">
        <v>3677.96</v>
      </c>
      <c r="E35" s="245">
        <v>173.65</v>
      </c>
      <c r="F35" s="245">
        <v>54.259</v>
      </c>
      <c r="G35" s="245">
        <v>-286.50200000000001</v>
      </c>
      <c r="H35" s="245">
        <v>431.33300000000003</v>
      </c>
      <c r="I35" s="245">
        <v>3.044</v>
      </c>
      <c r="J35" s="245">
        <v>97.206999999999994</v>
      </c>
      <c r="K35" s="245">
        <v>157.661</v>
      </c>
      <c r="L35" s="247">
        <v>-8.1349999999999998</v>
      </c>
    </row>
    <row r="36" spans="1:12" s="27" customFormat="1" ht="12.75" customHeight="1">
      <c r="A36" s="129"/>
      <c r="B36" s="1139"/>
      <c r="C36" s="1262"/>
      <c r="D36" s="245"/>
      <c r="E36" s="245"/>
      <c r="F36" s="245"/>
      <c r="G36" s="245"/>
      <c r="H36" s="245"/>
      <c r="I36" s="245"/>
      <c r="J36" s="245"/>
      <c r="K36" s="245"/>
      <c r="L36" s="247"/>
    </row>
    <row r="37" spans="1:12" s="27" customFormat="1" ht="12.75" customHeight="1">
      <c r="A37" s="184" t="s">
        <v>406</v>
      </c>
      <c r="B37" s="1139" t="s">
        <v>306</v>
      </c>
      <c r="C37" s="1262">
        <v>4177.375</v>
      </c>
      <c r="D37" s="245">
        <v>2001.586</v>
      </c>
      <c r="E37" s="245">
        <v>260.15800000000002</v>
      </c>
      <c r="F37" s="245">
        <v>41.808999999999997</v>
      </c>
      <c r="G37" s="245">
        <v>-13.717000000000001</v>
      </c>
      <c r="H37" s="245">
        <v>262.02999999999997</v>
      </c>
      <c r="I37" s="245">
        <v>42.959000000000003</v>
      </c>
      <c r="J37" s="245">
        <v>13.778</v>
      </c>
      <c r="K37" s="245">
        <v>77.896000000000001</v>
      </c>
      <c r="L37" s="246">
        <v>19.963000000000001</v>
      </c>
    </row>
    <row r="38" spans="1:12" s="27" customFormat="1" ht="12.75" customHeight="1">
      <c r="A38" s="184"/>
      <c r="B38" s="1139" t="s">
        <v>309</v>
      </c>
      <c r="C38" s="1262">
        <v>6002.2569999999996</v>
      </c>
      <c r="D38" s="245">
        <v>3036.4830000000002</v>
      </c>
      <c r="E38" s="245">
        <v>218.459</v>
      </c>
      <c r="F38" s="245">
        <v>66.980999999999995</v>
      </c>
      <c r="G38" s="245">
        <v>74.454999999999998</v>
      </c>
      <c r="H38" s="245">
        <v>286.22399999999999</v>
      </c>
      <c r="I38" s="245">
        <v>62.05</v>
      </c>
      <c r="J38" s="245">
        <v>30.170999999999999</v>
      </c>
      <c r="K38" s="245">
        <v>119.854</v>
      </c>
      <c r="L38" s="246">
        <v>-185.708</v>
      </c>
    </row>
    <row r="39" spans="1:12" s="27" customFormat="1" ht="12.75" customHeight="1">
      <c r="A39" s="129"/>
      <c r="B39" s="1139" t="s">
        <v>273</v>
      </c>
      <c r="C39" s="1262">
        <v>7929.3010000000004</v>
      </c>
      <c r="D39" s="245">
        <v>3694.558</v>
      </c>
      <c r="E39" s="245">
        <v>233.31100000000001</v>
      </c>
      <c r="F39" s="245">
        <v>58.732999999999997</v>
      </c>
      <c r="G39" s="245">
        <v>64.861999999999995</v>
      </c>
      <c r="H39" s="245">
        <v>722.38900000000001</v>
      </c>
      <c r="I39" s="245">
        <v>61.591000000000001</v>
      </c>
      <c r="J39" s="245">
        <v>58.386000000000003</v>
      </c>
      <c r="K39" s="245">
        <v>181.87799999999999</v>
      </c>
      <c r="L39" s="247">
        <v>-198.32300000000001</v>
      </c>
    </row>
    <row r="40" spans="1:12" s="27" customFormat="1" ht="12.75" customHeight="1">
      <c r="A40" s="129"/>
      <c r="B40" s="1139"/>
      <c r="C40" s="1262"/>
      <c r="D40" s="245"/>
      <c r="E40" s="245"/>
      <c r="F40" s="245"/>
      <c r="G40" s="245"/>
      <c r="H40" s="245"/>
      <c r="I40" s="245"/>
      <c r="J40" s="245"/>
      <c r="K40" s="245"/>
      <c r="L40" s="247"/>
    </row>
    <row r="41" spans="1:12" s="27" customFormat="1" ht="12.75" customHeight="1">
      <c r="A41" s="184" t="s">
        <v>646</v>
      </c>
      <c r="B41" s="1139" t="s">
        <v>145</v>
      </c>
      <c r="C41" s="1262">
        <v>1698.1210000000001</v>
      </c>
      <c r="D41" s="245">
        <v>854.89499999999998</v>
      </c>
      <c r="E41" s="245">
        <v>118.13800000000001</v>
      </c>
      <c r="F41" s="245">
        <v>29.405000000000001</v>
      </c>
      <c r="G41" s="245">
        <v>-2.6459999999999999</v>
      </c>
      <c r="H41" s="245">
        <v>-27.25</v>
      </c>
      <c r="I41" s="245">
        <v>31.218</v>
      </c>
      <c r="J41" s="245">
        <v>34.69</v>
      </c>
      <c r="K41" s="245">
        <v>46.088000000000001</v>
      </c>
      <c r="L41" s="247">
        <v>11.657</v>
      </c>
    </row>
    <row r="42" spans="1:12" s="27" customFormat="1" ht="12.75" customHeight="1">
      <c r="A42" s="184"/>
      <c r="B42" s="1139" t="s">
        <v>306</v>
      </c>
      <c r="C42" s="1818">
        <v>3990.82</v>
      </c>
      <c r="D42" s="1819">
        <v>1760.7829999999999</v>
      </c>
      <c r="E42" s="1819">
        <v>218.85300000000001</v>
      </c>
      <c r="F42" s="1819">
        <v>59.57</v>
      </c>
      <c r="G42" s="1819">
        <v>36.857999999999997</v>
      </c>
      <c r="H42" s="1819">
        <v>46.625</v>
      </c>
      <c r="I42" s="1819">
        <v>83.834999999999994</v>
      </c>
      <c r="J42" s="1819">
        <v>84.147999999999996</v>
      </c>
      <c r="K42" s="1819">
        <v>130.42699999999999</v>
      </c>
      <c r="L42" s="1820">
        <v>37.232999999999997</v>
      </c>
    </row>
    <row r="43" spans="1:12" s="27" customFormat="1" ht="12.75" customHeight="1">
      <c r="A43" s="184"/>
      <c r="B43" s="1139" t="s">
        <v>309</v>
      </c>
      <c r="C43" s="1262">
        <v>5964.8530000000001</v>
      </c>
      <c r="D43" s="245">
        <v>2679.145</v>
      </c>
      <c r="E43" s="245">
        <v>150.99100000000001</v>
      </c>
      <c r="F43" s="245">
        <v>97.277000000000001</v>
      </c>
      <c r="G43" s="245">
        <v>94.540999999999997</v>
      </c>
      <c r="H43" s="245">
        <v>380.16699999999997</v>
      </c>
      <c r="I43" s="245">
        <v>86.215000000000003</v>
      </c>
      <c r="J43" s="245">
        <v>164.18600000000001</v>
      </c>
      <c r="K43" s="245">
        <v>173.08600000000001</v>
      </c>
      <c r="L43" s="246">
        <v>59.412999999999997</v>
      </c>
    </row>
    <row r="44" spans="1:12" s="27" customFormat="1" ht="12.75" customHeight="1">
      <c r="A44" s="184"/>
      <c r="B44" s="689"/>
      <c r="C44" s="247"/>
      <c r="D44" s="247"/>
      <c r="E44" s="247"/>
      <c r="F44" s="247"/>
      <c r="G44" s="247"/>
      <c r="H44" s="247"/>
      <c r="I44" s="247"/>
      <c r="J44" s="247"/>
      <c r="K44" s="247"/>
      <c r="L44" s="247"/>
    </row>
    <row r="45" spans="1:12" ht="12" customHeight="1">
      <c r="A45" s="2616" t="s">
        <v>1127</v>
      </c>
      <c r="B45" s="2616"/>
      <c r="C45" s="2616"/>
      <c r="D45" s="2616"/>
      <c r="E45" s="2616"/>
      <c r="F45" s="2616"/>
      <c r="G45" s="2616"/>
      <c r="H45" s="2616"/>
      <c r="I45" s="2616"/>
      <c r="J45" s="2616"/>
      <c r="K45" s="2616"/>
      <c r="L45" s="2616"/>
    </row>
    <row r="46" spans="1:12">
      <c r="A46" s="2602" t="s">
        <v>896</v>
      </c>
      <c r="B46" s="2602"/>
      <c r="C46" s="2602"/>
      <c r="D46" s="2602"/>
      <c r="E46" s="2602"/>
      <c r="F46" s="2602"/>
      <c r="G46" s="2602"/>
      <c r="H46" s="2602"/>
      <c r="I46" s="2602"/>
      <c r="J46" s="2602"/>
      <c r="K46" s="2602"/>
      <c r="L46" s="2602"/>
    </row>
    <row r="48" spans="1:12">
      <c r="C48" s="161"/>
      <c r="D48" s="161"/>
      <c r="E48" s="161"/>
      <c r="F48" s="161"/>
      <c r="G48" s="161"/>
      <c r="H48" s="161"/>
      <c r="I48" s="161"/>
      <c r="J48" s="161"/>
      <c r="K48" s="161"/>
      <c r="L48" s="161"/>
    </row>
    <row r="49" spans="4:6" ht="12.75" customHeight="1">
      <c r="E49" s="747"/>
      <c r="F49" s="747"/>
    </row>
    <row r="50" spans="4:6" ht="12.75" customHeight="1">
      <c r="D50" s="747"/>
      <c r="E50" s="747"/>
      <c r="F50" s="747"/>
    </row>
    <row r="51" spans="4:6" ht="12.75" customHeight="1">
      <c r="D51" s="747"/>
      <c r="E51" s="747"/>
      <c r="F51" s="747"/>
    </row>
    <row r="52" spans="4:6" ht="12.75" customHeight="1">
      <c r="D52" s="747"/>
      <c r="E52" s="747"/>
      <c r="F52" s="747"/>
    </row>
    <row r="53" spans="4:6" ht="12.75" customHeight="1">
      <c r="D53" s="747"/>
      <c r="E53" s="747"/>
      <c r="F53" s="747"/>
    </row>
  </sheetData>
  <mergeCells count="26">
    <mergeCell ref="K1:L1"/>
    <mergeCell ref="A1:G1"/>
    <mergeCell ref="I6:I8"/>
    <mergeCell ref="A2:E2"/>
    <mergeCell ref="A5:B8"/>
    <mergeCell ref="C5:C8"/>
    <mergeCell ref="A3:G3"/>
    <mergeCell ref="A4:E4"/>
    <mergeCell ref="D5:L5"/>
    <mergeCell ref="E6:E8"/>
    <mergeCell ref="G6:G8"/>
    <mergeCell ref="L6:L8"/>
    <mergeCell ref="D6:D8"/>
    <mergeCell ref="H6:H8"/>
    <mergeCell ref="A46:L46"/>
    <mergeCell ref="K2:L2"/>
    <mergeCell ref="F6:F8"/>
    <mergeCell ref="J6:J8"/>
    <mergeCell ref="K6:K8"/>
    <mergeCell ref="A45:L45"/>
    <mergeCell ref="A22:L22"/>
    <mergeCell ref="A33:L33"/>
    <mergeCell ref="A10:L10"/>
    <mergeCell ref="A21:L21"/>
    <mergeCell ref="A34:L34"/>
    <mergeCell ref="A9: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33:L36 A14:L17 A21:L24 A13:L13 A25:L29 A37:L4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4"/>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4" width="11.625" style="9" customWidth="1"/>
    <col min="5" max="5" width="12.125" style="9" customWidth="1"/>
    <col min="6" max="9" width="11.625" style="9" customWidth="1"/>
    <col min="10" max="10" width="12.5" style="9" customWidth="1"/>
    <col min="11" max="12" width="11.625" style="9" customWidth="1"/>
    <col min="13" max="13" width="9" style="9"/>
    <col min="14" max="14" width="2.375" style="9" customWidth="1"/>
    <col min="15" max="15" width="9" style="9"/>
    <col min="16" max="16" width="2.375" style="9" customWidth="1"/>
    <col min="17" max="17" width="9" style="9"/>
    <col min="18" max="18" width="2.375" style="9" customWidth="1"/>
    <col min="19" max="19" width="9" style="9"/>
    <col min="20" max="20" width="2.375" style="9" customWidth="1"/>
    <col min="21" max="21" width="9" style="9"/>
    <col min="22" max="22" width="2.375" style="9" customWidth="1"/>
    <col min="23" max="23" width="9" style="9"/>
    <col min="24" max="24" width="2.375" style="9" customWidth="1"/>
    <col min="25" max="25" width="9" style="9"/>
    <col min="26" max="26" width="2.375" style="9" customWidth="1"/>
    <col min="27" max="27" width="9" style="9"/>
    <col min="28" max="28" width="2.375" style="9" customWidth="1"/>
    <col min="29" max="29" width="9" style="9"/>
    <col min="30" max="30" width="2.375" style="9" customWidth="1"/>
    <col min="31" max="16384" width="9" style="9"/>
  </cols>
  <sheetData>
    <row r="1" spans="1:15" s="409" customFormat="1" ht="18" customHeight="1">
      <c r="A1" s="2317" t="s">
        <v>1501</v>
      </c>
      <c r="B1" s="2317"/>
      <c r="C1" s="2317"/>
      <c r="D1" s="2317"/>
      <c r="E1" s="2317"/>
      <c r="F1" s="2317"/>
      <c r="G1" s="2317"/>
      <c r="H1" s="2317"/>
      <c r="I1" s="2317"/>
      <c r="J1" s="2317"/>
      <c r="K1" s="2306" t="s">
        <v>128</v>
      </c>
      <c r="L1" s="2306"/>
      <c r="M1" s="2057"/>
    </row>
    <row r="2" spans="1:15" ht="14.25">
      <c r="A2" s="2378" t="s">
        <v>617</v>
      </c>
      <c r="B2" s="2378"/>
      <c r="C2" s="2378"/>
      <c r="D2" s="2378"/>
      <c r="E2" s="2378"/>
      <c r="F2" s="2378"/>
      <c r="G2" s="2378"/>
      <c r="H2" s="2378"/>
      <c r="I2" s="2378"/>
      <c r="J2" s="2378"/>
      <c r="K2" s="2307" t="s">
        <v>129</v>
      </c>
      <c r="L2" s="2307"/>
      <c r="M2" s="1817"/>
    </row>
    <row r="3" spans="1:15" s="17" customFormat="1" ht="18.75" customHeight="1">
      <c r="A3" s="2592" t="s">
        <v>711</v>
      </c>
      <c r="B3" s="2593"/>
      <c r="C3" s="2592" t="s">
        <v>70</v>
      </c>
      <c r="D3" s="2600" t="s">
        <v>866</v>
      </c>
      <c r="E3" s="2601"/>
      <c r="F3" s="2601"/>
      <c r="G3" s="2601"/>
      <c r="H3" s="2601"/>
      <c r="I3" s="2601"/>
      <c r="J3" s="2601"/>
      <c r="K3" s="2601"/>
      <c r="L3" s="2601"/>
    </row>
    <row r="4" spans="1:15" s="17" customFormat="1" ht="12" customHeight="1">
      <c r="A4" s="2610"/>
      <c r="B4" s="2611"/>
      <c r="C4" s="2610"/>
      <c r="D4" s="2603" t="s">
        <v>89</v>
      </c>
      <c r="E4" s="2603" t="s">
        <v>95</v>
      </c>
      <c r="F4" s="2603" t="s">
        <v>854</v>
      </c>
      <c r="G4" s="2613" t="s">
        <v>365</v>
      </c>
      <c r="H4" s="2603" t="s">
        <v>355</v>
      </c>
      <c r="I4" s="2603" t="s">
        <v>91</v>
      </c>
      <c r="J4" s="2603" t="s">
        <v>90</v>
      </c>
      <c r="K4" s="2603" t="s">
        <v>80</v>
      </c>
      <c r="L4" s="2606" t="s">
        <v>79</v>
      </c>
    </row>
    <row r="5" spans="1:15" s="17" customFormat="1" ht="11.25" customHeight="1">
      <c r="A5" s="2610"/>
      <c r="B5" s="2611"/>
      <c r="C5" s="2610"/>
      <c r="D5" s="2604"/>
      <c r="E5" s="2604"/>
      <c r="F5" s="2604"/>
      <c r="G5" s="2614"/>
      <c r="H5" s="2604"/>
      <c r="I5" s="2604"/>
      <c r="J5" s="2604"/>
      <c r="K5" s="2604"/>
      <c r="L5" s="2607"/>
    </row>
    <row r="6" spans="1:15" s="17" customFormat="1" ht="123.75" customHeight="1" thickBot="1">
      <c r="A6" s="2594"/>
      <c r="B6" s="2595"/>
      <c r="C6" s="2594"/>
      <c r="D6" s="2605"/>
      <c r="E6" s="2605"/>
      <c r="F6" s="2605"/>
      <c r="G6" s="2615"/>
      <c r="H6" s="2605"/>
      <c r="I6" s="2605"/>
      <c r="J6" s="2605"/>
      <c r="K6" s="2605"/>
      <c r="L6" s="2608"/>
    </row>
    <row r="7" spans="1:15" s="17" customFormat="1" ht="15" customHeight="1">
      <c r="A7" s="2599" t="s">
        <v>327</v>
      </c>
      <c r="B7" s="2599"/>
      <c r="C7" s="2599"/>
      <c r="D7" s="2599"/>
      <c r="E7" s="2599"/>
      <c r="F7" s="2599"/>
      <c r="G7" s="2599"/>
      <c r="H7" s="2599"/>
      <c r="I7" s="2599"/>
      <c r="J7" s="2599"/>
      <c r="K7" s="2599"/>
      <c r="L7" s="2599"/>
      <c r="M7" s="763"/>
    </row>
    <row r="8" spans="1:15" s="17" customFormat="1" ht="15" customHeight="1">
      <c r="A8" s="2589" t="s">
        <v>328</v>
      </c>
      <c r="B8" s="2589"/>
      <c r="C8" s="2589"/>
      <c r="D8" s="2589"/>
      <c r="E8" s="2589"/>
      <c r="F8" s="2589"/>
      <c r="G8" s="2589"/>
      <c r="H8" s="2589"/>
      <c r="I8" s="2589"/>
      <c r="J8" s="2589"/>
      <c r="K8" s="2589"/>
      <c r="L8" s="2589"/>
    </row>
    <row r="9" spans="1:15" s="17" customFormat="1" ht="12.75" customHeight="1">
      <c r="A9" s="129">
        <v>2013</v>
      </c>
      <c r="B9" s="1139" t="s">
        <v>273</v>
      </c>
      <c r="C9" s="1261">
        <v>6.3</v>
      </c>
      <c r="D9" s="63">
        <v>5.8</v>
      </c>
      <c r="E9" s="63">
        <v>7.6</v>
      </c>
      <c r="F9" s="63">
        <v>2.7</v>
      </c>
      <c r="G9" s="768" t="s">
        <v>1014</v>
      </c>
      <c r="H9" s="63">
        <v>1.8</v>
      </c>
      <c r="I9" s="768" t="s">
        <v>1015</v>
      </c>
      <c r="J9" s="63">
        <v>2.8</v>
      </c>
      <c r="K9" s="63">
        <v>6.1</v>
      </c>
      <c r="L9" s="318">
        <v>1.4</v>
      </c>
    </row>
    <row r="10" spans="1:15" s="17" customFormat="1" ht="12.75" customHeight="1">
      <c r="A10" s="129"/>
      <c r="B10" s="1139"/>
      <c r="C10" s="1261"/>
      <c r="D10" s="63"/>
      <c r="E10" s="63"/>
      <c r="F10" s="63"/>
      <c r="G10" s="63"/>
      <c r="H10" s="63"/>
      <c r="I10" s="63"/>
      <c r="J10" s="63"/>
      <c r="K10" s="63"/>
      <c r="L10" s="318"/>
    </row>
    <row r="11" spans="1:15" s="17" customFormat="1" ht="12.75" customHeight="1">
      <c r="A11" s="184" t="s">
        <v>406</v>
      </c>
      <c r="B11" s="1139" t="s">
        <v>306</v>
      </c>
      <c r="C11" s="1257">
        <v>5.8</v>
      </c>
      <c r="D11" s="270">
        <v>5.7</v>
      </c>
      <c r="E11" s="270">
        <v>14.2</v>
      </c>
      <c r="F11" s="270">
        <v>3.8</v>
      </c>
      <c r="G11" s="270">
        <v>-0.3</v>
      </c>
      <c r="H11" s="270">
        <v>1.9</v>
      </c>
      <c r="I11" s="270">
        <v>0.7</v>
      </c>
      <c r="J11" s="270">
        <v>5</v>
      </c>
      <c r="K11" s="270">
        <v>4.5999999999999996</v>
      </c>
      <c r="L11" s="276">
        <v>3.3</v>
      </c>
    </row>
    <row r="12" spans="1:15" s="17" customFormat="1" ht="12.75" customHeight="1">
      <c r="A12" s="184"/>
      <c r="B12" s="1139" t="s">
        <v>309</v>
      </c>
      <c r="C12" s="1257">
        <v>5.9</v>
      </c>
      <c r="D12" s="270">
        <v>5.9</v>
      </c>
      <c r="E12" s="270">
        <v>8.6999999999999993</v>
      </c>
      <c r="F12" s="270">
        <v>3.5</v>
      </c>
      <c r="G12" s="270">
        <v>2.1</v>
      </c>
      <c r="H12" s="270">
        <v>1.6</v>
      </c>
      <c r="I12" s="270">
        <v>0.5</v>
      </c>
      <c r="J12" s="270">
        <v>6.6</v>
      </c>
      <c r="K12" s="270">
        <v>4.7</v>
      </c>
      <c r="L12" s="276">
        <v>4.8</v>
      </c>
    </row>
    <row r="13" spans="1:15" s="27" customFormat="1" ht="12.75" customHeight="1">
      <c r="A13" s="129"/>
      <c r="B13" s="1139" t="s">
        <v>273</v>
      </c>
      <c r="C13" s="1262">
        <v>5.8</v>
      </c>
      <c r="D13" s="245">
        <v>5.2</v>
      </c>
      <c r="E13" s="245">
        <v>8.9</v>
      </c>
      <c r="F13" s="245">
        <v>2.8</v>
      </c>
      <c r="G13" s="245">
        <v>2.9</v>
      </c>
      <c r="H13" s="245">
        <v>2.4</v>
      </c>
      <c r="I13" s="245">
        <v>0.1</v>
      </c>
      <c r="J13" s="245">
        <v>5.6</v>
      </c>
      <c r="K13" s="245">
        <v>5.8</v>
      </c>
      <c r="L13" s="247">
        <v>2.2000000000000002</v>
      </c>
      <c r="M13" s="17"/>
      <c r="N13" s="17"/>
      <c r="O13" s="17"/>
    </row>
    <row r="14" spans="1:15" s="27" customFormat="1" ht="12.75" customHeight="1">
      <c r="A14" s="129"/>
      <c r="B14" s="1139"/>
      <c r="C14" s="1262"/>
      <c r="D14" s="245"/>
      <c r="E14" s="245"/>
      <c r="F14" s="245"/>
      <c r="G14" s="245"/>
      <c r="H14" s="245"/>
      <c r="I14" s="245"/>
      <c r="J14" s="245"/>
      <c r="K14" s="245"/>
      <c r="L14" s="247"/>
      <c r="M14" s="17"/>
      <c r="N14" s="17"/>
      <c r="O14" s="17"/>
    </row>
    <row r="15" spans="1:15" s="27" customFormat="1" ht="12.75" customHeight="1">
      <c r="A15" s="184" t="s">
        <v>646</v>
      </c>
      <c r="B15" s="1139" t="s">
        <v>145</v>
      </c>
      <c r="C15" s="1262">
        <v>6</v>
      </c>
      <c r="D15" s="245">
        <v>5.7</v>
      </c>
      <c r="E15" s="245">
        <v>22.3</v>
      </c>
      <c r="F15" s="245">
        <v>5</v>
      </c>
      <c r="G15" s="245">
        <v>-0.5</v>
      </c>
      <c r="H15" s="245">
        <v>0.6</v>
      </c>
      <c r="I15" s="245">
        <v>1.2</v>
      </c>
      <c r="J15" s="245">
        <v>5.8</v>
      </c>
      <c r="K15" s="245">
        <v>7.7</v>
      </c>
      <c r="L15" s="247">
        <v>2.2999999999999998</v>
      </c>
      <c r="M15" s="17"/>
      <c r="N15" s="17"/>
      <c r="O15" s="17"/>
    </row>
    <row r="16" spans="1:15" s="17" customFormat="1" ht="12.75" customHeight="1">
      <c r="A16" s="184"/>
      <c r="B16" s="1139" t="s">
        <v>306</v>
      </c>
      <c r="C16" s="1808">
        <v>5.9730761032214099</v>
      </c>
      <c r="D16" s="1809">
        <v>5.3598922269048597</v>
      </c>
      <c r="E16" s="1809">
        <v>16.207913240661295</v>
      </c>
      <c r="F16" s="1809">
        <v>5.1208609819137694</v>
      </c>
      <c r="G16" s="1809">
        <v>1.3189755553635401</v>
      </c>
      <c r="H16" s="1809">
        <v>0.84004725054102103</v>
      </c>
      <c r="I16" s="1809">
        <v>3.70641976878298E-2</v>
      </c>
      <c r="J16" s="1809">
        <v>6.0838421894135299</v>
      </c>
      <c r="K16" s="1809">
        <v>10.288791528447501</v>
      </c>
      <c r="L16" s="1810">
        <v>2.8552266327002402</v>
      </c>
    </row>
    <row r="17" spans="1:15" s="17" customFormat="1" ht="12.75" customHeight="1">
      <c r="A17" s="184"/>
      <c r="B17" s="1139" t="s">
        <v>309</v>
      </c>
      <c r="C17" s="1257">
        <v>5.6937066282482292</v>
      </c>
      <c r="D17" s="270">
        <v>5.1422847832144196</v>
      </c>
      <c r="E17" s="270">
        <v>8.63678273058893</v>
      </c>
      <c r="F17" s="270">
        <v>5.0916812933854194</v>
      </c>
      <c r="G17" s="270">
        <v>3.1460078146208499</v>
      </c>
      <c r="H17" s="270">
        <v>1.12719257063397</v>
      </c>
      <c r="I17" s="270">
        <v>0.38945843655780499</v>
      </c>
      <c r="J17" s="270">
        <v>6.6155913151390191</v>
      </c>
      <c r="K17" s="270">
        <v>9.2046926862640603</v>
      </c>
      <c r="L17" s="276">
        <v>3.0807235961182999</v>
      </c>
    </row>
    <row r="18" spans="1:15" s="17" customFormat="1" ht="7.5" customHeight="1">
      <c r="A18" s="184"/>
      <c r="B18" s="1139"/>
      <c r="C18" s="1257"/>
      <c r="D18" s="270"/>
      <c r="E18" s="270"/>
      <c r="F18" s="270"/>
      <c r="G18" s="270"/>
      <c r="H18" s="270"/>
      <c r="I18" s="270"/>
      <c r="J18" s="270"/>
      <c r="K18" s="270"/>
      <c r="L18" s="276"/>
    </row>
    <row r="19" spans="1:15" s="17" customFormat="1" ht="15" customHeight="1">
      <c r="A19" s="2598" t="s">
        <v>329</v>
      </c>
      <c r="B19" s="2598"/>
      <c r="C19" s="2598"/>
      <c r="D19" s="2598"/>
      <c r="E19" s="2598"/>
      <c r="F19" s="2598"/>
      <c r="G19" s="2598"/>
      <c r="H19" s="2598"/>
      <c r="I19" s="2598"/>
      <c r="J19" s="2598"/>
      <c r="K19" s="2598"/>
      <c r="L19" s="2598"/>
      <c r="O19" s="763"/>
    </row>
    <row r="20" spans="1:15" s="17" customFormat="1" ht="15" customHeight="1">
      <c r="A20" s="2589" t="s">
        <v>331</v>
      </c>
      <c r="B20" s="2589"/>
      <c r="C20" s="2589"/>
      <c r="D20" s="2589"/>
      <c r="E20" s="2589"/>
      <c r="F20" s="2589"/>
      <c r="G20" s="2589"/>
      <c r="H20" s="2589"/>
      <c r="I20" s="2589"/>
      <c r="J20" s="2589"/>
      <c r="K20" s="2589"/>
      <c r="L20" s="2589"/>
    </row>
    <row r="21" spans="1:15" s="17" customFormat="1" ht="12.75" customHeight="1">
      <c r="A21" s="129">
        <v>2013</v>
      </c>
      <c r="B21" s="1139" t="s">
        <v>273</v>
      </c>
      <c r="C21" s="1261">
        <v>5.6</v>
      </c>
      <c r="D21" s="63">
        <v>5.0999999999999996</v>
      </c>
      <c r="E21" s="63">
        <v>8.9</v>
      </c>
      <c r="F21" s="63">
        <v>2.6</v>
      </c>
      <c r="G21" s="768" t="s">
        <v>1016</v>
      </c>
      <c r="H21" s="63">
        <v>1.2</v>
      </c>
      <c r="I21" s="63">
        <v>0.5</v>
      </c>
      <c r="J21" s="63">
        <v>5.5</v>
      </c>
      <c r="K21" s="63">
        <v>8.5</v>
      </c>
      <c r="L21" s="318">
        <v>0</v>
      </c>
      <c r="M21" s="719"/>
    </row>
    <row r="22" spans="1:15" s="17" customFormat="1" ht="12.75" customHeight="1">
      <c r="A22" s="129"/>
      <c r="B22" s="1139"/>
      <c r="C22" s="1261"/>
      <c r="D22" s="63"/>
      <c r="E22" s="63"/>
      <c r="F22" s="63"/>
      <c r="G22" s="63"/>
      <c r="H22" s="63"/>
      <c r="I22" s="63"/>
      <c r="J22" s="63"/>
      <c r="K22" s="63"/>
      <c r="L22" s="318"/>
    </row>
    <row r="23" spans="1:15" s="17" customFormat="1" ht="12.75" customHeight="1">
      <c r="A23" s="184" t="s">
        <v>406</v>
      </c>
      <c r="B23" s="1139" t="s">
        <v>306</v>
      </c>
      <c r="C23" s="1257">
        <v>6.2</v>
      </c>
      <c r="D23" s="270">
        <v>5.7</v>
      </c>
      <c r="E23" s="270">
        <v>21</v>
      </c>
      <c r="F23" s="270">
        <v>4.5</v>
      </c>
      <c r="G23" s="270">
        <v>-0.4</v>
      </c>
      <c r="H23" s="270">
        <v>1.6</v>
      </c>
      <c r="I23" s="270">
        <v>2.8</v>
      </c>
      <c r="J23" s="270">
        <v>2.1</v>
      </c>
      <c r="K23" s="270">
        <v>8.3000000000000007</v>
      </c>
      <c r="L23" s="276">
        <v>4.7</v>
      </c>
    </row>
    <row r="24" spans="1:15" s="17" customFormat="1" ht="12.75" customHeight="1">
      <c r="A24" s="184"/>
      <c r="B24" s="1139" t="s">
        <v>309</v>
      </c>
      <c r="C24" s="1257">
        <v>5.9</v>
      </c>
      <c r="D24" s="270">
        <v>5.8</v>
      </c>
      <c r="E24" s="270">
        <v>14</v>
      </c>
      <c r="F24" s="270">
        <v>4.5999999999999996</v>
      </c>
      <c r="G24" s="270">
        <v>2.1</v>
      </c>
      <c r="H24" s="270">
        <v>1.2</v>
      </c>
      <c r="I24" s="270">
        <v>2.7</v>
      </c>
      <c r="J24" s="270">
        <v>3</v>
      </c>
      <c r="K24" s="270">
        <v>8.3000000000000007</v>
      </c>
      <c r="L24" s="276">
        <v>-21.5</v>
      </c>
    </row>
    <row r="25" spans="1:15" s="27" customFormat="1" ht="12.75" customHeight="1">
      <c r="A25" s="129"/>
      <c r="B25" s="1139" t="s">
        <v>273</v>
      </c>
      <c r="C25" s="1262">
        <v>5.6</v>
      </c>
      <c r="D25" s="245">
        <v>4.9000000000000004</v>
      </c>
      <c r="E25" s="245">
        <v>10.8</v>
      </c>
      <c r="F25" s="245">
        <v>3.3</v>
      </c>
      <c r="G25" s="245">
        <v>1.5</v>
      </c>
      <c r="H25" s="245">
        <v>1.9</v>
      </c>
      <c r="I25" s="245">
        <v>2.2999999999999998</v>
      </c>
      <c r="J25" s="245">
        <v>3.4</v>
      </c>
      <c r="K25" s="245">
        <v>9.1</v>
      </c>
      <c r="L25" s="247">
        <v>-17</v>
      </c>
      <c r="M25" s="17"/>
      <c r="N25" s="17"/>
      <c r="O25" s="17"/>
    </row>
    <row r="26" spans="1:15" s="27" customFormat="1" ht="12.75" customHeight="1">
      <c r="A26" s="129"/>
      <c r="B26" s="1139"/>
      <c r="C26" s="1262"/>
      <c r="D26" s="245"/>
      <c r="E26" s="245"/>
      <c r="F26" s="245"/>
      <c r="G26" s="245"/>
      <c r="H26" s="245"/>
      <c r="I26" s="245"/>
      <c r="J26" s="245"/>
      <c r="K26" s="245"/>
      <c r="L26" s="247"/>
      <c r="M26" s="17"/>
      <c r="N26" s="17"/>
      <c r="O26" s="17"/>
    </row>
    <row r="27" spans="1:15" s="27" customFormat="1" ht="12.75" customHeight="1">
      <c r="A27" s="184" t="s">
        <v>646</v>
      </c>
      <c r="B27" s="1139" t="s">
        <v>145</v>
      </c>
      <c r="C27" s="1262">
        <v>5.0999999999999996</v>
      </c>
      <c r="D27" s="245">
        <v>4.5999999999999996</v>
      </c>
      <c r="E27" s="245">
        <v>18.899999999999999</v>
      </c>
      <c r="F27" s="245">
        <v>5.9</v>
      </c>
      <c r="G27" s="245">
        <v>-0.4</v>
      </c>
      <c r="H27" s="245">
        <v>0</v>
      </c>
      <c r="I27" s="245">
        <v>3.9</v>
      </c>
      <c r="J27" s="245">
        <v>8.1</v>
      </c>
      <c r="K27" s="245">
        <v>9.6999999999999993</v>
      </c>
      <c r="L27" s="247">
        <v>5.4</v>
      </c>
      <c r="M27" s="17"/>
      <c r="N27" s="17"/>
      <c r="O27" s="17"/>
    </row>
    <row r="28" spans="1:15" s="17" customFormat="1" ht="12.75" customHeight="1">
      <c r="A28" s="184"/>
      <c r="B28" s="1139" t="s">
        <v>306</v>
      </c>
      <c r="C28" s="1808">
        <v>5.9315461285321698</v>
      </c>
      <c r="D28" s="1809">
        <v>4.8409432941813497</v>
      </c>
      <c r="E28" s="1809">
        <v>19.004973200405303</v>
      </c>
      <c r="F28" s="1809">
        <v>5.6830511800652195</v>
      </c>
      <c r="G28" s="1809">
        <v>2.1776376107677202</v>
      </c>
      <c r="H28" s="1809">
        <v>0.54532117244507006</v>
      </c>
      <c r="I28" s="1809">
        <v>5.1256962653286697</v>
      </c>
      <c r="J28" s="1809">
        <v>8.8575783712025906</v>
      </c>
      <c r="K28" s="1809">
        <v>10.755304500219101</v>
      </c>
      <c r="L28" s="1810">
        <v>7.4401848559309096</v>
      </c>
    </row>
    <row r="29" spans="1:15" s="17" customFormat="1" ht="12.75" customHeight="1">
      <c r="A29" s="184"/>
      <c r="B29" s="1139" t="s">
        <v>309</v>
      </c>
      <c r="C29" s="1257">
        <v>5.7320660676783293</v>
      </c>
      <c r="D29" s="270">
        <v>4.8568245603896392</v>
      </c>
      <c r="E29" s="270">
        <v>10.252009899620299</v>
      </c>
      <c r="F29" s="270">
        <v>5.9420191645823603</v>
      </c>
      <c r="G29" s="270">
        <v>3.1906535121949497</v>
      </c>
      <c r="H29" s="270">
        <v>1.4595024439237199</v>
      </c>
      <c r="I29" s="270">
        <v>3.7492106495914599</v>
      </c>
      <c r="J29" s="270">
        <v>10.683936815500699</v>
      </c>
      <c r="K29" s="270">
        <v>9.5935232500799295</v>
      </c>
      <c r="L29" s="276">
        <v>7.9413283966538692</v>
      </c>
    </row>
    <row r="30" spans="1:15" s="17" customFormat="1" ht="8.25" customHeight="1">
      <c r="A30" s="184"/>
      <c r="B30" s="1139"/>
      <c r="C30" s="1257"/>
      <c r="D30" s="270"/>
      <c r="E30" s="270"/>
      <c r="F30" s="270"/>
      <c r="G30" s="270"/>
      <c r="H30" s="270"/>
      <c r="I30" s="270"/>
      <c r="J30" s="270"/>
      <c r="K30" s="270"/>
      <c r="L30" s="276"/>
    </row>
    <row r="31" spans="1:15" s="17" customFormat="1" ht="15.75" customHeight="1">
      <c r="A31" s="2598" t="s">
        <v>332</v>
      </c>
      <c r="B31" s="2598"/>
      <c r="C31" s="2598"/>
      <c r="D31" s="2598"/>
      <c r="E31" s="2598"/>
      <c r="F31" s="2598"/>
      <c r="G31" s="2598"/>
      <c r="H31" s="2598"/>
      <c r="I31" s="2598"/>
      <c r="J31" s="2598"/>
      <c r="K31" s="2598"/>
      <c r="L31" s="2598"/>
      <c r="O31" s="763"/>
    </row>
    <row r="32" spans="1:15" s="17" customFormat="1" ht="15.75" customHeight="1">
      <c r="A32" s="2596" t="s">
        <v>333</v>
      </c>
      <c r="B32" s="2596"/>
      <c r="C32" s="2596"/>
      <c r="D32" s="2596"/>
      <c r="E32" s="2596"/>
      <c r="F32" s="2596"/>
      <c r="G32" s="2596"/>
      <c r="H32" s="2596"/>
      <c r="I32" s="2596"/>
      <c r="J32" s="2596"/>
      <c r="K32" s="2596"/>
      <c r="L32" s="2596"/>
    </row>
    <row r="33" spans="1:13" s="17" customFormat="1" ht="12.75" customHeight="1">
      <c r="A33" s="129">
        <v>2013</v>
      </c>
      <c r="B33" s="1139" t="s">
        <v>273</v>
      </c>
      <c r="C33" s="1261">
        <v>4.5999999999999996</v>
      </c>
      <c r="D33" s="63">
        <v>4.7</v>
      </c>
      <c r="E33" s="63">
        <v>7.7</v>
      </c>
      <c r="F33" s="63">
        <v>2</v>
      </c>
      <c r="G33" s="768" t="s">
        <v>1017</v>
      </c>
      <c r="H33" s="63">
        <v>1</v>
      </c>
      <c r="I33" s="63">
        <v>0.1</v>
      </c>
      <c r="J33" s="63">
        <v>5.6</v>
      </c>
      <c r="K33" s="63">
        <v>7.6</v>
      </c>
      <c r="L33" s="769" t="s">
        <v>1018</v>
      </c>
    </row>
    <row r="34" spans="1:13" s="17" customFormat="1" ht="12.75" customHeight="1">
      <c r="A34" s="129"/>
      <c r="B34" s="1139"/>
      <c r="C34" s="1261"/>
      <c r="D34" s="63"/>
      <c r="E34" s="63"/>
      <c r="F34" s="63"/>
      <c r="G34" s="63"/>
      <c r="H34" s="63"/>
      <c r="I34" s="63"/>
      <c r="J34" s="63"/>
      <c r="K34" s="63"/>
      <c r="L34" s="318"/>
    </row>
    <row r="35" spans="1:13" s="17" customFormat="1" ht="12.75" customHeight="1">
      <c r="A35" s="184" t="s">
        <v>406</v>
      </c>
      <c r="B35" s="1139" t="s">
        <v>306</v>
      </c>
      <c r="C35" s="1257">
        <v>5.2</v>
      </c>
      <c r="D35" s="270">
        <v>5.0999999999999996</v>
      </c>
      <c r="E35" s="270">
        <v>19.5</v>
      </c>
      <c r="F35" s="270">
        <v>3.4</v>
      </c>
      <c r="G35" s="270">
        <v>-0.6</v>
      </c>
      <c r="H35" s="270">
        <v>1.3</v>
      </c>
      <c r="I35" s="270">
        <v>2.4</v>
      </c>
      <c r="J35" s="270">
        <v>1.7</v>
      </c>
      <c r="K35" s="270">
        <v>7.3</v>
      </c>
      <c r="L35" s="276">
        <v>3.7</v>
      </c>
      <c r="M35" s="110"/>
    </row>
    <row r="36" spans="1:13" s="17" customFormat="1" ht="12.75" customHeight="1">
      <c r="A36" s="184"/>
      <c r="B36" s="1139" t="s">
        <v>309</v>
      </c>
      <c r="C36" s="1257">
        <v>4.9000000000000004</v>
      </c>
      <c r="D36" s="270">
        <v>5.0999999999999996</v>
      </c>
      <c r="E36" s="270">
        <v>13.1</v>
      </c>
      <c r="F36" s="270">
        <v>3.5</v>
      </c>
      <c r="G36" s="270">
        <v>1.9</v>
      </c>
      <c r="H36" s="270">
        <v>0.9</v>
      </c>
      <c r="I36" s="270">
        <v>2.2999999999999998</v>
      </c>
      <c r="J36" s="270">
        <v>2.4</v>
      </c>
      <c r="K36" s="270">
        <v>7.4</v>
      </c>
      <c r="L36" s="276">
        <v>-22.8</v>
      </c>
      <c r="M36" s="110"/>
    </row>
    <row r="37" spans="1:13" s="27" customFormat="1" ht="12.75" customHeight="1">
      <c r="A37" s="129"/>
      <c r="B37" s="1139" t="s">
        <v>273</v>
      </c>
      <c r="C37" s="1262">
        <v>4.7</v>
      </c>
      <c r="D37" s="245">
        <v>4.5999999999999996</v>
      </c>
      <c r="E37" s="245">
        <v>10</v>
      </c>
      <c r="F37" s="245">
        <v>2.2999999999999998</v>
      </c>
      <c r="G37" s="245">
        <v>1.2</v>
      </c>
      <c r="H37" s="245">
        <v>1.7</v>
      </c>
      <c r="I37" s="245">
        <v>1.7</v>
      </c>
      <c r="J37" s="245">
        <v>3.1</v>
      </c>
      <c r="K37" s="245">
        <v>8.1999999999999993</v>
      </c>
      <c r="L37" s="247">
        <v>-18.3</v>
      </c>
    </row>
    <row r="38" spans="1:13" s="27" customFormat="1" ht="12.75" customHeight="1">
      <c r="A38" s="129"/>
      <c r="B38" s="1139"/>
      <c r="C38" s="1262"/>
      <c r="D38" s="245"/>
      <c r="E38" s="245"/>
      <c r="F38" s="245"/>
      <c r="G38" s="245"/>
      <c r="H38" s="245"/>
      <c r="I38" s="245"/>
      <c r="J38" s="245"/>
      <c r="K38" s="245"/>
      <c r="L38" s="247"/>
    </row>
    <row r="39" spans="1:13" s="27" customFormat="1" ht="12.75" customHeight="1">
      <c r="A39" s="184" t="s">
        <v>646</v>
      </c>
      <c r="B39" s="1139" t="s">
        <v>145</v>
      </c>
      <c r="C39" s="1262">
        <v>4</v>
      </c>
      <c r="D39" s="245">
        <v>4</v>
      </c>
      <c r="E39" s="245">
        <v>15.3</v>
      </c>
      <c r="F39" s="245">
        <v>4.7</v>
      </c>
      <c r="G39" s="245">
        <v>-0.3</v>
      </c>
      <c r="H39" s="245">
        <v>-0.3</v>
      </c>
      <c r="I39" s="245">
        <v>3.4</v>
      </c>
      <c r="J39" s="245">
        <v>7.1</v>
      </c>
      <c r="K39" s="245">
        <v>8.6</v>
      </c>
      <c r="L39" s="247">
        <v>4.0999999999999996</v>
      </c>
    </row>
    <row r="40" spans="1:13" s="17" customFormat="1" ht="12.75" customHeight="1">
      <c r="A40" s="184"/>
      <c r="B40" s="1139" t="s">
        <v>306</v>
      </c>
      <c r="C40" s="1808">
        <v>4.7377217370992595</v>
      </c>
      <c r="D40" s="1809">
        <v>4.2008905888143699</v>
      </c>
      <c r="E40" s="1809">
        <v>16.926902461850197</v>
      </c>
      <c r="F40" s="1809">
        <v>4.5486094938192503</v>
      </c>
      <c r="G40" s="1809">
        <v>1.8486196291325401</v>
      </c>
      <c r="H40" s="1809">
        <v>0.23567972104013099</v>
      </c>
      <c r="I40" s="1809">
        <v>4.4292063988520596</v>
      </c>
      <c r="J40" s="1809">
        <v>8.2380687119231109</v>
      </c>
      <c r="K40" s="1809">
        <v>11.338086694067199</v>
      </c>
      <c r="L40" s="1810">
        <v>6.198433785484549</v>
      </c>
    </row>
    <row r="41" spans="1:13" s="17" customFormat="1" ht="12.75" customHeight="1">
      <c r="A41" s="184"/>
      <c r="B41" s="1139" t="s">
        <v>309</v>
      </c>
      <c r="C41" s="1257">
        <v>4.6889016324296495</v>
      </c>
      <c r="D41" s="270">
        <v>4.2570652852763402</v>
      </c>
      <c r="E41" s="270">
        <v>9.2841836656264896</v>
      </c>
      <c r="F41" s="270">
        <v>4.9563276392570801</v>
      </c>
      <c r="G41" s="270">
        <v>2.7572652324606102</v>
      </c>
      <c r="H41" s="270">
        <v>1.24275912289549</v>
      </c>
      <c r="I41" s="270">
        <v>3.1235270440597898</v>
      </c>
      <c r="J41" s="270">
        <v>10.175785886183901</v>
      </c>
      <c r="K41" s="270">
        <v>9.3794740350173704</v>
      </c>
      <c r="L41" s="276">
        <v>6.8657054471034593</v>
      </c>
      <c r="M41" s="110"/>
    </row>
    <row r="42" spans="1:13" s="27" customFormat="1" ht="12.75" customHeight="1">
      <c r="A42" s="184"/>
      <c r="B42" s="689"/>
      <c r="C42" s="247"/>
      <c r="D42" s="247"/>
      <c r="E42" s="247"/>
      <c r="F42" s="247"/>
      <c r="G42" s="247"/>
      <c r="H42" s="247"/>
      <c r="I42" s="247"/>
      <c r="J42" s="247"/>
      <c r="K42" s="247"/>
      <c r="L42" s="247"/>
    </row>
    <row r="43" spans="1:13" ht="12" customHeight="1">
      <c r="A43" s="2618" t="s">
        <v>1128</v>
      </c>
      <c r="B43" s="2618"/>
      <c r="C43" s="2618"/>
      <c r="D43" s="2618"/>
      <c r="E43" s="2618"/>
      <c r="F43" s="2618"/>
      <c r="G43" s="2618"/>
      <c r="H43" s="2618"/>
      <c r="I43" s="2618"/>
      <c r="J43" s="2618"/>
      <c r="K43" s="2618"/>
      <c r="L43" s="2618"/>
    </row>
    <row r="44" spans="1:13" ht="12" customHeight="1">
      <c r="A44" s="2617" t="s">
        <v>898</v>
      </c>
      <c r="B44" s="2617"/>
      <c r="C44" s="2617"/>
      <c r="D44" s="2617"/>
      <c r="E44" s="2617"/>
      <c r="F44" s="2617"/>
      <c r="G44" s="2617"/>
      <c r="H44" s="2617"/>
      <c r="I44" s="2617"/>
      <c r="J44" s="2617"/>
      <c r="K44" s="2617"/>
      <c r="L44" s="2617"/>
    </row>
  </sheetData>
  <mergeCells count="24">
    <mergeCell ref="K1:L1"/>
    <mergeCell ref="K2:L2"/>
    <mergeCell ref="A1:J1"/>
    <mergeCell ref="A2:J2"/>
    <mergeCell ref="D3:L3"/>
    <mergeCell ref="J4:J6"/>
    <mergeCell ref="G4:G6"/>
    <mergeCell ref="A19:L19"/>
    <mergeCell ref="F4:F6"/>
    <mergeCell ref="D4:D6"/>
    <mergeCell ref="L4:L6"/>
    <mergeCell ref="E4:E6"/>
    <mergeCell ref="A7:L7"/>
    <mergeCell ref="A8:L8"/>
    <mergeCell ref="K4:K6"/>
    <mergeCell ref="H4:H6"/>
    <mergeCell ref="I4:I6"/>
    <mergeCell ref="A3:B6"/>
    <mergeCell ref="C3:C6"/>
    <mergeCell ref="A44:L44"/>
    <mergeCell ref="A43:L43"/>
    <mergeCell ref="A31:L31"/>
    <mergeCell ref="A32:L32"/>
    <mergeCell ref="A20:L2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1:L34 G9 I9 A12:L15 A19:L22 A11:L11 A24:L27 A23:L23 A35:L3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M48"/>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5" width="11.625" style="9" customWidth="1"/>
    <col min="6" max="6" width="12.625" style="9" customWidth="1"/>
    <col min="7" max="9" width="11.625" style="9" customWidth="1"/>
    <col min="10" max="10" width="13" style="9" customWidth="1"/>
    <col min="11" max="12" width="11.625" style="9" customWidth="1"/>
    <col min="13" max="13" width="9" style="9"/>
    <col min="14" max="14" width="2.375" style="9" customWidth="1"/>
    <col min="15" max="15" width="9" style="9"/>
    <col min="16" max="16" width="2.375" style="9" customWidth="1"/>
    <col min="17" max="17" width="9" style="9"/>
    <col min="18" max="18" width="2.375" style="9" customWidth="1"/>
    <col min="19" max="19" width="9" style="9"/>
    <col min="20" max="20" width="2.375" style="9" customWidth="1"/>
    <col min="21" max="21" width="9" style="9"/>
    <col min="22" max="22" width="2.375" style="9" customWidth="1"/>
    <col min="23" max="23" width="9" style="9"/>
    <col min="24" max="24" width="2.375" style="9" customWidth="1"/>
    <col min="25" max="25" width="9" style="9"/>
    <col min="26" max="26" width="2.375" style="9" customWidth="1"/>
    <col min="27" max="27" width="9" style="9"/>
    <col min="28" max="28" width="2.375" style="9" customWidth="1"/>
    <col min="29" max="29" width="9" style="9"/>
    <col min="30" max="30" width="2.375" style="9" customWidth="1"/>
    <col min="31" max="16384" width="9" style="9"/>
  </cols>
  <sheetData>
    <row r="1" spans="1:13" s="2058" customFormat="1" ht="18" customHeight="1">
      <c r="A1" s="2317" t="s">
        <v>1502</v>
      </c>
      <c r="B1" s="2317"/>
      <c r="C1" s="2317"/>
      <c r="D1" s="2317"/>
      <c r="E1" s="2317"/>
      <c r="F1" s="2317"/>
      <c r="G1" s="2317"/>
      <c r="H1" s="2317"/>
      <c r="I1" s="2317"/>
      <c r="J1" s="2317"/>
      <c r="K1" s="2306" t="s">
        <v>128</v>
      </c>
      <c r="L1" s="2306"/>
      <c r="M1" s="2040"/>
    </row>
    <row r="2" spans="1:13" ht="15">
      <c r="A2" s="2378" t="s">
        <v>618</v>
      </c>
      <c r="B2" s="2620"/>
      <c r="C2" s="2620"/>
      <c r="D2" s="2620"/>
      <c r="E2" s="2620"/>
      <c r="F2" s="2620"/>
      <c r="G2" s="2620"/>
      <c r="H2" s="2620"/>
      <c r="I2" s="2620"/>
      <c r="J2" s="2620"/>
      <c r="K2" s="2619" t="s">
        <v>129</v>
      </c>
      <c r="L2" s="2619"/>
      <c r="M2" s="1817"/>
    </row>
    <row r="3" spans="1:13" s="17" customFormat="1" ht="18.75" customHeight="1">
      <c r="A3" s="2592" t="s">
        <v>711</v>
      </c>
      <c r="B3" s="2593"/>
      <c r="C3" s="2613" t="s">
        <v>70</v>
      </c>
      <c r="D3" s="2600" t="s">
        <v>866</v>
      </c>
      <c r="E3" s="2601"/>
      <c r="F3" s="2601"/>
      <c r="G3" s="2601"/>
      <c r="H3" s="2601"/>
      <c r="I3" s="2601"/>
      <c r="J3" s="2601"/>
      <c r="K3" s="2601"/>
      <c r="L3" s="2601"/>
    </row>
    <row r="4" spans="1:13" s="17" customFormat="1" ht="129" customHeight="1" thickBot="1">
      <c r="A4" s="2594"/>
      <c r="B4" s="2595"/>
      <c r="C4" s="2615"/>
      <c r="D4" s="1259" t="s">
        <v>89</v>
      </c>
      <c r="E4" s="1258" t="s">
        <v>95</v>
      </c>
      <c r="F4" s="1258" t="s">
        <v>855</v>
      </c>
      <c r="G4" s="1259" t="s">
        <v>365</v>
      </c>
      <c r="H4" s="1258" t="s">
        <v>355</v>
      </c>
      <c r="I4" s="1258" t="s">
        <v>91</v>
      </c>
      <c r="J4" s="1258" t="s">
        <v>90</v>
      </c>
      <c r="K4" s="1258" t="s">
        <v>80</v>
      </c>
      <c r="L4" s="1260" t="s">
        <v>79</v>
      </c>
    </row>
    <row r="5" spans="1:13" s="17" customFormat="1" ht="20.25" customHeight="1">
      <c r="A5" s="2599" t="s">
        <v>330</v>
      </c>
      <c r="B5" s="2599"/>
      <c r="C5" s="2599"/>
      <c r="D5" s="2599"/>
      <c r="E5" s="2599"/>
      <c r="F5" s="2599"/>
      <c r="G5" s="2599"/>
      <c r="H5" s="2599"/>
      <c r="I5" s="2599"/>
      <c r="J5" s="2599"/>
      <c r="K5" s="2599"/>
      <c r="L5" s="2599"/>
      <c r="M5" s="747"/>
    </row>
    <row r="6" spans="1:13" s="17" customFormat="1" ht="16.5" customHeight="1">
      <c r="A6" s="2589" t="s">
        <v>1130</v>
      </c>
      <c r="B6" s="2589"/>
      <c r="C6" s="2589"/>
      <c r="D6" s="2589"/>
      <c r="E6" s="2589"/>
      <c r="F6" s="2589"/>
      <c r="G6" s="2589"/>
      <c r="H6" s="2589"/>
      <c r="I6" s="2589"/>
      <c r="J6" s="2589"/>
      <c r="K6" s="2589"/>
      <c r="L6" s="2589"/>
    </row>
    <row r="7" spans="1:13" s="17" customFormat="1" ht="12.75" customHeight="1">
      <c r="A7" s="129">
        <v>2013</v>
      </c>
      <c r="B7" s="1139" t="s">
        <v>273</v>
      </c>
      <c r="C7" s="1261">
        <v>94.4</v>
      </c>
      <c r="D7" s="63">
        <v>94.9</v>
      </c>
      <c r="E7" s="63">
        <v>91.1</v>
      </c>
      <c r="F7" s="63">
        <v>97.4</v>
      </c>
      <c r="G7" s="63">
        <v>104.5</v>
      </c>
      <c r="H7" s="63">
        <v>98.8</v>
      </c>
      <c r="I7" s="63">
        <v>99.5</v>
      </c>
      <c r="J7" s="63">
        <v>94.5</v>
      </c>
      <c r="K7" s="63">
        <v>91.5</v>
      </c>
      <c r="L7" s="318">
        <v>99.9</v>
      </c>
    </row>
    <row r="8" spans="1:13" s="17" customFormat="1" ht="12.75" customHeight="1">
      <c r="A8" s="129"/>
      <c r="B8" s="1139"/>
      <c r="C8" s="1261"/>
      <c r="D8" s="63"/>
      <c r="E8" s="63"/>
      <c r="F8" s="63"/>
      <c r="G8" s="63"/>
      <c r="H8" s="63"/>
      <c r="I8" s="63"/>
      <c r="J8" s="63"/>
      <c r="K8" s="63"/>
      <c r="L8" s="318"/>
    </row>
    <row r="9" spans="1:13" s="17" customFormat="1" ht="12.75" customHeight="1">
      <c r="A9" s="184" t="s">
        <v>406</v>
      </c>
      <c r="B9" s="1139" t="s">
        <v>306</v>
      </c>
      <c r="C9" s="1257">
        <v>93.9</v>
      </c>
      <c r="D9" s="270">
        <v>94.4</v>
      </c>
      <c r="E9" s="270">
        <v>79</v>
      </c>
      <c r="F9" s="270">
        <v>95.5</v>
      </c>
      <c r="G9" s="270">
        <v>100.4</v>
      </c>
      <c r="H9" s="270">
        <v>98.4</v>
      </c>
      <c r="I9" s="270">
        <v>97.2</v>
      </c>
      <c r="J9" s="270">
        <v>97.9</v>
      </c>
      <c r="K9" s="270">
        <v>91.7</v>
      </c>
      <c r="L9" s="276">
        <v>95.3</v>
      </c>
    </row>
    <row r="10" spans="1:13" s="17" customFormat="1" ht="12.75" customHeight="1">
      <c r="A10" s="129"/>
      <c r="B10" s="1139" t="s">
        <v>309</v>
      </c>
      <c r="C10" s="1257">
        <v>94.1</v>
      </c>
      <c r="D10" s="270">
        <v>94.3</v>
      </c>
      <c r="E10" s="270">
        <v>86</v>
      </c>
      <c r="F10" s="270">
        <v>95.4</v>
      </c>
      <c r="G10" s="270">
        <v>97.9</v>
      </c>
      <c r="H10" s="270">
        <v>98.8</v>
      </c>
      <c r="I10" s="270">
        <v>97.3</v>
      </c>
      <c r="J10" s="270">
        <v>97</v>
      </c>
      <c r="K10" s="270">
        <v>91.7</v>
      </c>
      <c r="L10" s="276">
        <v>121.5</v>
      </c>
    </row>
    <row r="11" spans="1:13" s="27" customFormat="1" ht="12.75" customHeight="1">
      <c r="A11" s="129"/>
      <c r="B11" s="1139" t="s">
        <v>273</v>
      </c>
      <c r="C11" s="1262">
        <v>94.4</v>
      </c>
      <c r="D11" s="245">
        <v>95.1</v>
      </c>
      <c r="E11" s="245">
        <v>89.2</v>
      </c>
      <c r="F11" s="245">
        <v>96.7</v>
      </c>
      <c r="G11" s="245">
        <v>98.5</v>
      </c>
      <c r="H11" s="245">
        <v>98.1</v>
      </c>
      <c r="I11" s="245">
        <v>97.7</v>
      </c>
      <c r="J11" s="245">
        <v>96.6</v>
      </c>
      <c r="K11" s="245">
        <v>90.9</v>
      </c>
      <c r="L11" s="247">
        <v>117</v>
      </c>
    </row>
    <row r="12" spans="1:13" s="27" customFormat="1" ht="12.75" customHeight="1">
      <c r="A12" s="129"/>
      <c r="B12" s="1139"/>
      <c r="C12" s="1262"/>
      <c r="D12" s="245"/>
      <c r="E12" s="245"/>
      <c r="F12" s="245"/>
      <c r="G12" s="245"/>
      <c r="H12" s="245"/>
      <c r="I12" s="245"/>
      <c r="J12" s="245"/>
      <c r="K12" s="245"/>
      <c r="L12" s="247"/>
    </row>
    <row r="13" spans="1:13" s="27" customFormat="1" ht="12.75" customHeight="1">
      <c r="A13" s="184" t="s">
        <v>646</v>
      </c>
      <c r="B13" s="1139" t="s">
        <v>145</v>
      </c>
      <c r="C13" s="1262">
        <v>94.8</v>
      </c>
      <c r="D13" s="245">
        <v>95.1</v>
      </c>
      <c r="E13" s="245">
        <v>81.099999999999994</v>
      </c>
      <c r="F13" s="245">
        <v>94.1</v>
      </c>
      <c r="G13" s="245">
        <v>100.4</v>
      </c>
      <c r="H13" s="245">
        <v>100</v>
      </c>
      <c r="I13" s="245">
        <v>96.1</v>
      </c>
      <c r="J13" s="63">
        <v>91.9</v>
      </c>
      <c r="K13" s="63">
        <v>90.3</v>
      </c>
      <c r="L13" s="247">
        <v>94.6</v>
      </c>
    </row>
    <row r="14" spans="1:13" s="17" customFormat="1" ht="12.75" customHeight="1">
      <c r="A14" s="129"/>
      <c r="B14" s="1139" t="s">
        <v>306</v>
      </c>
      <c r="C14" s="1808">
        <v>93.994046560359791</v>
      </c>
      <c r="D14" s="1809">
        <v>95.011866652310502</v>
      </c>
      <c r="E14" s="1809">
        <v>80.995026799594697</v>
      </c>
      <c r="F14" s="1809">
        <v>94.315727101756096</v>
      </c>
      <c r="G14" s="1809">
        <v>97.822362389232296</v>
      </c>
      <c r="H14" s="1809">
        <v>99.45671590911158</v>
      </c>
      <c r="I14" s="1809">
        <v>94.894697050946789</v>
      </c>
      <c r="J14" s="1809">
        <v>91.142421628797393</v>
      </c>
      <c r="K14" s="1809">
        <v>89.244695499780889</v>
      </c>
      <c r="L14" s="1810">
        <v>92.560481051601201</v>
      </c>
    </row>
    <row r="15" spans="1:13" s="17" customFormat="1" ht="12.75" customHeight="1">
      <c r="A15" s="129"/>
      <c r="B15" s="1139" t="s">
        <v>309</v>
      </c>
      <c r="C15" s="1257">
        <v>94.25591071054771</v>
      </c>
      <c r="D15" s="270">
        <v>95.121543282040008</v>
      </c>
      <c r="E15" s="270">
        <v>89.74799010037971</v>
      </c>
      <c r="F15" s="270">
        <v>94.057165624810509</v>
      </c>
      <c r="G15" s="270">
        <v>96.809346487804987</v>
      </c>
      <c r="H15" s="270">
        <v>98.542622394449594</v>
      </c>
      <c r="I15" s="270">
        <v>96.250789350408496</v>
      </c>
      <c r="J15" s="270">
        <v>89.316063184499313</v>
      </c>
      <c r="K15" s="270">
        <v>90.406476749920103</v>
      </c>
      <c r="L15" s="276">
        <v>92.059018280274401</v>
      </c>
    </row>
    <row r="16" spans="1:13" s="17" customFormat="1" ht="9" customHeight="1">
      <c r="A16" s="129"/>
      <c r="B16" s="1139"/>
      <c r="C16" s="1257"/>
      <c r="D16" s="270"/>
      <c r="E16" s="270"/>
      <c r="F16" s="270"/>
      <c r="G16" s="270"/>
      <c r="H16" s="270"/>
      <c r="I16" s="270"/>
      <c r="J16" s="270"/>
      <c r="K16" s="270"/>
      <c r="L16" s="276"/>
    </row>
    <row r="17" spans="1:13" s="17" customFormat="1" ht="16.5" customHeight="1">
      <c r="A17" s="2598" t="s">
        <v>334</v>
      </c>
      <c r="B17" s="2598"/>
      <c r="C17" s="2598"/>
      <c r="D17" s="2598"/>
      <c r="E17" s="2598"/>
      <c r="F17" s="2598"/>
      <c r="G17" s="2598"/>
      <c r="H17" s="2598"/>
      <c r="I17" s="2598"/>
      <c r="J17" s="2598"/>
      <c r="K17" s="2598"/>
      <c r="L17" s="2598"/>
    </row>
    <row r="18" spans="1:13" s="17" customFormat="1" ht="16.5" customHeight="1">
      <c r="A18" s="2589" t="s">
        <v>335</v>
      </c>
      <c r="B18" s="2589"/>
      <c r="C18" s="2589"/>
      <c r="D18" s="2589"/>
      <c r="E18" s="2589"/>
      <c r="F18" s="2589"/>
      <c r="G18" s="2589"/>
      <c r="H18" s="2589"/>
      <c r="I18" s="2589"/>
      <c r="J18" s="2589"/>
      <c r="K18" s="2589"/>
      <c r="L18" s="2589"/>
    </row>
    <row r="19" spans="1:13" s="17" customFormat="1" ht="12.75" customHeight="1">
      <c r="A19" s="129">
        <v>2013</v>
      </c>
      <c r="B19" s="1139" t="s">
        <v>273</v>
      </c>
      <c r="C19" s="1261">
        <v>30.1</v>
      </c>
      <c r="D19" s="63">
        <v>34.799999999999997</v>
      </c>
      <c r="E19" s="63">
        <v>15.8</v>
      </c>
      <c r="F19" s="63">
        <v>51.5</v>
      </c>
      <c r="G19" s="63">
        <v>37.5</v>
      </c>
      <c r="H19" s="63">
        <v>14.7</v>
      </c>
      <c r="I19" s="63">
        <v>27.4</v>
      </c>
      <c r="J19" s="63">
        <v>65.2</v>
      </c>
      <c r="K19" s="63">
        <v>55.2</v>
      </c>
      <c r="L19" s="318">
        <v>118.5</v>
      </c>
      <c r="M19" s="110"/>
    </row>
    <row r="20" spans="1:13" s="17" customFormat="1" ht="12.75" customHeight="1">
      <c r="A20" s="129"/>
      <c r="B20" s="1139"/>
      <c r="C20" s="1261"/>
      <c r="D20" s="63"/>
      <c r="E20" s="63"/>
      <c r="F20" s="63"/>
      <c r="G20" s="63"/>
      <c r="H20" s="63"/>
      <c r="I20" s="63"/>
      <c r="J20" s="63"/>
      <c r="K20" s="63"/>
      <c r="L20" s="318"/>
      <c r="M20" s="110"/>
    </row>
    <row r="21" spans="1:13" s="17" customFormat="1" ht="12.75" customHeight="1">
      <c r="A21" s="184" t="s">
        <v>406</v>
      </c>
      <c r="B21" s="1139" t="s">
        <v>306</v>
      </c>
      <c r="C21" s="1257">
        <v>31.6</v>
      </c>
      <c r="D21" s="270">
        <v>35.700000000000003</v>
      </c>
      <c r="E21" s="270">
        <v>25.9</v>
      </c>
      <c r="F21" s="270">
        <v>67.3</v>
      </c>
      <c r="G21" s="270">
        <v>19.2</v>
      </c>
      <c r="H21" s="270">
        <v>24.4</v>
      </c>
      <c r="I21" s="270">
        <v>24.2</v>
      </c>
      <c r="J21" s="270">
        <v>65.3</v>
      </c>
      <c r="K21" s="270">
        <v>93.2</v>
      </c>
      <c r="L21" s="276">
        <v>125.6</v>
      </c>
      <c r="M21" s="110"/>
    </row>
    <row r="22" spans="1:13" s="17" customFormat="1" ht="12.75" customHeight="1">
      <c r="A22" s="129"/>
      <c r="B22" s="1139" t="s">
        <v>309</v>
      </c>
      <c r="C22" s="1257">
        <v>31.4</v>
      </c>
      <c r="D22" s="270">
        <v>34.9</v>
      </c>
      <c r="E22" s="270">
        <v>22.6</v>
      </c>
      <c r="F22" s="270">
        <v>68.7</v>
      </c>
      <c r="G22" s="270">
        <v>22.5</v>
      </c>
      <c r="H22" s="270">
        <v>23.9</v>
      </c>
      <c r="I22" s="270">
        <v>26.2</v>
      </c>
      <c r="J22" s="270">
        <v>80.2</v>
      </c>
      <c r="K22" s="270">
        <v>104.9</v>
      </c>
      <c r="L22" s="276">
        <v>115.6</v>
      </c>
      <c r="M22" s="110"/>
    </row>
    <row r="23" spans="1:13" s="27" customFormat="1" ht="12.75" customHeight="1">
      <c r="A23" s="129"/>
      <c r="B23" s="1139" t="s">
        <v>273</v>
      </c>
      <c r="C23" s="1262">
        <v>31.8</v>
      </c>
      <c r="D23" s="245">
        <v>35.700000000000003</v>
      </c>
      <c r="E23" s="245">
        <v>5.4</v>
      </c>
      <c r="F23" s="245">
        <v>58.7</v>
      </c>
      <c r="G23" s="245">
        <v>51.5</v>
      </c>
      <c r="H23" s="245">
        <v>21.1</v>
      </c>
      <c r="I23" s="245">
        <v>26.1</v>
      </c>
      <c r="J23" s="245">
        <v>88.8</v>
      </c>
      <c r="K23" s="245">
        <v>124.4</v>
      </c>
      <c r="L23" s="247">
        <v>109.7</v>
      </c>
    </row>
    <row r="24" spans="1:13" s="27" customFormat="1" ht="12.75" customHeight="1">
      <c r="A24" s="129"/>
      <c r="B24" s="1139"/>
      <c r="C24" s="1262"/>
      <c r="D24" s="245"/>
      <c r="E24" s="245"/>
      <c r="F24" s="245"/>
      <c r="G24" s="245"/>
      <c r="H24" s="245"/>
      <c r="I24" s="245"/>
      <c r="J24" s="245"/>
      <c r="K24" s="245"/>
      <c r="L24" s="247"/>
    </row>
    <row r="25" spans="1:13" s="27" customFormat="1" ht="12.75" customHeight="1">
      <c r="A25" s="184" t="s">
        <v>646</v>
      </c>
      <c r="B25" s="1139" t="s">
        <v>145</v>
      </c>
      <c r="C25" s="1262">
        <v>29.4</v>
      </c>
      <c r="D25" s="245">
        <v>34.5</v>
      </c>
      <c r="E25" s="245">
        <v>8</v>
      </c>
      <c r="F25" s="245">
        <v>63.3</v>
      </c>
      <c r="G25" s="245">
        <v>52.3</v>
      </c>
      <c r="H25" s="245">
        <v>15.6</v>
      </c>
      <c r="I25" s="245">
        <v>28.4</v>
      </c>
      <c r="J25" s="245">
        <v>78.5</v>
      </c>
      <c r="K25" s="245">
        <v>112.3</v>
      </c>
      <c r="L25" s="247">
        <v>163.19999999999999</v>
      </c>
    </row>
    <row r="26" spans="1:13" s="17" customFormat="1" ht="12.75" customHeight="1">
      <c r="A26" s="129"/>
      <c r="B26" s="1139" t="s">
        <v>306</v>
      </c>
      <c r="C26" s="1808">
        <v>27.352179570898901</v>
      </c>
      <c r="D26" s="1809">
        <v>31.230875337686598</v>
      </c>
      <c r="E26" s="1809">
        <v>13.9942670642096</v>
      </c>
      <c r="F26" s="1809">
        <v>60.253956595738693</v>
      </c>
      <c r="G26" s="1809">
        <v>45.451704176350901</v>
      </c>
      <c r="H26" s="1809">
        <v>14.868762947619398</v>
      </c>
      <c r="I26" s="1809">
        <v>28.701128607557497</v>
      </c>
      <c r="J26" s="1809">
        <v>49.245350558039895</v>
      </c>
      <c r="K26" s="1809">
        <v>84.374678105272508</v>
      </c>
      <c r="L26" s="1810">
        <v>176.83154405146101</v>
      </c>
    </row>
    <row r="27" spans="1:13" s="17" customFormat="1" ht="12.75" customHeight="1">
      <c r="A27" s="129"/>
      <c r="B27" s="1139" t="s">
        <v>309</v>
      </c>
      <c r="C27" s="1257">
        <v>29.747508868373597</v>
      </c>
      <c r="D27" s="270">
        <v>35.7346036345673</v>
      </c>
      <c r="E27" s="270">
        <v>12.773962352486299</v>
      </c>
      <c r="F27" s="270">
        <v>59.652107920502495</v>
      </c>
      <c r="G27" s="270">
        <v>41.730553057927999</v>
      </c>
      <c r="H27" s="270">
        <v>14.2325147101598</v>
      </c>
      <c r="I27" s="270">
        <v>35.736085466321093</v>
      </c>
      <c r="J27" s="270">
        <v>49.766062260972298</v>
      </c>
      <c r="K27" s="270">
        <v>128.63359335401998</v>
      </c>
      <c r="L27" s="276">
        <v>166.19591231009898</v>
      </c>
      <c r="M27" s="110"/>
    </row>
    <row r="28" spans="1:13" s="17" customFormat="1" ht="7.5" customHeight="1">
      <c r="A28" s="129"/>
      <c r="B28" s="1139"/>
      <c r="C28" s="1257"/>
      <c r="D28" s="270"/>
      <c r="E28" s="270"/>
      <c r="F28" s="270"/>
      <c r="G28" s="270"/>
      <c r="H28" s="270"/>
      <c r="I28" s="270"/>
      <c r="J28" s="270"/>
      <c r="K28" s="270"/>
      <c r="L28" s="276"/>
    </row>
    <row r="29" spans="1:13" s="17" customFormat="1" ht="16.5" customHeight="1">
      <c r="A29" s="2598" t="s">
        <v>336</v>
      </c>
      <c r="B29" s="2598"/>
      <c r="C29" s="2598"/>
      <c r="D29" s="2598"/>
      <c r="E29" s="2598"/>
      <c r="F29" s="2598"/>
      <c r="G29" s="2598"/>
      <c r="H29" s="2598"/>
      <c r="I29" s="2598"/>
      <c r="J29" s="2598"/>
      <c r="K29" s="2598"/>
      <c r="L29" s="2598"/>
    </row>
    <row r="30" spans="1:13" s="17" customFormat="1" ht="16.5" customHeight="1">
      <c r="A30" s="2596" t="s">
        <v>337</v>
      </c>
      <c r="B30" s="2596"/>
      <c r="C30" s="2596"/>
      <c r="D30" s="2596"/>
      <c r="E30" s="2596"/>
      <c r="F30" s="2596"/>
      <c r="G30" s="2596"/>
      <c r="H30" s="2596"/>
      <c r="I30" s="2596"/>
      <c r="J30" s="2596"/>
      <c r="K30" s="2596"/>
      <c r="L30" s="2596"/>
    </row>
    <row r="31" spans="1:13" s="17" customFormat="1" ht="12.75" customHeight="1">
      <c r="A31" s="130">
        <v>2013</v>
      </c>
      <c r="B31" s="1139" t="s">
        <v>273</v>
      </c>
      <c r="C31" s="1261">
        <v>98.6</v>
      </c>
      <c r="D31" s="63">
        <v>108.3</v>
      </c>
      <c r="E31" s="63">
        <v>78</v>
      </c>
      <c r="F31" s="63">
        <v>147.9</v>
      </c>
      <c r="G31" s="63">
        <v>100.9</v>
      </c>
      <c r="H31" s="63">
        <v>61.6</v>
      </c>
      <c r="I31" s="63">
        <v>104.7</v>
      </c>
      <c r="J31" s="63">
        <v>111.2</v>
      </c>
      <c r="K31" s="63">
        <v>131.19999999999999</v>
      </c>
      <c r="L31" s="318">
        <v>141.30000000000001</v>
      </c>
    </row>
    <row r="32" spans="1:13" s="17" customFormat="1" ht="12.75" customHeight="1">
      <c r="A32" s="129"/>
      <c r="B32" s="1139"/>
      <c r="C32" s="1261"/>
      <c r="D32" s="63"/>
      <c r="E32" s="63"/>
      <c r="F32" s="63"/>
      <c r="G32" s="63"/>
      <c r="H32" s="63"/>
      <c r="I32" s="63"/>
      <c r="J32" s="63"/>
      <c r="K32" s="63"/>
      <c r="L32" s="318"/>
    </row>
    <row r="33" spans="1:12" s="17" customFormat="1" ht="12.75" customHeight="1">
      <c r="A33" s="184" t="s">
        <v>406</v>
      </c>
      <c r="B33" s="1139" t="s">
        <v>306</v>
      </c>
      <c r="C33" s="1261">
        <v>98.8</v>
      </c>
      <c r="D33" s="63">
        <v>112.2</v>
      </c>
      <c r="E33" s="63">
        <v>127</v>
      </c>
      <c r="F33" s="63">
        <v>170.7</v>
      </c>
      <c r="G33" s="63">
        <v>86.3</v>
      </c>
      <c r="H33" s="63">
        <v>73.3</v>
      </c>
      <c r="I33" s="63">
        <v>96.3</v>
      </c>
      <c r="J33" s="63">
        <v>121.6</v>
      </c>
      <c r="K33" s="63">
        <v>224.3</v>
      </c>
      <c r="L33" s="318">
        <v>148.4</v>
      </c>
    </row>
    <row r="34" spans="1:12" s="17" customFormat="1" ht="12.75" customHeight="1">
      <c r="A34" s="184"/>
      <c r="B34" s="1139" t="s">
        <v>309</v>
      </c>
      <c r="C34" s="1257">
        <v>99.6</v>
      </c>
      <c r="D34" s="270">
        <v>110.3</v>
      </c>
      <c r="E34" s="270">
        <v>95.2</v>
      </c>
      <c r="F34" s="270">
        <v>172.2</v>
      </c>
      <c r="G34" s="270">
        <v>88</v>
      </c>
      <c r="H34" s="270">
        <v>74.7</v>
      </c>
      <c r="I34" s="270">
        <v>101.2</v>
      </c>
      <c r="J34" s="270">
        <v>133.69999999999999</v>
      </c>
      <c r="K34" s="270">
        <v>258.89999999999998</v>
      </c>
      <c r="L34" s="276">
        <v>137.19999999999999</v>
      </c>
    </row>
    <row r="35" spans="1:12" s="27" customFormat="1" ht="12.75" customHeight="1">
      <c r="A35" s="129"/>
      <c r="B35" s="1139" t="s">
        <v>273</v>
      </c>
      <c r="C35" s="1262">
        <v>98</v>
      </c>
      <c r="D35" s="245">
        <v>107.5</v>
      </c>
      <c r="E35" s="245">
        <v>29.3</v>
      </c>
      <c r="F35" s="245">
        <v>147.19999999999999</v>
      </c>
      <c r="G35" s="245">
        <v>114.9</v>
      </c>
      <c r="H35" s="245">
        <v>67.900000000000006</v>
      </c>
      <c r="I35" s="245">
        <v>100.5</v>
      </c>
      <c r="J35" s="245">
        <v>132.5</v>
      </c>
      <c r="K35" s="245">
        <v>289.3</v>
      </c>
      <c r="L35" s="247">
        <v>129.5</v>
      </c>
    </row>
    <row r="36" spans="1:12" s="27" customFormat="1" ht="12.75" customHeight="1">
      <c r="A36" s="129"/>
      <c r="B36" s="1139"/>
      <c r="C36" s="1262"/>
      <c r="D36" s="245"/>
      <c r="E36" s="245"/>
      <c r="F36" s="245"/>
      <c r="G36" s="245"/>
      <c r="H36" s="245"/>
      <c r="I36" s="245"/>
      <c r="J36" s="245"/>
      <c r="K36" s="245"/>
      <c r="L36" s="247"/>
    </row>
    <row r="37" spans="1:12" s="27" customFormat="1" ht="12.75" customHeight="1">
      <c r="A37" s="184" t="s">
        <v>646</v>
      </c>
      <c r="B37" s="1139" t="s">
        <v>145</v>
      </c>
      <c r="C37" s="1262">
        <v>97.7</v>
      </c>
      <c r="D37" s="245">
        <v>112.3</v>
      </c>
      <c r="E37" s="245">
        <v>28.3</v>
      </c>
      <c r="F37" s="245">
        <v>164.7</v>
      </c>
      <c r="G37" s="245">
        <v>125.2</v>
      </c>
      <c r="H37" s="245">
        <v>65.2</v>
      </c>
      <c r="I37" s="245">
        <v>102</v>
      </c>
      <c r="J37" s="245">
        <v>133.4</v>
      </c>
      <c r="K37" s="245">
        <v>247.4</v>
      </c>
      <c r="L37" s="247">
        <v>216.6</v>
      </c>
    </row>
    <row r="38" spans="1:12" s="17" customFormat="1" ht="12.75" customHeight="1">
      <c r="A38" s="129"/>
      <c r="B38" s="1139" t="s">
        <v>306</v>
      </c>
      <c r="C38" s="1808">
        <v>91.951757956327199</v>
      </c>
      <c r="D38" s="1809">
        <v>107.674569958516</v>
      </c>
      <c r="E38" s="1809">
        <v>30.146120552550098</v>
      </c>
      <c r="F38" s="1809">
        <v>159.59317038491301</v>
      </c>
      <c r="G38" s="1809">
        <v>117.83892249281801</v>
      </c>
      <c r="H38" s="1809">
        <v>63.148569525556489</v>
      </c>
      <c r="I38" s="1809">
        <v>100.69020695248599</v>
      </c>
      <c r="J38" s="1809">
        <v>96.939729555010601</v>
      </c>
      <c r="K38" s="1809">
        <v>216.66605353385199</v>
      </c>
      <c r="L38" s="1810">
        <v>225.20289505075104</v>
      </c>
    </row>
    <row r="39" spans="1:12" s="17" customFormat="1" ht="12.75" customHeight="1">
      <c r="A39" s="184"/>
      <c r="B39" s="1139" t="s">
        <v>309</v>
      </c>
      <c r="C39" s="1257">
        <v>96.607604053412288</v>
      </c>
      <c r="D39" s="270">
        <v>116.26153655208701</v>
      </c>
      <c r="E39" s="270">
        <v>26.031183871407301</v>
      </c>
      <c r="F39" s="270">
        <v>156.74696494734701</v>
      </c>
      <c r="G39" s="270">
        <v>119.51080073236101</v>
      </c>
      <c r="H39" s="270">
        <v>66.034931173522509</v>
      </c>
      <c r="I39" s="270">
        <v>110.24088221842001</v>
      </c>
      <c r="J39" s="270">
        <v>83.790829321261199</v>
      </c>
      <c r="K39" s="270">
        <v>291.38635118039502</v>
      </c>
      <c r="L39" s="276">
        <v>204.55066415380901</v>
      </c>
    </row>
    <row r="40" spans="1:12" s="67" customFormat="1" ht="12.75" customHeight="1">
      <c r="A40" s="184"/>
      <c r="B40" s="689"/>
      <c r="C40" s="247"/>
      <c r="D40" s="247"/>
      <c r="E40" s="247"/>
      <c r="F40" s="247"/>
      <c r="G40" s="247"/>
      <c r="H40" s="247"/>
      <c r="I40" s="247"/>
      <c r="J40" s="247"/>
      <c r="K40" s="247"/>
      <c r="L40" s="247"/>
    </row>
    <row r="41" spans="1:12" ht="12" customHeight="1">
      <c r="A41" s="2621" t="s">
        <v>1129</v>
      </c>
      <c r="B41" s="2621"/>
      <c r="C41" s="2621"/>
      <c r="D41" s="2621"/>
      <c r="E41" s="2621"/>
      <c r="F41" s="2621"/>
      <c r="G41" s="2621"/>
      <c r="H41" s="2621"/>
      <c r="I41" s="2621"/>
      <c r="J41" s="2621"/>
      <c r="K41" s="2621"/>
      <c r="L41" s="2622"/>
    </row>
    <row r="42" spans="1:12">
      <c r="A42" s="2602" t="s">
        <v>898</v>
      </c>
      <c r="B42" s="2602"/>
      <c r="C42" s="2602"/>
      <c r="D42" s="2602"/>
      <c r="E42" s="2602"/>
      <c r="F42" s="2602"/>
      <c r="G42" s="2602"/>
      <c r="H42" s="2602"/>
      <c r="I42" s="2602"/>
      <c r="J42" s="2602"/>
      <c r="K42" s="2602"/>
      <c r="L42" s="2602"/>
    </row>
    <row r="44" spans="1:12" ht="12.75" customHeight="1">
      <c r="F44" s="747"/>
      <c r="G44" s="747"/>
    </row>
    <row r="45" spans="1:12" ht="12.75" customHeight="1">
      <c r="E45" s="747"/>
      <c r="F45" s="747"/>
      <c r="G45" s="747"/>
    </row>
    <row r="46" spans="1:12" ht="12.75" customHeight="1">
      <c r="E46" s="747"/>
      <c r="F46" s="747"/>
      <c r="G46" s="747"/>
    </row>
    <row r="47" spans="1:12" ht="12.75" customHeight="1">
      <c r="E47" s="747"/>
      <c r="F47" s="747"/>
      <c r="G47" s="747"/>
    </row>
    <row r="48" spans="1:12" ht="12.75" customHeight="1">
      <c r="E48" s="747"/>
      <c r="F48" s="747"/>
      <c r="G48" s="747"/>
    </row>
  </sheetData>
  <mergeCells count="15">
    <mergeCell ref="A42:L42"/>
    <mergeCell ref="K1:L1"/>
    <mergeCell ref="K2:L2"/>
    <mergeCell ref="A2:J2"/>
    <mergeCell ref="A1:J1"/>
    <mergeCell ref="D3:L3"/>
    <mergeCell ref="A41:L41"/>
    <mergeCell ref="A6:L6"/>
    <mergeCell ref="A5:L5"/>
    <mergeCell ref="A30:L30"/>
    <mergeCell ref="A29:L29"/>
    <mergeCell ref="A18:L18"/>
    <mergeCell ref="A17:L17"/>
    <mergeCell ref="A3:B4"/>
    <mergeCell ref="C3:C4"/>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29:L32 A10:L13 A17:L20 A9:L9 A21:L25 A33:L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23" customWidth="1"/>
    <col min="2" max="2" width="15.625" style="123" customWidth="1"/>
    <col min="3" max="10" width="10.875" style="123" customWidth="1"/>
    <col min="11" max="16384" width="9" style="123"/>
  </cols>
  <sheetData>
    <row r="1" spans="1:12" ht="18" customHeight="1">
      <c r="A1" s="2317" t="s">
        <v>461</v>
      </c>
      <c r="B1" s="2317"/>
      <c r="C1" s="2317"/>
      <c r="D1" s="2317"/>
      <c r="E1" s="2317"/>
      <c r="F1" s="2317"/>
      <c r="G1" s="2317"/>
      <c r="H1" s="2317"/>
      <c r="I1" s="2190" t="s">
        <v>128</v>
      </c>
      <c r="L1" s="569"/>
    </row>
    <row r="2" spans="1:12">
      <c r="A2" s="2322" t="s">
        <v>379</v>
      </c>
      <c r="B2" s="2322"/>
      <c r="C2" s="2322"/>
      <c r="D2" s="2322"/>
      <c r="E2" s="2322"/>
      <c r="F2" s="2322"/>
      <c r="G2" s="2322"/>
      <c r="H2" s="570"/>
      <c r="I2" s="2191" t="s">
        <v>129</v>
      </c>
      <c r="L2" s="571"/>
    </row>
    <row r="3" spans="1:12" ht="50.25" customHeight="1">
      <c r="A3" s="2318" t="s">
        <v>706</v>
      </c>
      <c r="B3" s="2319"/>
      <c r="C3" s="2303" t="s">
        <v>560</v>
      </c>
      <c r="D3" s="2323"/>
      <c r="E3" s="2324"/>
      <c r="F3" s="2309" t="s">
        <v>676</v>
      </c>
      <c r="G3" s="2303"/>
      <c r="H3" s="2312"/>
      <c r="I3" s="2309" t="s">
        <v>1070</v>
      </c>
      <c r="J3" s="2303"/>
    </row>
    <row r="4" spans="1:12" ht="54.75" customHeight="1">
      <c r="A4" s="2304" t="s">
        <v>1010</v>
      </c>
      <c r="B4" s="2320"/>
      <c r="C4" s="2325"/>
      <c r="D4" s="2325"/>
      <c r="E4" s="2326"/>
      <c r="F4" s="2310"/>
      <c r="G4" s="2304"/>
      <c r="H4" s="2313"/>
      <c r="I4" s="2310"/>
      <c r="J4" s="2304"/>
    </row>
    <row r="5" spans="1:12" ht="35.25" customHeight="1" thickBot="1">
      <c r="A5" s="2305"/>
      <c r="B5" s="2321"/>
      <c r="C5" s="1062" t="s">
        <v>561</v>
      </c>
      <c r="D5" s="1051" t="s">
        <v>130</v>
      </c>
      <c r="E5" s="1059" t="s">
        <v>131</v>
      </c>
      <c r="F5" s="1060" t="s">
        <v>562</v>
      </c>
      <c r="G5" s="1051" t="s">
        <v>130</v>
      </c>
      <c r="H5" s="1051" t="s">
        <v>131</v>
      </c>
      <c r="I5" s="1060" t="s">
        <v>562</v>
      </c>
      <c r="J5" s="1061" t="s">
        <v>130</v>
      </c>
    </row>
    <row r="6" spans="1:12">
      <c r="A6" s="1034"/>
      <c r="B6" s="1057"/>
      <c r="C6" s="1063"/>
      <c r="D6" s="298"/>
      <c r="E6" s="216"/>
      <c r="F6" s="298"/>
      <c r="G6" s="298"/>
      <c r="H6" s="298"/>
      <c r="I6" s="298"/>
      <c r="J6" s="299"/>
    </row>
    <row r="7" spans="1:12">
      <c r="A7" s="1034">
        <v>2013</v>
      </c>
      <c r="B7" s="1067" t="s">
        <v>273</v>
      </c>
      <c r="C7" s="1064">
        <v>438.00200000000001</v>
      </c>
      <c r="D7" s="301">
        <v>100.03265891531292</v>
      </c>
      <c r="E7" s="216" t="s">
        <v>37</v>
      </c>
      <c r="F7" s="538">
        <v>3827.13</v>
      </c>
      <c r="G7" s="301">
        <v>103.66541073348844</v>
      </c>
      <c r="H7" s="298" t="s">
        <v>37</v>
      </c>
      <c r="I7" s="300">
        <v>1877.72</v>
      </c>
      <c r="J7" s="302">
        <v>105.32657228118198</v>
      </c>
    </row>
    <row r="8" spans="1:12">
      <c r="A8" s="1034">
        <v>2014</v>
      </c>
      <c r="B8" s="1067" t="s">
        <v>273</v>
      </c>
      <c r="C8" s="1064">
        <v>441.5</v>
      </c>
      <c r="D8" s="301">
        <f>C8/C7*100</f>
        <v>100.79862649028999</v>
      </c>
      <c r="E8" s="216" t="s">
        <v>37</v>
      </c>
      <c r="F8" s="538">
        <v>4012.38</v>
      </c>
      <c r="G8" s="301">
        <f>F8/F7*100</f>
        <v>104.84044179319751</v>
      </c>
      <c r="H8" s="298" t="s">
        <v>37</v>
      </c>
      <c r="I8" s="300">
        <v>1944.03</v>
      </c>
      <c r="J8" s="302">
        <v>103.5314104339305</v>
      </c>
      <c r="K8" s="485"/>
    </row>
    <row r="9" spans="1:12">
      <c r="A9" s="296"/>
      <c r="B9" s="1058"/>
      <c r="C9" s="1056"/>
      <c r="D9" s="304"/>
      <c r="E9" s="304"/>
      <c r="F9" s="305"/>
      <c r="G9" s="304"/>
      <c r="H9" s="304"/>
      <c r="I9" s="309"/>
      <c r="J9" s="276"/>
    </row>
    <row r="10" spans="1:12">
      <c r="A10" s="411" t="s">
        <v>406</v>
      </c>
      <c r="B10" s="1058" t="s">
        <v>137</v>
      </c>
      <c r="C10" s="1056">
        <v>441.42399999999998</v>
      </c>
      <c r="D10" s="304">
        <v>100.37861646947532</v>
      </c>
      <c r="E10" s="304">
        <v>99.988674304715559</v>
      </c>
      <c r="F10" s="305">
        <v>3934.54</v>
      </c>
      <c r="G10" s="304">
        <v>105.821822015664</v>
      </c>
      <c r="H10" s="304">
        <v>90.126604315129526</v>
      </c>
      <c r="I10" s="585" t="s">
        <v>36</v>
      </c>
      <c r="J10" s="586" t="s">
        <v>36</v>
      </c>
    </row>
    <row r="11" spans="1:12">
      <c r="A11" s="411"/>
      <c r="B11" s="1058" t="s">
        <v>138</v>
      </c>
      <c r="C11" s="1056">
        <v>439.82900000000001</v>
      </c>
      <c r="D11" s="304">
        <v>99.84223334029474</v>
      </c>
      <c r="E11" s="304">
        <v>99.638669397223538</v>
      </c>
      <c r="F11" s="655">
        <v>4011.5</v>
      </c>
      <c r="G11" s="304">
        <v>109.04608124565067</v>
      </c>
      <c r="H11" s="304">
        <v>101.95601010537445</v>
      </c>
      <c r="I11" s="585" t="s">
        <v>36</v>
      </c>
      <c r="J11" s="586" t="s">
        <v>36</v>
      </c>
    </row>
    <row r="12" spans="1:12">
      <c r="A12" s="411"/>
      <c r="B12" s="1058" t="s">
        <v>139</v>
      </c>
      <c r="C12" s="1056">
        <v>439.73899999999998</v>
      </c>
      <c r="D12" s="304">
        <v>99.609480296196963</v>
      </c>
      <c r="E12" s="304">
        <v>99.979537502074663</v>
      </c>
      <c r="F12" s="305">
        <v>3842.12</v>
      </c>
      <c r="G12" s="304">
        <v>99.412650524474614</v>
      </c>
      <c r="H12" s="304">
        <v>95.777639287049738</v>
      </c>
      <c r="I12" s="306">
        <v>1940.7</v>
      </c>
      <c r="J12" s="276">
        <v>103.72195440017957</v>
      </c>
    </row>
    <row r="13" spans="1:12">
      <c r="A13" s="411"/>
      <c r="B13" s="1057" t="s">
        <v>140</v>
      </c>
      <c r="C13" s="1064">
        <v>440.81</v>
      </c>
      <c r="D13" s="301">
        <v>99.450642421234306</v>
      </c>
      <c r="E13" s="301">
        <v>100.2435535624541</v>
      </c>
      <c r="F13" s="538">
        <v>3898.9</v>
      </c>
      <c r="G13" s="301">
        <v>105.33382683096175</v>
      </c>
      <c r="H13" s="301">
        <v>101.47782994804953</v>
      </c>
      <c r="I13" s="306" t="s">
        <v>36</v>
      </c>
      <c r="J13" s="307" t="s">
        <v>36</v>
      </c>
    </row>
    <row r="14" spans="1:12">
      <c r="A14" s="411"/>
      <c r="B14" s="1057" t="s">
        <v>141</v>
      </c>
      <c r="C14" s="1064">
        <v>442.00799999999998</v>
      </c>
      <c r="D14" s="301">
        <v>99.454360949794463</v>
      </c>
      <c r="E14" s="301">
        <v>100.27177241895602</v>
      </c>
      <c r="F14" s="538">
        <v>4196.5</v>
      </c>
      <c r="G14" s="301">
        <v>104.22435867186898</v>
      </c>
      <c r="H14" s="301">
        <v>107.6329221062351</v>
      </c>
      <c r="I14" s="306" t="s">
        <v>36</v>
      </c>
      <c r="J14" s="307" t="s">
        <v>36</v>
      </c>
    </row>
    <row r="15" spans="1:12">
      <c r="A15" s="411"/>
      <c r="B15" s="1057" t="s">
        <v>142</v>
      </c>
      <c r="C15" s="1064">
        <v>441.74400000000003</v>
      </c>
      <c r="D15" s="301">
        <v>99.588789092089598</v>
      </c>
      <c r="E15" s="301">
        <v>99.940272574252049</v>
      </c>
      <c r="F15" s="538">
        <v>4491.01</v>
      </c>
      <c r="G15" s="301">
        <v>103.71679903558142</v>
      </c>
      <c r="H15" s="301">
        <v>107.0179911831288</v>
      </c>
      <c r="I15" s="308">
        <v>1944.03</v>
      </c>
      <c r="J15" s="362">
        <v>103.5314104339305</v>
      </c>
    </row>
    <row r="16" spans="1:12">
      <c r="A16" s="1034"/>
      <c r="B16" s="1067"/>
      <c r="C16" s="1064"/>
      <c r="D16" s="301"/>
      <c r="E16" s="301"/>
      <c r="F16" s="538"/>
      <c r="G16" s="301"/>
      <c r="H16" s="301"/>
      <c r="I16" s="303"/>
      <c r="J16" s="302"/>
    </row>
    <row r="17" spans="1:11">
      <c r="A17" s="410">
        <v>2015</v>
      </c>
      <c r="B17" s="1058" t="s">
        <v>143</v>
      </c>
      <c r="C17" s="1064">
        <v>445.12900000000002</v>
      </c>
      <c r="D17" s="301">
        <v>100.78909710083235</v>
      </c>
      <c r="E17" s="301">
        <v>100.76628092288746</v>
      </c>
      <c r="F17" s="538">
        <v>3914.56</v>
      </c>
      <c r="G17" s="301">
        <v>105.01274244172009</v>
      </c>
      <c r="H17" s="301">
        <v>87.164357238126826</v>
      </c>
      <c r="I17" s="306" t="s">
        <v>36</v>
      </c>
      <c r="J17" s="307" t="s">
        <v>36</v>
      </c>
    </row>
    <row r="18" spans="1:11">
      <c r="A18" s="296"/>
      <c r="B18" s="1058" t="s">
        <v>144</v>
      </c>
      <c r="C18" s="1064">
        <v>444.99700000000001</v>
      </c>
      <c r="D18" s="301">
        <v>100.46825294690048</v>
      </c>
      <c r="E18" s="301">
        <v>99.970345675073972</v>
      </c>
      <c r="F18" s="538">
        <v>3886.69</v>
      </c>
      <c r="G18" s="301">
        <v>105.34491216943265</v>
      </c>
      <c r="H18" s="301">
        <v>99.288042589716341</v>
      </c>
      <c r="I18" s="306" t="s">
        <v>36</v>
      </c>
      <c r="J18" s="307" t="s">
        <v>36</v>
      </c>
    </row>
    <row r="19" spans="1:11">
      <c r="A19" s="296"/>
      <c r="B19" s="1058" t="s">
        <v>133</v>
      </c>
      <c r="C19" s="1064">
        <v>445.452</v>
      </c>
      <c r="D19" s="301">
        <v>100.49315760739601</v>
      </c>
      <c r="E19" s="301">
        <v>100.1</v>
      </c>
      <c r="F19" s="538">
        <v>4078.89</v>
      </c>
      <c r="G19" s="301">
        <v>106.18265784000063</v>
      </c>
      <c r="H19" s="301">
        <v>104.9</v>
      </c>
      <c r="I19" s="308">
        <v>1973.12</v>
      </c>
      <c r="J19" s="362">
        <v>100.76501169477157</v>
      </c>
    </row>
    <row r="20" spans="1:11">
      <c r="A20" s="411"/>
      <c r="B20" s="1057" t="s">
        <v>134</v>
      </c>
      <c r="C20" s="1066">
        <v>445.08199999999999</v>
      </c>
      <c r="D20" s="582">
        <v>100.87621482448506</v>
      </c>
      <c r="E20" s="582">
        <v>99.916938300871934</v>
      </c>
      <c r="F20" s="583">
        <v>4586.7</v>
      </c>
      <c r="G20" s="582">
        <v>116.72923002532225</v>
      </c>
      <c r="H20" s="584">
        <v>112.44971058302626</v>
      </c>
      <c r="I20" s="585" t="s">
        <v>36</v>
      </c>
      <c r="J20" s="586" t="s">
        <v>36</v>
      </c>
      <c r="K20" s="485"/>
    </row>
    <row r="21" spans="1:11">
      <c r="A21" s="411"/>
      <c r="B21" s="1057" t="s">
        <v>135</v>
      </c>
      <c r="C21" s="1066">
        <v>443.94799999999998</v>
      </c>
      <c r="D21" s="582">
        <v>100.66003532583434</v>
      </c>
      <c r="E21" s="582">
        <v>99.745215488381916</v>
      </c>
      <c r="F21" s="583">
        <v>4024.79</v>
      </c>
      <c r="G21" s="582">
        <v>105.68219116214463</v>
      </c>
      <c r="H21" s="584">
        <v>87.749144264939943</v>
      </c>
      <c r="I21" s="585" t="s">
        <v>36</v>
      </c>
      <c r="J21" s="586" t="s">
        <v>36</v>
      </c>
    </row>
    <row r="22" spans="1:11">
      <c r="A22" s="411"/>
      <c r="B22" s="1057" t="s">
        <v>136</v>
      </c>
      <c r="C22" s="1066">
        <v>444.79300000000001</v>
      </c>
      <c r="D22" s="582">
        <v>100.75179965298071</v>
      </c>
      <c r="E22" s="582">
        <v>100.19033760710714</v>
      </c>
      <c r="F22" s="583">
        <v>4062.45</v>
      </c>
      <c r="G22" s="582">
        <v>93.056576804403548</v>
      </c>
      <c r="H22" s="584">
        <v>100.93570099309528</v>
      </c>
      <c r="I22" s="585">
        <v>1988.47</v>
      </c>
      <c r="J22" s="586">
        <v>101.54891887199075</v>
      </c>
    </row>
    <row r="23" spans="1:11">
      <c r="A23" s="411"/>
      <c r="B23" s="1058" t="s">
        <v>137</v>
      </c>
      <c r="C23" s="1056">
        <v>445.6</v>
      </c>
      <c r="D23" s="304">
        <v>100.9</v>
      </c>
      <c r="E23" s="304">
        <v>100.2</v>
      </c>
      <c r="F23" s="305">
        <v>4129.8500000000004</v>
      </c>
      <c r="G23" s="304">
        <v>105</v>
      </c>
      <c r="H23" s="304">
        <v>101.7</v>
      </c>
      <c r="I23" s="585" t="s">
        <v>36</v>
      </c>
      <c r="J23" s="586" t="s">
        <v>36</v>
      </c>
    </row>
    <row r="24" spans="1:11">
      <c r="A24" s="411"/>
      <c r="B24" s="1058" t="s">
        <v>138</v>
      </c>
      <c r="C24" s="1056">
        <v>444.8</v>
      </c>
      <c r="D24" s="304">
        <v>101.1</v>
      </c>
      <c r="E24" s="304">
        <v>99.8</v>
      </c>
      <c r="F24" s="655">
        <v>4115.4399999999996</v>
      </c>
      <c r="G24" s="304">
        <v>102.6</v>
      </c>
      <c r="H24" s="304">
        <v>99.7</v>
      </c>
      <c r="I24" s="585" t="s">
        <v>36</v>
      </c>
      <c r="J24" s="586" t="s">
        <v>36</v>
      </c>
    </row>
    <row r="25" spans="1:11">
      <c r="A25" s="411"/>
      <c r="B25" s="1058" t="s">
        <v>139</v>
      </c>
      <c r="C25" s="1056">
        <v>445.6</v>
      </c>
      <c r="D25" s="304">
        <v>101.3</v>
      </c>
      <c r="E25" s="304">
        <v>100.2</v>
      </c>
      <c r="F25" s="305">
        <v>4097.2299999999996</v>
      </c>
      <c r="G25" s="304">
        <v>106.6</v>
      </c>
      <c r="H25" s="304">
        <v>99.6</v>
      </c>
      <c r="I25" s="655">
        <v>1996.58</v>
      </c>
      <c r="J25" s="263">
        <v>102.87937342196113</v>
      </c>
    </row>
    <row r="26" spans="1:11">
      <c r="A26" s="296"/>
      <c r="B26" s="520"/>
      <c r="C26" s="290"/>
      <c r="D26" s="290"/>
      <c r="E26" s="290"/>
      <c r="F26" s="838"/>
      <c r="G26" s="290"/>
      <c r="H26" s="290"/>
      <c r="I26" s="839"/>
      <c r="J26" s="688"/>
    </row>
    <row r="27" spans="1:11">
      <c r="A27" s="910" t="s">
        <v>1074</v>
      </c>
    </row>
    <row r="28" spans="1:11">
      <c r="A28" s="2135" t="s">
        <v>1791</v>
      </c>
      <c r="B28" s="179"/>
      <c r="C28" s="179"/>
    </row>
    <row r="30" spans="1:11" ht="18">
      <c r="D30" s="572"/>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42"/>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5" width="11.625" style="9" customWidth="1"/>
    <col min="6" max="6" width="12.625" style="9" customWidth="1"/>
    <col min="7" max="9" width="11.625" style="9" customWidth="1"/>
    <col min="10" max="10" width="12.875" style="9" customWidth="1"/>
    <col min="11" max="12" width="11.625" style="9" customWidth="1"/>
    <col min="13" max="16384" width="9" style="9"/>
  </cols>
  <sheetData>
    <row r="1" spans="1:16" s="409" customFormat="1" ht="18" customHeight="1">
      <c r="A1" s="2317" t="s">
        <v>1503</v>
      </c>
      <c r="B1" s="2317"/>
      <c r="C1" s="2317"/>
      <c r="D1" s="2317"/>
      <c r="E1" s="2317"/>
      <c r="F1" s="2317"/>
      <c r="G1" s="2317"/>
      <c r="H1" s="2317"/>
      <c r="I1" s="2317"/>
      <c r="J1" s="2317"/>
      <c r="K1" s="2306" t="s">
        <v>128</v>
      </c>
      <c r="L1" s="2306"/>
      <c r="M1" s="2057"/>
    </row>
    <row r="2" spans="1:16" ht="17.25" customHeight="1">
      <c r="A2" s="2378" t="s">
        <v>618</v>
      </c>
      <c r="B2" s="2378"/>
      <c r="C2" s="2378"/>
      <c r="D2" s="2378"/>
      <c r="E2" s="2378"/>
      <c r="F2" s="2378"/>
      <c r="G2" s="2378"/>
      <c r="H2" s="2378"/>
      <c r="I2" s="2378"/>
      <c r="J2" s="2378"/>
      <c r="K2" s="2619" t="s">
        <v>129</v>
      </c>
      <c r="L2" s="2619"/>
      <c r="M2" s="1817"/>
    </row>
    <row r="3" spans="1:16" s="17" customFormat="1" ht="17.25" customHeight="1">
      <c r="A3" s="2592" t="s">
        <v>711</v>
      </c>
      <c r="B3" s="2593"/>
      <c r="C3" s="2613" t="s">
        <v>70</v>
      </c>
      <c r="D3" s="2600" t="s">
        <v>866</v>
      </c>
      <c r="E3" s="2601"/>
      <c r="F3" s="2601"/>
      <c r="G3" s="2601"/>
      <c r="H3" s="2601"/>
      <c r="I3" s="2601"/>
      <c r="J3" s="2601"/>
      <c r="K3" s="2601"/>
      <c r="L3" s="2601"/>
    </row>
    <row r="4" spans="1:16" s="17" customFormat="1" ht="129.75" customHeight="1" thickBot="1">
      <c r="A4" s="2594"/>
      <c r="B4" s="2595"/>
      <c r="C4" s="2615"/>
      <c r="D4" s="1259" t="s">
        <v>89</v>
      </c>
      <c r="E4" s="1258" t="s">
        <v>95</v>
      </c>
      <c r="F4" s="1258" t="s">
        <v>96</v>
      </c>
      <c r="G4" s="1259" t="s">
        <v>365</v>
      </c>
      <c r="H4" s="1258" t="s">
        <v>355</v>
      </c>
      <c r="I4" s="1258" t="s">
        <v>91</v>
      </c>
      <c r="J4" s="1258" t="s">
        <v>90</v>
      </c>
      <c r="K4" s="1258" t="s">
        <v>92</v>
      </c>
      <c r="L4" s="1260" t="s">
        <v>79</v>
      </c>
    </row>
    <row r="5" spans="1:16" s="17" customFormat="1" ht="19.5" customHeight="1">
      <c r="A5" s="2599" t="s">
        <v>338</v>
      </c>
      <c r="B5" s="2599"/>
      <c r="C5" s="2599"/>
      <c r="D5" s="2599"/>
      <c r="E5" s="2599"/>
      <c r="F5" s="2599"/>
      <c r="G5" s="2599"/>
      <c r="H5" s="2599"/>
      <c r="I5" s="2599"/>
      <c r="J5" s="2599"/>
      <c r="K5" s="2599"/>
      <c r="L5" s="2599"/>
      <c r="M5" s="763"/>
    </row>
    <row r="6" spans="1:16" s="17" customFormat="1" ht="16.5" customHeight="1">
      <c r="A6" s="2589" t="s">
        <v>339</v>
      </c>
      <c r="B6" s="2589"/>
      <c r="C6" s="2589"/>
      <c r="D6" s="2589"/>
      <c r="E6" s="2589"/>
      <c r="F6" s="2589"/>
      <c r="G6" s="2589"/>
      <c r="H6" s="2589"/>
      <c r="I6" s="2589"/>
      <c r="J6" s="2589"/>
      <c r="K6" s="2589"/>
      <c r="L6" s="2589"/>
    </row>
    <row r="7" spans="1:16" s="17" customFormat="1">
      <c r="A7" s="129">
        <v>2013</v>
      </c>
      <c r="B7" s="1139" t="s">
        <v>273</v>
      </c>
      <c r="C7" s="1263">
        <v>1383</v>
      </c>
      <c r="D7" s="241">
        <v>585</v>
      </c>
      <c r="E7" s="241">
        <v>12</v>
      </c>
      <c r="F7" s="241">
        <v>58</v>
      </c>
      <c r="G7" s="241">
        <v>100</v>
      </c>
      <c r="H7" s="241">
        <v>198</v>
      </c>
      <c r="I7" s="241">
        <v>62</v>
      </c>
      <c r="J7" s="241">
        <v>31</v>
      </c>
      <c r="K7" s="241">
        <v>39</v>
      </c>
      <c r="L7" s="242">
        <v>39</v>
      </c>
      <c r="M7" s="110"/>
    </row>
    <row r="8" spans="1:16" s="17" customFormat="1">
      <c r="A8" s="129"/>
      <c r="B8" s="1139"/>
      <c r="C8" s="1263"/>
      <c r="D8" s="241"/>
      <c r="E8" s="241"/>
      <c r="F8" s="241"/>
      <c r="G8" s="241"/>
      <c r="H8" s="241"/>
      <c r="I8" s="241"/>
      <c r="J8" s="241"/>
      <c r="K8" s="241"/>
      <c r="L8" s="242"/>
      <c r="M8" s="110"/>
    </row>
    <row r="9" spans="1:16" s="17" customFormat="1">
      <c r="A9" s="184" t="s">
        <v>406</v>
      </c>
      <c r="B9" s="1139" t="s">
        <v>306</v>
      </c>
      <c r="C9" s="1264">
        <v>1317</v>
      </c>
      <c r="D9" s="68">
        <v>559</v>
      </c>
      <c r="E9" s="68">
        <v>12</v>
      </c>
      <c r="F9" s="68">
        <v>57</v>
      </c>
      <c r="G9" s="68">
        <v>84</v>
      </c>
      <c r="H9" s="68">
        <v>194</v>
      </c>
      <c r="I9" s="68">
        <v>58</v>
      </c>
      <c r="J9" s="68">
        <v>23</v>
      </c>
      <c r="K9" s="68">
        <v>40</v>
      </c>
      <c r="L9" s="370">
        <v>38</v>
      </c>
      <c r="M9" s="110"/>
    </row>
    <row r="10" spans="1:16" s="17" customFormat="1">
      <c r="A10" s="184"/>
      <c r="B10" s="1139" t="s">
        <v>309</v>
      </c>
      <c r="C10" s="1264">
        <v>1323</v>
      </c>
      <c r="D10" s="68">
        <v>561</v>
      </c>
      <c r="E10" s="68">
        <v>12</v>
      </c>
      <c r="F10" s="68">
        <v>57</v>
      </c>
      <c r="G10" s="68">
        <v>86</v>
      </c>
      <c r="H10" s="68">
        <v>195</v>
      </c>
      <c r="I10" s="68">
        <v>58</v>
      </c>
      <c r="J10" s="68">
        <v>23</v>
      </c>
      <c r="K10" s="68">
        <v>39</v>
      </c>
      <c r="L10" s="370">
        <v>38</v>
      </c>
      <c r="M10" s="110"/>
    </row>
    <row r="11" spans="1:16" s="27" customFormat="1">
      <c r="A11" s="129"/>
      <c r="B11" s="1139" t="s">
        <v>273</v>
      </c>
      <c r="C11" s="1265">
        <v>1329</v>
      </c>
      <c r="D11" s="319">
        <v>563</v>
      </c>
      <c r="E11" s="319">
        <v>12</v>
      </c>
      <c r="F11" s="319">
        <v>57</v>
      </c>
      <c r="G11" s="319">
        <v>86</v>
      </c>
      <c r="H11" s="319">
        <v>197</v>
      </c>
      <c r="I11" s="319">
        <v>58</v>
      </c>
      <c r="J11" s="319">
        <v>24</v>
      </c>
      <c r="K11" s="319">
        <v>38</v>
      </c>
      <c r="L11" s="770">
        <v>38</v>
      </c>
      <c r="M11" s="110"/>
      <c r="N11" s="17"/>
      <c r="O11" s="17"/>
      <c r="P11" s="17"/>
    </row>
    <row r="12" spans="1:16" s="27" customFormat="1">
      <c r="A12" s="129"/>
      <c r="B12" s="1139"/>
      <c r="C12" s="1262"/>
      <c r="D12" s="245"/>
      <c r="E12" s="245"/>
      <c r="F12" s="245"/>
      <c r="G12" s="245"/>
      <c r="H12" s="245"/>
      <c r="I12" s="245"/>
      <c r="J12" s="245"/>
      <c r="K12" s="245"/>
      <c r="L12" s="247"/>
      <c r="M12" s="110"/>
      <c r="N12" s="17"/>
      <c r="O12" s="17"/>
      <c r="P12" s="17"/>
    </row>
    <row r="13" spans="1:16" s="27" customFormat="1">
      <c r="A13" s="184" t="s">
        <v>646</v>
      </c>
      <c r="B13" s="1139" t="s">
        <v>145</v>
      </c>
      <c r="C13" s="1263">
        <v>1315</v>
      </c>
      <c r="D13" s="241">
        <v>557</v>
      </c>
      <c r="E13" s="241">
        <v>11</v>
      </c>
      <c r="F13" s="241">
        <v>61</v>
      </c>
      <c r="G13" s="241">
        <v>79</v>
      </c>
      <c r="H13" s="241">
        <v>194</v>
      </c>
      <c r="I13" s="241">
        <v>59</v>
      </c>
      <c r="J13" s="241">
        <v>30</v>
      </c>
      <c r="K13" s="241">
        <v>35</v>
      </c>
      <c r="L13" s="873">
        <v>34</v>
      </c>
      <c r="M13" s="110"/>
      <c r="N13" s="17"/>
      <c r="O13" s="17"/>
      <c r="P13" s="17"/>
    </row>
    <row r="14" spans="1:16" s="17" customFormat="1">
      <c r="A14" s="184"/>
      <c r="B14" s="1139" t="s">
        <v>306</v>
      </c>
      <c r="C14" s="1811">
        <v>1332</v>
      </c>
      <c r="D14" s="1812">
        <v>563</v>
      </c>
      <c r="E14" s="1812">
        <v>11</v>
      </c>
      <c r="F14" s="1812">
        <v>61</v>
      </c>
      <c r="G14" s="1812">
        <v>80</v>
      </c>
      <c r="H14" s="1812">
        <v>198</v>
      </c>
      <c r="I14" s="1812">
        <v>60</v>
      </c>
      <c r="J14" s="1812">
        <v>30</v>
      </c>
      <c r="K14" s="1812">
        <v>36</v>
      </c>
      <c r="L14" s="1813">
        <v>35</v>
      </c>
      <c r="M14" s="110"/>
    </row>
    <row r="15" spans="1:16" s="17" customFormat="1">
      <c r="A15" s="184"/>
      <c r="B15" s="1139" t="s">
        <v>309</v>
      </c>
      <c r="C15" s="1264">
        <v>1346</v>
      </c>
      <c r="D15" s="68">
        <v>573</v>
      </c>
      <c r="E15" s="68">
        <v>11</v>
      </c>
      <c r="F15" s="68">
        <v>61</v>
      </c>
      <c r="G15" s="68">
        <v>81</v>
      </c>
      <c r="H15" s="68">
        <v>198</v>
      </c>
      <c r="I15" s="68">
        <v>60</v>
      </c>
      <c r="J15" s="68">
        <v>30</v>
      </c>
      <c r="K15" s="68">
        <v>38</v>
      </c>
      <c r="L15" s="370">
        <v>35</v>
      </c>
      <c r="M15" s="110"/>
    </row>
    <row r="16" spans="1:16" s="17" customFormat="1" ht="7.5" customHeight="1">
      <c r="A16" s="184"/>
      <c r="B16" s="1139"/>
      <c r="C16" s="1264"/>
      <c r="D16" s="68"/>
      <c r="E16" s="68"/>
      <c r="F16" s="68"/>
      <c r="G16" s="68"/>
      <c r="H16" s="68"/>
      <c r="I16" s="68"/>
      <c r="J16" s="68"/>
      <c r="K16" s="68"/>
      <c r="L16" s="370"/>
      <c r="M16" s="110"/>
    </row>
    <row r="17" spans="1:16" s="17" customFormat="1" ht="17.25" customHeight="1">
      <c r="A17" s="2598" t="s">
        <v>1132</v>
      </c>
      <c r="B17" s="2598"/>
      <c r="C17" s="2598"/>
      <c r="D17" s="2598"/>
      <c r="E17" s="2598"/>
      <c r="F17" s="2598"/>
      <c r="G17" s="2598"/>
      <c r="H17" s="2598"/>
      <c r="I17" s="2598"/>
      <c r="J17" s="2598"/>
      <c r="K17" s="2598"/>
      <c r="L17" s="2598"/>
    </row>
    <row r="18" spans="1:16" s="17" customFormat="1" ht="17.25" customHeight="1">
      <c r="A18" s="2589" t="s">
        <v>856</v>
      </c>
      <c r="B18" s="2589"/>
      <c r="C18" s="2589"/>
      <c r="D18" s="2589"/>
      <c r="E18" s="2589"/>
      <c r="F18" s="2589"/>
      <c r="G18" s="2589"/>
      <c r="H18" s="2589"/>
      <c r="I18" s="2589"/>
      <c r="J18" s="2589"/>
      <c r="K18" s="2589"/>
      <c r="L18" s="2589"/>
    </row>
    <row r="19" spans="1:16" s="17" customFormat="1" ht="12.75" customHeight="1">
      <c r="A19" s="129">
        <v>2013</v>
      </c>
      <c r="B19" s="1139" t="s">
        <v>273</v>
      </c>
      <c r="C19" s="1262">
        <v>77.223427331887208</v>
      </c>
      <c r="D19" s="245">
        <v>80.854700854700852</v>
      </c>
      <c r="E19" s="245">
        <v>91.666666666666657</v>
      </c>
      <c r="F19" s="245">
        <v>70.689655172413794</v>
      </c>
      <c r="G19" s="245">
        <v>63</v>
      </c>
      <c r="H19" s="245">
        <v>80.808080808080803</v>
      </c>
      <c r="I19" s="245">
        <v>69.354838709677423</v>
      </c>
      <c r="J19" s="245">
        <v>58.064516129032263</v>
      </c>
      <c r="K19" s="245">
        <v>89.743589743589752</v>
      </c>
      <c r="L19" s="247">
        <v>84.615384615384613</v>
      </c>
    </row>
    <row r="20" spans="1:16" s="17" customFormat="1" ht="12.75" customHeight="1">
      <c r="A20" s="129"/>
      <c r="B20" s="1139"/>
      <c r="C20" s="1262"/>
      <c r="D20" s="245"/>
      <c r="E20" s="245"/>
      <c r="F20" s="245"/>
      <c r="G20" s="245"/>
      <c r="H20" s="245"/>
      <c r="I20" s="245"/>
      <c r="J20" s="245"/>
      <c r="K20" s="245"/>
      <c r="L20" s="247"/>
    </row>
    <row r="21" spans="1:16" s="17" customFormat="1" ht="12.75" customHeight="1">
      <c r="A21" s="184" t="s">
        <v>406</v>
      </c>
      <c r="B21" s="1139" t="s">
        <v>306</v>
      </c>
      <c r="C21" s="1261">
        <v>73.120729999999995</v>
      </c>
      <c r="D21" s="63">
        <v>79.069770000000005</v>
      </c>
      <c r="E21" s="63">
        <v>75</v>
      </c>
      <c r="F21" s="63">
        <v>71.929820000000007</v>
      </c>
      <c r="G21" s="63">
        <v>58.333329999999997</v>
      </c>
      <c r="H21" s="63">
        <v>71.649479999999997</v>
      </c>
      <c r="I21" s="63">
        <v>68.965519999999998</v>
      </c>
      <c r="J21" s="63">
        <v>78.260869999999997</v>
      </c>
      <c r="K21" s="63">
        <v>85</v>
      </c>
      <c r="L21" s="318">
        <v>76.315790000000007</v>
      </c>
    </row>
    <row r="22" spans="1:16" s="17" customFormat="1" ht="12.75" customHeight="1">
      <c r="A22" s="184"/>
      <c r="B22" s="1139" t="s">
        <v>309</v>
      </c>
      <c r="C22" s="1261">
        <v>77.097505668934247</v>
      </c>
      <c r="D22" s="63">
        <v>80.035650623885928</v>
      </c>
      <c r="E22" s="63">
        <v>66.666666666666657</v>
      </c>
      <c r="F22" s="63">
        <v>75.438596491228068</v>
      </c>
      <c r="G22" s="63">
        <v>68.604651162790702</v>
      </c>
      <c r="H22" s="63">
        <v>77.435897435897445</v>
      </c>
      <c r="I22" s="63">
        <v>72.41379310344827</v>
      </c>
      <c r="J22" s="63">
        <v>91.304347826086953</v>
      </c>
      <c r="K22" s="63">
        <v>82.051282051282044</v>
      </c>
      <c r="L22" s="318">
        <v>84.210526315789465</v>
      </c>
    </row>
    <row r="23" spans="1:16" s="27" customFormat="1" ht="12.75" customHeight="1">
      <c r="A23" s="129"/>
      <c r="B23" s="1139" t="s">
        <v>273</v>
      </c>
      <c r="C23" s="1262">
        <v>79.75921745673439</v>
      </c>
      <c r="D23" s="245">
        <v>80.817051509769087</v>
      </c>
      <c r="E23" s="245">
        <v>75</v>
      </c>
      <c r="F23" s="245">
        <v>80.701754385964904</v>
      </c>
      <c r="G23" s="245">
        <v>79.069767441860463</v>
      </c>
      <c r="H23" s="245">
        <v>81.725888324873097</v>
      </c>
      <c r="I23" s="245">
        <v>75.862068965517238</v>
      </c>
      <c r="J23" s="245">
        <v>87.5</v>
      </c>
      <c r="K23" s="245">
        <v>89.473684210526315</v>
      </c>
      <c r="L23" s="247">
        <v>84.210526315789465</v>
      </c>
      <c r="M23" s="17"/>
      <c r="N23" s="17"/>
      <c r="O23" s="17"/>
      <c r="P23" s="17"/>
    </row>
    <row r="24" spans="1:16" s="27" customFormat="1" ht="12.75" customHeight="1">
      <c r="A24" s="129"/>
      <c r="B24" s="1139"/>
      <c r="C24" s="1262"/>
      <c r="D24" s="245"/>
      <c r="E24" s="245"/>
      <c r="F24" s="245"/>
      <c r="G24" s="245"/>
      <c r="H24" s="245"/>
      <c r="I24" s="245"/>
      <c r="J24" s="245"/>
      <c r="K24" s="245"/>
      <c r="L24" s="247"/>
      <c r="M24" s="17"/>
      <c r="N24" s="17"/>
      <c r="O24" s="17"/>
      <c r="P24" s="17"/>
    </row>
    <row r="25" spans="1:16" s="27" customFormat="1" ht="12.75" customHeight="1">
      <c r="A25" s="184" t="s">
        <v>646</v>
      </c>
      <c r="B25" s="1139" t="s">
        <v>145</v>
      </c>
      <c r="C25" s="1262">
        <v>67.376425855513304</v>
      </c>
      <c r="D25" s="245">
        <v>73.070017953321369</v>
      </c>
      <c r="E25" s="245">
        <v>100</v>
      </c>
      <c r="F25" s="245">
        <v>65.573770491803273</v>
      </c>
      <c r="G25" s="245">
        <v>56.962025316455701</v>
      </c>
      <c r="H25" s="245">
        <v>61.340206185567013</v>
      </c>
      <c r="I25" s="245">
        <v>69.491525423728817</v>
      </c>
      <c r="J25" s="245">
        <v>73.333333333333329</v>
      </c>
      <c r="K25" s="245">
        <v>71.428571428571431</v>
      </c>
      <c r="L25" s="247">
        <v>73.529411764705884</v>
      </c>
      <c r="M25" s="17"/>
      <c r="N25" s="17"/>
      <c r="O25" s="17"/>
      <c r="P25" s="17"/>
    </row>
    <row r="26" spans="1:16" s="17" customFormat="1" ht="12.75" customHeight="1">
      <c r="A26" s="184"/>
      <c r="B26" s="1139" t="s">
        <v>306</v>
      </c>
      <c r="C26" s="1816">
        <v>72.897897897897906</v>
      </c>
      <c r="D26" s="1814">
        <v>75.843694493783303</v>
      </c>
      <c r="E26" s="1814">
        <v>100</v>
      </c>
      <c r="F26" s="1814">
        <v>68.852459016393396</v>
      </c>
      <c r="G26" s="1814">
        <v>66.25</v>
      </c>
      <c r="H26" s="1814">
        <v>72.222222222222214</v>
      </c>
      <c r="I26" s="1814">
        <v>76.6666666666667</v>
      </c>
      <c r="J26" s="1814">
        <v>73.3333333333333</v>
      </c>
      <c r="K26" s="1814">
        <v>69.444444444444386</v>
      </c>
      <c r="L26" s="1815">
        <v>88.571428571428598</v>
      </c>
      <c r="M26" s="138"/>
    </row>
    <row r="27" spans="1:16" s="17" customFormat="1" ht="12.75" customHeight="1">
      <c r="A27" s="184"/>
      <c r="B27" s="1139" t="s">
        <v>309</v>
      </c>
      <c r="C27" s="1261">
        <v>74.219910846953894</v>
      </c>
      <c r="D27" s="63">
        <v>76.090750436300198</v>
      </c>
      <c r="E27" s="63">
        <v>63.636363636363598</v>
      </c>
      <c r="F27" s="63">
        <v>77.049180327868896</v>
      </c>
      <c r="G27" s="63">
        <v>71.604938271604894</v>
      </c>
      <c r="H27" s="63">
        <v>74.242424242424192</v>
      </c>
      <c r="I27" s="63">
        <v>70</v>
      </c>
      <c r="J27" s="63">
        <v>80</v>
      </c>
      <c r="K27" s="63">
        <v>73.68421052631578</v>
      </c>
      <c r="L27" s="318">
        <v>94.285714285714292</v>
      </c>
    </row>
    <row r="28" spans="1:16" s="17" customFormat="1" ht="9" customHeight="1">
      <c r="A28" s="184"/>
      <c r="B28" s="1139"/>
      <c r="C28" s="1264"/>
      <c r="D28" s="1812"/>
      <c r="E28" s="1812"/>
      <c r="F28" s="1812"/>
      <c r="G28" s="1812"/>
      <c r="H28" s="1812"/>
      <c r="I28" s="1812"/>
      <c r="J28" s="1812"/>
      <c r="K28" s="1812"/>
      <c r="L28" s="1813"/>
      <c r="M28" s="110"/>
    </row>
    <row r="29" spans="1:16" s="17" customFormat="1" ht="15" customHeight="1">
      <c r="A29" s="2598" t="s">
        <v>1131</v>
      </c>
      <c r="B29" s="2598"/>
      <c r="C29" s="2598"/>
      <c r="D29" s="2598"/>
      <c r="E29" s="2598"/>
      <c r="F29" s="2598"/>
      <c r="G29" s="2598"/>
      <c r="H29" s="2598"/>
      <c r="I29" s="2598"/>
      <c r="J29" s="2598"/>
      <c r="K29" s="2598"/>
      <c r="L29" s="2598"/>
    </row>
    <row r="30" spans="1:16" s="17" customFormat="1" ht="15" customHeight="1">
      <c r="A30" s="2596" t="s">
        <v>859</v>
      </c>
      <c r="B30" s="2596"/>
      <c r="C30" s="2596"/>
      <c r="D30" s="2596"/>
      <c r="E30" s="2596"/>
      <c r="F30" s="2596"/>
      <c r="G30" s="2596"/>
      <c r="H30" s="2596"/>
      <c r="I30" s="2596"/>
      <c r="J30" s="2596"/>
      <c r="K30" s="2596"/>
      <c r="L30" s="2596"/>
    </row>
    <row r="31" spans="1:16" s="17" customFormat="1" ht="12.75" customHeight="1">
      <c r="A31" s="129">
        <v>2013</v>
      </c>
      <c r="B31" s="1139" t="s">
        <v>273</v>
      </c>
      <c r="C31" s="1262">
        <v>88.328630116799815</v>
      </c>
      <c r="D31" s="245">
        <v>88.976456927529711</v>
      </c>
      <c r="E31" s="245">
        <v>93.220021909273328</v>
      </c>
      <c r="F31" s="245">
        <v>55.276997958455269</v>
      </c>
      <c r="G31" s="245">
        <v>63.541722567964875</v>
      </c>
      <c r="H31" s="245">
        <v>88.539048102244237</v>
      </c>
      <c r="I31" s="245">
        <v>78.324966319305858</v>
      </c>
      <c r="J31" s="245">
        <v>91.223585343108269</v>
      </c>
      <c r="K31" s="245">
        <v>94.081028013084932</v>
      </c>
      <c r="L31" s="247">
        <v>91.017432257528796</v>
      </c>
    </row>
    <row r="32" spans="1:16" s="17" customFormat="1" ht="12.75" customHeight="1">
      <c r="A32" s="129"/>
      <c r="B32" s="1139"/>
      <c r="C32" s="1262"/>
      <c r="D32" s="245"/>
      <c r="E32" s="245"/>
      <c r="F32" s="245"/>
      <c r="G32" s="245"/>
      <c r="H32" s="245"/>
      <c r="I32" s="245"/>
      <c r="J32" s="245"/>
      <c r="K32" s="245"/>
      <c r="L32" s="247"/>
    </row>
    <row r="33" spans="1:13" s="17" customFormat="1" ht="12.75" customHeight="1">
      <c r="A33" s="184" t="s">
        <v>406</v>
      </c>
      <c r="B33" s="1139" t="s">
        <v>306</v>
      </c>
      <c r="C33" s="1261">
        <v>83.714839999999995</v>
      </c>
      <c r="D33" s="63">
        <v>87.531450000000007</v>
      </c>
      <c r="E33" s="63">
        <v>93.764809999999997</v>
      </c>
      <c r="F33" s="63">
        <v>63.229640000000003</v>
      </c>
      <c r="G33" s="63">
        <v>75.113630000000001</v>
      </c>
      <c r="H33" s="63">
        <v>73.744249999999994</v>
      </c>
      <c r="I33" s="63">
        <v>79.001679999999993</v>
      </c>
      <c r="J33" s="63">
        <v>92.85145</v>
      </c>
      <c r="K33" s="63">
        <v>92.681340000000006</v>
      </c>
      <c r="L33" s="318">
        <v>86.798150000000007</v>
      </c>
    </row>
    <row r="34" spans="1:13" s="17" customFormat="1" ht="12.75" customHeight="1">
      <c r="A34" s="184"/>
      <c r="B34" s="1139" t="s">
        <v>309</v>
      </c>
      <c r="C34" s="1261">
        <v>87.28477728644755</v>
      </c>
      <c r="D34" s="63">
        <v>90.228991463187896</v>
      </c>
      <c r="E34" s="63">
        <v>93.58873502523484</v>
      </c>
      <c r="F34" s="63">
        <v>62.743210901452592</v>
      </c>
      <c r="G34" s="63">
        <v>77.650065048122514</v>
      </c>
      <c r="H34" s="63">
        <v>80.852373155527502</v>
      </c>
      <c r="I34" s="63">
        <v>83.416975460088096</v>
      </c>
      <c r="J34" s="63">
        <v>95.720427311084933</v>
      </c>
      <c r="K34" s="63">
        <v>90.498878440700167</v>
      </c>
      <c r="L34" s="318">
        <v>88.557280596181911</v>
      </c>
    </row>
    <row r="35" spans="1:13" s="27" customFormat="1" ht="12.75" customHeight="1">
      <c r="A35" s="129"/>
      <c r="B35" s="1139" t="s">
        <v>273</v>
      </c>
      <c r="C35" s="1262">
        <v>86.839885255048316</v>
      </c>
      <c r="D35" s="245">
        <v>86.982517699354531</v>
      </c>
      <c r="E35" s="245">
        <v>93.523219909996754</v>
      </c>
      <c r="F35" s="245">
        <v>65.847274855126386</v>
      </c>
      <c r="G35" s="245">
        <v>82.503474406764326</v>
      </c>
      <c r="H35" s="245">
        <v>83.254137639944773</v>
      </c>
      <c r="I35" s="245">
        <v>83.080906163357</v>
      </c>
      <c r="J35" s="245">
        <v>92.260990137557215</v>
      </c>
      <c r="K35" s="245">
        <v>94.853451884028459</v>
      </c>
      <c r="L35" s="247">
        <v>90.702253376563675</v>
      </c>
    </row>
    <row r="36" spans="1:13" s="27" customFormat="1" ht="12.75" customHeight="1">
      <c r="A36" s="129"/>
      <c r="B36" s="1139"/>
      <c r="C36" s="1262"/>
      <c r="D36" s="245"/>
      <c r="E36" s="245"/>
      <c r="F36" s="245"/>
      <c r="G36" s="245"/>
      <c r="H36" s="245"/>
      <c r="I36" s="245"/>
      <c r="J36" s="245"/>
      <c r="K36" s="245"/>
      <c r="L36" s="247"/>
    </row>
    <row r="37" spans="1:13" s="27" customFormat="1" ht="12.75" customHeight="1">
      <c r="A37" s="815" t="s">
        <v>646</v>
      </c>
      <c r="B37" s="1139" t="s">
        <v>145</v>
      </c>
      <c r="C37" s="1266">
        <v>80.296040348178138</v>
      </c>
      <c r="D37" s="816">
        <v>83.650756858444424</v>
      </c>
      <c r="E37" s="816">
        <v>100</v>
      </c>
      <c r="F37" s="816">
        <v>63.808325229296571</v>
      </c>
      <c r="G37" s="816">
        <v>68.045400372700072</v>
      </c>
      <c r="H37" s="854">
        <v>68.671079204563881</v>
      </c>
      <c r="I37" s="816">
        <v>80.783093212796601</v>
      </c>
      <c r="J37" s="816">
        <v>86.956451006110896</v>
      </c>
      <c r="K37" s="816">
        <v>88.767569625355506</v>
      </c>
      <c r="L37" s="659">
        <v>82.492817084533442</v>
      </c>
    </row>
    <row r="38" spans="1:13" s="17" customFormat="1" ht="12.75" customHeight="1">
      <c r="A38" s="184"/>
      <c r="B38" s="1139" t="s">
        <v>306</v>
      </c>
      <c r="C38" s="1816">
        <v>82.729945207337892</v>
      </c>
      <c r="D38" s="1814">
        <v>85.280787083863984</v>
      </c>
      <c r="E38" s="1814">
        <v>100</v>
      </c>
      <c r="F38" s="1814">
        <v>67.956317466522989</v>
      </c>
      <c r="G38" s="1814">
        <v>72.391077995317488</v>
      </c>
      <c r="H38" s="1814">
        <v>73.246461998774294</v>
      </c>
      <c r="I38" s="1814">
        <v>86.898086779372292</v>
      </c>
      <c r="J38" s="1814">
        <v>86.422576467052295</v>
      </c>
      <c r="K38" s="1814">
        <v>84.743172477102505</v>
      </c>
      <c r="L38" s="1815">
        <v>95.395582369432191</v>
      </c>
      <c r="M38" s="110"/>
    </row>
    <row r="39" spans="1:13" s="17" customFormat="1" ht="12.75" customHeight="1">
      <c r="A39" s="184"/>
      <c r="B39" s="1139" t="s">
        <v>309</v>
      </c>
      <c r="C39" s="1261">
        <v>82.077699821131105</v>
      </c>
      <c r="D39" s="63">
        <v>83.330711277703102</v>
      </c>
      <c r="E39" s="63">
        <v>81.042841990377099</v>
      </c>
      <c r="F39" s="63">
        <v>68.32509376195749</v>
      </c>
      <c r="G39" s="63">
        <v>77.899910055891297</v>
      </c>
      <c r="H39" s="63">
        <v>75.289463462619594</v>
      </c>
      <c r="I39" s="63">
        <v>84.084594452320303</v>
      </c>
      <c r="J39" s="63">
        <v>91.386782869754299</v>
      </c>
      <c r="K39" s="63">
        <v>91.275895890796988</v>
      </c>
      <c r="L39" s="318">
        <v>96.985644108398887</v>
      </c>
    </row>
    <row r="40" spans="1:13" s="27" customFormat="1" ht="12.75" customHeight="1">
      <c r="A40" s="184"/>
      <c r="B40" s="689"/>
      <c r="C40" s="805"/>
      <c r="D40" s="805"/>
      <c r="E40" s="805"/>
      <c r="F40" s="805"/>
      <c r="G40" s="805"/>
      <c r="H40" s="805"/>
      <c r="I40" s="805"/>
      <c r="J40" s="805"/>
      <c r="K40" s="805"/>
      <c r="L40" s="805"/>
    </row>
    <row r="41" spans="1:13" ht="12.75" customHeight="1">
      <c r="A41" s="2624" t="s">
        <v>1798</v>
      </c>
      <c r="B41" s="2624"/>
      <c r="C41" s="2624"/>
      <c r="D41" s="2624"/>
      <c r="E41" s="2624"/>
      <c r="F41" s="2624"/>
      <c r="G41" s="2624"/>
      <c r="H41" s="2624"/>
      <c r="I41" s="2624"/>
      <c r="J41" s="2624"/>
      <c r="K41" s="2624"/>
      <c r="L41" s="2624"/>
    </row>
    <row r="42" spans="1:13">
      <c r="A42" s="2623" t="s">
        <v>1797</v>
      </c>
      <c r="B42" s="2623"/>
      <c r="C42" s="2623"/>
      <c r="D42" s="2623"/>
      <c r="E42" s="2623"/>
      <c r="F42" s="2623"/>
      <c r="G42" s="2623"/>
      <c r="H42" s="2623"/>
      <c r="I42" s="2623"/>
      <c r="J42" s="2623"/>
      <c r="K42" s="2623"/>
      <c r="L42" s="2623"/>
    </row>
  </sheetData>
  <mergeCells count="15">
    <mergeCell ref="A42:L42"/>
    <mergeCell ref="K1:L1"/>
    <mergeCell ref="K2:L2"/>
    <mergeCell ref="A2:J2"/>
    <mergeCell ref="A1:J1"/>
    <mergeCell ref="A5:L5"/>
    <mergeCell ref="C3:C4"/>
    <mergeCell ref="A3:B4"/>
    <mergeCell ref="D3:L3"/>
    <mergeCell ref="A6:L6"/>
    <mergeCell ref="A17:L17"/>
    <mergeCell ref="A41:L41"/>
    <mergeCell ref="A18:L18"/>
    <mergeCell ref="A29:L29"/>
    <mergeCell ref="A30:L3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0:L32 A10:L13 A19:L20 B29:L29 B17:L17 B18:L18 A9:L9 A21:L25 A33:L3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T31"/>
  <sheetViews>
    <sheetView showGridLines="0" zoomScaleNormal="100" workbookViewId="0">
      <selection activeCell="O1" sqref="O1:Q1"/>
    </sheetView>
  </sheetViews>
  <sheetFormatPr defaultColWidth="9" defaultRowHeight="12.75"/>
  <cols>
    <col min="1" max="1" width="6.625" style="9" customWidth="1"/>
    <col min="2" max="2" width="15.625" style="10" customWidth="1"/>
    <col min="3" max="17" width="9.125" style="9" customWidth="1"/>
    <col min="18" max="19" width="9" style="9"/>
    <col min="20" max="20" width="10.125" style="9" bestFit="1" customWidth="1"/>
    <col min="21" max="16384" width="9" style="9"/>
  </cols>
  <sheetData>
    <row r="1" spans="1:20" ht="18" customHeight="1">
      <c r="A1" s="2590" t="s">
        <v>1504</v>
      </c>
      <c r="B1" s="2590"/>
      <c r="C1" s="2590"/>
      <c r="D1" s="2590"/>
      <c r="E1" s="2590"/>
      <c r="F1" s="2590"/>
      <c r="G1" s="2590"/>
      <c r="H1" s="2590"/>
      <c r="I1" s="2590"/>
      <c r="J1" s="2590"/>
      <c r="K1" s="2590"/>
      <c r="L1" s="2590"/>
      <c r="M1" s="2590"/>
      <c r="N1" s="2246"/>
      <c r="O1" s="2306" t="s">
        <v>128</v>
      </c>
      <c r="P1" s="2306"/>
      <c r="Q1" s="2306"/>
      <c r="R1" s="746"/>
    </row>
    <row r="2" spans="1:20" ht="12.75" customHeight="1">
      <c r="A2" s="2402" t="s">
        <v>161</v>
      </c>
      <c r="B2" s="2402"/>
      <c r="C2" s="2402"/>
      <c r="D2" s="2402"/>
      <c r="E2" s="2402"/>
      <c r="F2" s="2402"/>
      <c r="G2" s="2402"/>
      <c r="H2" s="2402"/>
      <c r="I2" s="419"/>
      <c r="O2" s="2307" t="s">
        <v>129</v>
      </c>
      <c r="P2" s="2307"/>
      <c r="Q2" s="2307"/>
      <c r="R2" s="1817"/>
    </row>
    <row r="3" spans="1:20" ht="14.25" customHeight="1">
      <c r="A3" s="2643" t="s">
        <v>115</v>
      </c>
      <c r="B3" s="2643"/>
      <c r="C3" s="2643"/>
      <c r="D3" s="2643"/>
      <c r="E3" s="2643"/>
      <c r="F3" s="2643"/>
      <c r="G3" s="2643"/>
      <c r="H3" s="2643"/>
      <c r="I3" s="2643"/>
      <c r="J3" s="2643"/>
      <c r="K3" s="2643"/>
      <c r="L3" s="2643"/>
      <c r="M3" s="2643"/>
      <c r="N3" s="2643"/>
      <c r="O3" s="2643"/>
      <c r="P3" s="2643"/>
      <c r="Q3" s="2643"/>
    </row>
    <row r="4" spans="1:20" ht="13.5" customHeight="1">
      <c r="A4" s="2402" t="s">
        <v>340</v>
      </c>
      <c r="B4" s="2402"/>
      <c r="C4" s="2402"/>
      <c r="D4" s="2402"/>
      <c r="E4" s="2402"/>
      <c r="F4" s="2402"/>
      <c r="G4" s="2402"/>
      <c r="H4" s="419"/>
      <c r="I4" s="419"/>
      <c r="K4" s="518"/>
    </row>
    <row r="5" spans="1:20" s="27" customFormat="1" ht="30" customHeight="1">
      <c r="A5" s="2592" t="s">
        <v>711</v>
      </c>
      <c r="B5" s="2613"/>
      <c r="C5" s="2600" t="s">
        <v>358</v>
      </c>
      <c r="D5" s="2601"/>
      <c r="E5" s="2601"/>
      <c r="F5" s="2601"/>
      <c r="G5" s="2601"/>
      <c r="H5" s="2601"/>
      <c r="I5" s="2601"/>
      <c r="J5" s="2601"/>
      <c r="K5" s="2601"/>
      <c r="L5" s="2632"/>
      <c r="M5" s="2606" t="s">
        <v>1133</v>
      </c>
      <c r="N5" s="2635"/>
      <c r="O5" s="2636"/>
      <c r="P5" s="2637"/>
      <c r="Q5" s="2606" t="s">
        <v>907</v>
      </c>
    </row>
    <row r="6" spans="1:20" s="27" customFormat="1" ht="18.75" customHeight="1">
      <c r="A6" s="2610"/>
      <c r="B6" s="2614"/>
      <c r="C6" s="2603" t="s">
        <v>56</v>
      </c>
      <c r="D6" s="2633" t="s">
        <v>899</v>
      </c>
      <c r="E6" s="2634"/>
      <c r="F6" s="2634"/>
      <c r="G6" s="2634"/>
      <c r="H6" s="2634"/>
      <c r="I6" s="2606" t="s">
        <v>900</v>
      </c>
      <c r="J6" s="2613"/>
      <c r="K6" s="2603" t="s">
        <v>908</v>
      </c>
      <c r="L6" s="2603" t="s">
        <v>1136</v>
      </c>
      <c r="M6" s="2633" t="s">
        <v>56</v>
      </c>
      <c r="N6" s="2640" t="s">
        <v>901</v>
      </c>
      <c r="O6" s="2641"/>
      <c r="P6" s="2642"/>
      <c r="Q6" s="2607"/>
    </row>
    <row r="7" spans="1:20" s="27" customFormat="1" ht="16.5" customHeight="1">
      <c r="A7" s="2610"/>
      <c r="B7" s="2614"/>
      <c r="C7" s="2607"/>
      <c r="D7" s="1267"/>
      <c r="E7" s="2647" t="s">
        <v>902</v>
      </c>
      <c r="F7" s="2647"/>
      <c r="G7" s="2647"/>
      <c r="H7" s="2647"/>
      <c r="I7" s="2630"/>
      <c r="J7" s="2646"/>
      <c r="K7" s="2604"/>
      <c r="L7" s="2604"/>
      <c r="M7" s="2633"/>
      <c r="N7" s="2638" t="s">
        <v>1825</v>
      </c>
      <c r="O7" s="2603" t="s">
        <v>1134</v>
      </c>
      <c r="P7" s="2603" t="s">
        <v>1135</v>
      </c>
      <c r="Q7" s="2607"/>
    </row>
    <row r="8" spans="1:20" s="27" customFormat="1" ht="15.75" customHeight="1">
      <c r="A8" s="2610"/>
      <c r="B8" s="2614"/>
      <c r="C8" s="2607"/>
      <c r="D8" s="2607" t="s">
        <v>356</v>
      </c>
      <c r="E8" s="2603" t="s">
        <v>903</v>
      </c>
      <c r="F8" s="2603" t="s">
        <v>906</v>
      </c>
      <c r="G8" s="2603" t="s">
        <v>904</v>
      </c>
      <c r="H8" s="2603" t="s">
        <v>905</v>
      </c>
      <c r="I8" s="2633" t="s">
        <v>356</v>
      </c>
      <c r="J8" s="2613" t="s">
        <v>1824</v>
      </c>
      <c r="K8" s="2604"/>
      <c r="L8" s="2604"/>
      <c r="M8" s="2633"/>
      <c r="N8" s="2639"/>
      <c r="O8" s="2604"/>
      <c r="P8" s="2604"/>
      <c r="Q8" s="2607"/>
    </row>
    <row r="9" spans="1:20" s="27" customFormat="1" ht="132.75" customHeight="1">
      <c r="A9" s="2610"/>
      <c r="B9" s="2614"/>
      <c r="C9" s="2630"/>
      <c r="D9" s="2630"/>
      <c r="E9" s="2631"/>
      <c r="F9" s="2631"/>
      <c r="G9" s="2631"/>
      <c r="H9" s="2631"/>
      <c r="I9" s="2633"/>
      <c r="J9" s="2646"/>
      <c r="K9" s="2631"/>
      <c r="L9" s="2631"/>
      <c r="M9" s="2633"/>
      <c r="N9" s="2631"/>
      <c r="O9" s="2631"/>
      <c r="P9" s="2631"/>
      <c r="Q9" s="2630"/>
    </row>
    <row r="10" spans="1:20" s="27" customFormat="1" ht="15.75" customHeight="1" thickBot="1">
      <c r="A10" s="2594"/>
      <c r="B10" s="2615"/>
      <c r="C10" s="2627" t="s">
        <v>441</v>
      </c>
      <c r="D10" s="2628"/>
      <c r="E10" s="2628"/>
      <c r="F10" s="2628"/>
      <c r="G10" s="2628"/>
      <c r="H10" s="2628"/>
      <c r="I10" s="2628"/>
      <c r="J10" s="2628"/>
      <c r="K10" s="2628"/>
      <c r="L10" s="2628"/>
      <c r="M10" s="2628"/>
      <c r="N10" s="2629"/>
      <c r="O10" s="2628"/>
      <c r="P10" s="2628"/>
      <c r="Q10" s="2628"/>
    </row>
    <row r="11" spans="1:20" s="27" customFormat="1" ht="14.25" customHeight="1">
      <c r="B11" s="1269"/>
      <c r="C11" s="1257"/>
      <c r="D11" s="270"/>
      <c r="E11" s="270"/>
      <c r="F11" s="270"/>
      <c r="G11" s="270"/>
      <c r="H11" s="270"/>
      <c r="I11" s="304"/>
      <c r="J11" s="270"/>
      <c r="K11" s="270"/>
      <c r="L11" s="270"/>
      <c r="M11" s="304"/>
      <c r="N11" s="2247"/>
      <c r="O11" s="270"/>
      <c r="P11" s="270"/>
      <c r="Q11" s="290"/>
      <c r="R11" s="746"/>
    </row>
    <row r="12" spans="1:20" s="419" customFormat="1">
      <c r="A12" s="131">
        <v>2013</v>
      </c>
      <c r="B12" s="1270" t="s">
        <v>273</v>
      </c>
      <c r="C12" s="1257">
        <v>53885.72</v>
      </c>
      <c r="D12" s="270">
        <v>15465.567999999999</v>
      </c>
      <c r="E12" s="270">
        <v>4717.96</v>
      </c>
      <c r="F12" s="270">
        <v>3100.8319999999999</v>
      </c>
      <c r="G12" s="270">
        <v>2492.761</v>
      </c>
      <c r="H12" s="270">
        <v>5066.0770000000002</v>
      </c>
      <c r="I12" s="304">
        <v>25901.103999999999</v>
      </c>
      <c r="J12" s="270">
        <v>19687.395</v>
      </c>
      <c r="K12" s="270">
        <v>11386.259</v>
      </c>
      <c r="L12" s="270">
        <f>C12-I12-K12-D12</f>
        <v>1132.7890000000043</v>
      </c>
      <c r="M12" s="304">
        <v>37822.226999999999</v>
      </c>
      <c r="N12" s="2247">
        <v>10255.933000000001</v>
      </c>
      <c r="O12" s="270">
        <v>18495.008000000002</v>
      </c>
      <c r="P12" s="270">
        <v>3218.9969999999998</v>
      </c>
      <c r="Q12" s="263">
        <v>18488.900000000001</v>
      </c>
      <c r="R12" s="1704"/>
      <c r="T12" s="25"/>
    </row>
    <row r="13" spans="1:20" s="419" customFormat="1">
      <c r="A13" s="131"/>
      <c r="B13" s="1270"/>
      <c r="C13" s="1257"/>
      <c r="D13" s="270"/>
      <c r="E13" s="270"/>
      <c r="F13" s="270"/>
      <c r="G13" s="270"/>
      <c r="H13" s="270"/>
      <c r="I13" s="304"/>
      <c r="J13" s="270"/>
      <c r="K13" s="270"/>
      <c r="L13" s="25"/>
      <c r="M13" s="304"/>
      <c r="N13" s="2247"/>
      <c r="O13" s="270"/>
      <c r="P13" s="270"/>
      <c r="Q13" s="263"/>
      <c r="R13" s="1704"/>
      <c r="T13" s="25"/>
    </row>
    <row r="14" spans="1:20">
      <c r="A14" s="185" t="s">
        <v>406</v>
      </c>
      <c r="B14" s="1270" t="s">
        <v>306</v>
      </c>
      <c r="C14" s="1268">
        <v>56208.728999999999</v>
      </c>
      <c r="D14" s="304">
        <v>15962.851000000001</v>
      </c>
      <c r="E14" s="304">
        <v>4769.835</v>
      </c>
      <c r="F14" s="304">
        <v>3360.181</v>
      </c>
      <c r="G14" s="304">
        <v>2498.752</v>
      </c>
      <c r="H14" s="304">
        <v>5084.759</v>
      </c>
      <c r="I14" s="304">
        <v>26372.851999999999</v>
      </c>
      <c r="J14" s="304">
        <v>19483.078000000001</v>
      </c>
      <c r="K14" s="304">
        <v>12390.183000000001</v>
      </c>
      <c r="L14" s="270">
        <v>1482.8429999999971</v>
      </c>
      <c r="M14" s="304">
        <v>39216.711000000003</v>
      </c>
      <c r="N14" s="2247">
        <v>9971.8780000000006</v>
      </c>
      <c r="O14" s="270">
        <v>18700.855</v>
      </c>
      <c r="P14" s="270">
        <v>3889.8009999999999</v>
      </c>
      <c r="Q14" s="263">
        <v>19947.946</v>
      </c>
      <c r="R14" s="1704"/>
    </row>
    <row r="15" spans="1:20">
      <c r="A15" s="185"/>
      <c r="B15" s="1139" t="s">
        <v>309</v>
      </c>
      <c r="C15" s="1257">
        <v>56290.883000000002</v>
      </c>
      <c r="D15" s="270">
        <v>15860.3</v>
      </c>
      <c r="E15" s="270">
        <v>5023.152</v>
      </c>
      <c r="F15" s="270">
        <v>3352.0079999999998</v>
      </c>
      <c r="G15" s="270">
        <v>2562.0709999999999</v>
      </c>
      <c r="H15" s="270">
        <v>4540.1220000000003</v>
      </c>
      <c r="I15" s="304">
        <v>26713.455999999998</v>
      </c>
      <c r="J15" s="270">
        <v>20002.940999999999</v>
      </c>
      <c r="K15" s="270">
        <v>12297.428</v>
      </c>
      <c r="L15" s="270">
        <v>1419.6990000000005</v>
      </c>
      <c r="M15" s="304">
        <v>39186.281000000003</v>
      </c>
      <c r="N15" s="2247">
        <v>10800.491</v>
      </c>
      <c r="O15" s="270">
        <v>18493.039000000001</v>
      </c>
      <c r="P15" s="270">
        <v>4033.5770000000002</v>
      </c>
      <c r="Q15" s="263">
        <v>20179.667000000001</v>
      </c>
      <c r="R15" s="1705"/>
    </row>
    <row r="16" spans="1:20" s="668" customFormat="1">
      <c r="A16" s="131"/>
      <c r="B16" s="1270" t="s">
        <v>273</v>
      </c>
      <c r="C16" s="1257">
        <v>55811.213000000003</v>
      </c>
      <c r="D16" s="270">
        <v>15829.402</v>
      </c>
      <c r="E16" s="270">
        <v>5037.8879999999999</v>
      </c>
      <c r="F16" s="270">
        <v>3051.3850000000002</v>
      </c>
      <c r="G16" s="270">
        <v>2658.944</v>
      </c>
      <c r="H16" s="270">
        <v>4776.9260000000004</v>
      </c>
      <c r="I16" s="304">
        <v>26236.84</v>
      </c>
      <c r="J16" s="270">
        <v>19591.857</v>
      </c>
      <c r="K16" s="270">
        <v>12589.763000000001</v>
      </c>
      <c r="L16" s="270">
        <f>C16-D16-I16-K16</f>
        <v>1155.2080000000005</v>
      </c>
      <c r="M16" s="304">
        <v>39607.423999999999</v>
      </c>
      <c r="N16" s="2247">
        <v>9575.9639999999999</v>
      </c>
      <c r="O16" s="270">
        <v>18848.913</v>
      </c>
      <c r="P16" s="270">
        <v>4152.2489999999998</v>
      </c>
      <c r="Q16" s="263">
        <v>20524.420999999998</v>
      </c>
      <c r="R16" s="1704"/>
      <c r="T16" s="25"/>
    </row>
    <row r="17" spans="1:20" s="668" customFormat="1">
      <c r="A17" s="131"/>
      <c r="B17" s="1270"/>
      <c r="C17" s="1257"/>
      <c r="D17" s="270"/>
      <c r="E17" s="270"/>
      <c r="F17" s="270"/>
      <c r="G17" s="270"/>
      <c r="H17" s="270"/>
      <c r="I17" s="304"/>
      <c r="J17" s="270"/>
      <c r="K17" s="270"/>
      <c r="M17" s="304"/>
      <c r="N17" s="2247"/>
      <c r="O17" s="270"/>
      <c r="P17" s="270"/>
      <c r="Q17" s="263"/>
      <c r="R17" s="1704"/>
      <c r="T17" s="25"/>
    </row>
    <row r="18" spans="1:20">
      <c r="A18" s="185" t="s">
        <v>646</v>
      </c>
      <c r="B18" s="1270" t="s">
        <v>308</v>
      </c>
      <c r="C18" s="1257">
        <v>57365.125999999997</v>
      </c>
      <c r="D18" s="270">
        <v>16346.209000000001</v>
      </c>
      <c r="E18" s="270">
        <v>4856.5079999999998</v>
      </c>
      <c r="F18" s="270">
        <v>3383.4270000000001</v>
      </c>
      <c r="G18" s="270">
        <v>2640.8139999999999</v>
      </c>
      <c r="H18" s="270">
        <v>5125.8050000000003</v>
      </c>
      <c r="I18" s="304">
        <v>27503.048999999999</v>
      </c>
      <c r="J18" s="270">
        <v>19798.337</v>
      </c>
      <c r="K18" s="270">
        <v>11829.388999999999</v>
      </c>
      <c r="L18" s="805">
        <v>1686.479</v>
      </c>
      <c r="M18" s="304">
        <v>40238.75</v>
      </c>
      <c r="N18" s="2247">
        <v>12099.802</v>
      </c>
      <c r="O18" s="270">
        <v>17864.419000000002</v>
      </c>
      <c r="P18" s="270">
        <v>4224.4709999999995</v>
      </c>
      <c r="Q18" s="621">
        <v>21557.548999999999</v>
      </c>
      <c r="R18" s="1704"/>
    </row>
    <row r="19" spans="1:20">
      <c r="A19" s="185"/>
      <c r="B19" s="1270" t="s">
        <v>306</v>
      </c>
      <c r="C19" s="1808">
        <v>56837.379000000001</v>
      </c>
      <c r="D19" s="1809">
        <v>16376.550999999999</v>
      </c>
      <c r="E19" s="1809">
        <v>5049.5550000000003</v>
      </c>
      <c r="F19" s="1809">
        <v>3604.212</v>
      </c>
      <c r="G19" s="1809">
        <v>2610.471</v>
      </c>
      <c r="H19" s="1809">
        <v>4875.8119999999999</v>
      </c>
      <c r="I19" s="1809">
        <v>27254.992999999999</v>
      </c>
      <c r="J19" s="1809">
        <v>19542.316999999999</v>
      </c>
      <c r="K19" s="1809">
        <v>11540.066999999999</v>
      </c>
      <c r="L19" s="1809">
        <v>1665.768</v>
      </c>
      <c r="M19" s="1809">
        <v>42190.667000000001</v>
      </c>
      <c r="N19" s="2248">
        <v>13176.464</v>
      </c>
      <c r="O19" s="1809">
        <v>17107.794000000002</v>
      </c>
      <c r="P19" s="1809">
        <v>4597.527</v>
      </c>
      <c r="Q19" s="1810">
        <v>23654.831999999999</v>
      </c>
      <c r="R19" s="1704"/>
    </row>
    <row r="20" spans="1:20">
      <c r="A20" s="185"/>
      <c r="B20" s="1139" t="s">
        <v>309</v>
      </c>
      <c r="C20" s="1257">
        <v>59371.142</v>
      </c>
      <c r="D20" s="270">
        <v>16775.741000000002</v>
      </c>
      <c r="E20" s="270">
        <v>5438.6769999999997</v>
      </c>
      <c r="F20" s="270">
        <v>3420.623</v>
      </c>
      <c r="G20" s="270">
        <v>2675.3130000000001</v>
      </c>
      <c r="H20" s="270">
        <v>4910.4690000000001</v>
      </c>
      <c r="I20" s="304">
        <v>28436.583999999999</v>
      </c>
      <c r="J20" s="270">
        <v>20661.534</v>
      </c>
      <c r="K20" s="270">
        <v>12652.054</v>
      </c>
      <c r="L20" s="270">
        <v>1506.762999999999</v>
      </c>
      <c r="M20" s="304">
        <v>42531.474000000002</v>
      </c>
      <c r="N20" s="2247">
        <v>13483.209000000001</v>
      </c>
      <c r="O20" s="270">
        <v>17700.517</v>
      </c>
      <c r="P20" s="270">
        <v>4259.3549999999996</v>
      </c>
      <c r="Q20" s="263">
        <v>23999.468000000001</v>
      </c>
      <c r="R20" s="1705"/>
    </row>
    <row r="21" spans="1:20">
      <c r="A21" s="185"/>
      <c r="B21" s="817"/>
      <c r="C21" s="688"/>
      <c r="D21" s="688"/>
      <c r="E21" s="688"/>
      <c r="F21" s="688"/>
      <c r="G21" s="688"/>
      <c r="H21" s="688"/>
      <c r="I21" s="290"/>
      <c r="J21" s="688"/>
      <c r="K21" s="688"/>
      <c r="L21" s="805"/>
      <c r="M21" s="290"/>
      <c r="N21" s="290"/>
      <c r="O21" s="688"/>
      <c r="P21" s="688"/>
      <c r="Q21" s="290"/>
      <c r="R21" s="10"/>
    </row>
    <row r="22" spans="1:20" ht="29.25" customHeight="1">
      <c r="A22" s="2626" t="s">
        <v>1137</v>
      </c>
      <c r="B22" s="2626"/>
      <c r="C22" s="2626"/>
      <c r="D22" s="2626"/>
      <c r="E22" s="2626"/>
      <c r="F22" s="2626"/>
      <c r="G22" s="2626"/>
      <c r="H22" s="2626"/>
      <c r="I22" s="2626"/>
      <c r="J22" s="2626"/>
      <c r="K22" s="2626"/>
      <c r="L22" s="2626"/>
      <c r="M22" s="2626"/>
      <c r="N22" s="2626"/>
      <c r="O22" s="2626"/>
      <c r="P22" s="2626"/>
      <c r="Q22" s="2626"/>
    </row>
    <row r="23" spans="1:20" ht="24.75" customHeight="1">
      <c r="A23" s="2625" t="s">
        <v>831</v>
      </c>
      <c r="B23" s="2625"/>
      <c r="C23" s="2625"/>
      <c r="D23" s="2625"/>
      <c r="E23" s="2625"/>
      <c r="F23" s="2625"/>
      <c r="G23" s="2625"/>
      <c r="H23" s="2625"/>
      <c r="I23" s="2625"/>
      <c r="J23" s="2625"/>
      <c r="K23" s="2625"/>
      <c r="L23" s="2625"/>
      <c r="M23" s="2625"/>
      <c r="N23" s="2625"/>
      <c r="O23" s="2625"/>
      <c r="P23" s="2625"/>
      <c r="Q23" s="2625"/>
      <c r="T23" s="151"/>
    </row>
    <row r="24" spans="1:20" ht="24.75" customHeight="1">
      <c r="A24" s="804"/>
      <c r="B24" s="804"/>
      <c r="C24" s="2644"/>
      <c r="D24" s="2644"/>
      <c r="E24" s="2644"/>
      <c r="F24" s="2644"/>
      <c r="G24" s="2644"/>
      <c r="H24" s="2644"/>
      <c r="I24" s="2644"/>
      <c r="J24" s="2644"/>
      <c r="K24" s="2644"/>
      <c r="L24" s="2644"/>
      <c r="M24" s="2645"/>
      <c r="N24" s="2645"/>
      <c r="O24" s="2645"/>
      <c r="P24" s="2645"/>
      <c r="Q24" s="2645"/>
      <c r="T24" s="151"/>
    </row>
    <row r="25" spans="1:20" ht="13.15" customHeight="1">
      <c r="C25" s="2644"/>
      <c r="D25" s="2644"/>
      <c r="E25" s="2644"/>
      <c r="F25" s="2644"/>
      <c r="G25" s="2644"/>
      <c r="H25" s="2644"/>
      <c r="I25" s="2644"/>
      <c r="J25" s="2644"/>
      <c r="K25" s="2644"/>
      <c r="L25" s="2644"/>
      <c r="M25" s="2645"/>
      <c r="N25" s="2645"/>
      <c r="O25" s="2645"/>
      <c r="P25" s="2645"/>
      <c r="Q25" s="2645"/>
    </row>
    <row r="26" spans="1:20" ht="28.5" customHeight="1"/>
    <row r="27" spans="1:20">
      <c r="G27" s="746"/>
      <c r="H27" s="746"/>
      <c r="M27" s="49"/>
      <c r="N27" s="49"/>
    </row>
    <row r="28" spans="1:20">
      <c r="F28" s="746"/>
      <c r="G28" s="746"/>
      <c r="H28" s="746"/>
    </row>
    <row r="29" spans="1:20">
      <c r="F29" s="746"/>
      <c r="G29" s="746"/>
      <c r="H29" s="746"/>
    </row>
    <row r="30" spans="1:20">
      <c r="F30" s="746"/>
      <c r="G30" s="746"/>
      <c r="H30" s="746"/>
    </row>
    <row r="31" spans="1:20">
      <c r="F31" s="746"/>
      <c r="G31" s="746"/>
      <c r="H31" s="746"/>
    </row>
  </sheetData>
  <mergeCells count="34">
    <mergeCell ref="C24:K25"/>
    <mergeCell ref="L24:L25"/>
    <mergeCell ref="M24:Q25"/>
    <mergeCell ref="J8:J9"/>
    <mergeCell ref="I8:I9"/>
    <mergeCell ref="L6:L9"/>
    <mergeCell ref="M6:M9"/>
    <mergeCell ref="I6:J7"/>
    <mergeCell ref="E7:H7"/>
    <mergeCell ref="E8:E9"/>
    <mergeCell ref="F8:F9"/>
    <mergeCell ref="G8:G9"/>
    <mergeCell ref="H8:H9"/>
    <mergeCell ref="O7:O9"/>
    <mergeCell ref="P7:P9"/>
    <mergeCell ref="O1:Q1"/>
    <mergeCell ref="A3:Q3"/>
    <mergeCell ref="O2:Q2"/>
    <mergeCell ref="A1:M1"/>
    <mergeCell ref="A2:H2"/>
    <mergeCell ref="A4:G4"/>
    <mergeCell ref="A23:Q23"/>
    <mergeCell ref="A22:Q22"/>
    <mergeCell ref="C10:Q10"/>
    <mergeCell ref="Q5:Q9"/>
    <mergeCell ref="K6:K9"/>
    <mergeCell ref="C5:L5"/>
    <mergeCell ref="C6:C9"/>
    <mergeCell ref="A5:B10"/>
    <mergeCell ref="D6:H6"/>
    <mergeCell ref="D8:D9"/>
    <mergeCell ref="M5:P5"/>
    <mergeCell ref="N7:N9"/>
    <mergeCell ref="N6:P6"/>
  </mergeCells>
  <phoneticPr fontId="0" type="noConversion"/>
  <hyperlinks>
    <hyperlink ref="O2" location="'Spis tablic     List of tables'!A1" display="Powrót do spisu tablic"/>
    <hyperlink ref="O1" location="'Spis tablic     List of tables'!A1" display="Powrót do spisu tablic"/>
    <hyperlink ref="O1:Q1" location="'Spis tablic     List of tables'!A33" display="Powrót do spisu tablic"/>
    <hyperlink ref="O2:Q2" location="'Spis tablic     List of tables'!A33" display="Return to list tables"/>
    <hyperlink ref="O1:Q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A1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L37"/>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429" customWidth="1"/>
    <col min="2" max="11" width="9.5" style="429" customWidth="1"/>
    <col min="12" max="16384" width="9" style="123"/>
  </cols>
  <sheetData>
    <row r="1" spans="1:12" s="1928" customFormat="1" ht="18" customHeight="1">
      <c r="A1" s="2317" t="s">
        <v>1505</v>
      </c>
      <c r="B1" s="2317"/>
      <c r="C1" s="2317"/>
      <c r="D1" s="2317"/>
      <c r="E1" s="2317"/>
      <c r="F1" s="2317"/>
      <c r="G1" s="1927"/>
      <c r="H1" s="1927"/>
      <c r="I1" s="2306" t="s">
        <v>128</v>
      </c>
      <c r="J1" s="2306"/>
      <c r="K1" s="2056"/>
      <c r="L1" s="2040"/>
    </row>
    <row r="2" spans="1:12" ht="12.75" customHeight="1">
      <c r="A2" s="2649" t="s">
        <v>1475</v>
      </c>
      <c r="B2" s="2472"/>
      <c r="C2" s="2472"/>
      <c r="D2" s="2472"/>
      <c r="E2" s="2472"/>
      <c r="F2" s="2472"/>
      <c r="I2" s="2619" t="s">
        <v>129</v>
      </c>
      <c r="J2" s="2619"/>
      <c r="K2" s="1755"/>
    </row>
    <row r="3" spans="1:12" ht="12.75" customHeight="1">
      <c r="A3" s="2378" t="s">
        <v>974</v>
      </c>
      <c r="B3" s="2378"/>
      <c r="C3" s="2378"/>
      <c r="D3" s="2378"/>
      <c r="E3" s="2378"/>
      <c r="F3" s="2378"/>
      <c r="G3" s="2378"/>
      <c r="H3" s="2378"/>
      <c r="I3" s="2378"/>
      <c r="J3" s="2378"/>
      <c r="K3" s="2378"/>
    </row>
    <row r="4" spans="1:12" ht="12.75" customHeight="1">
      <c r="A4" s="2648" t="s">
        <v>1476</v>
      </c>
      <c r="B4" s="2378"/>
      <c r="C4" s="2378"/>
      <c r="D4" s="2378"/>
      <c r="E4" s="2378"/>
      <c r="F4" s="2378"/>
      <c r="G4" s="1755"/>
      <c r="H4" s="1755"/>
      <c r="I4" s="1755"/>
      <c r="J4" s="1755"/>
      <c r="K4" s="1755"/>
    </row>
    <row r="5" spans="1:12" ht="27" customHeight="1">
      <c r="A5" s="2656" t="s">
        <v>624</v>
      </c>
      <c r="B5" s="2563" t="s">
        <v>911</v>
      </c>
      <c r="C5" s="2563"/>
      <c r="D5" s="2563"/>
      <c r="E5" s="2563"/>
      <c r="F5" s="2563"/>
      <c r="G5" s="2563"/>
      <c r="H5" s="2572"/>
      <c r="I5" s="2554" t="s">
        <v>1138</v>
      </c>
      <c r="J5" s="2563"/>
      <c r="K5" s="2563"/>
      <c r="L5" s="1817"/>
    </row>
    <row r="6" spans="1:12" ht="12.75" customHeight="1">
      <c r="A6" s="2568"/>
      <c r="B6" s="2567" t="s">
        <v>514</v>
      </c>
      <c r="C6" s="2651" t="s">
        <v>901</v>
      </c>
      <c r="D6" s="2651"/>
      <c r="E6" s="2651"/>
      <c r="F6" s="2651"/>
      <c r="G6" s="2651"/>
      <c r="H6" s="2651"/>
      <c r="I6" s="2572" t="s">
        <v>738</v>
      </c>
      <c r="J6" s="2652" t="s">
        <v>901</v>
      </c>
      <c r="K6" s="2653"/>
    </row>
    <row r="7" spans="1:12" ht="35.25" customHeight="1">
      <c r="A7" s="2568"/>
      <c r="B7" s="2581"/>
      <c r="C7" s="2661" t="s">
        <v>912</v>
      </c>
      <c r="D7" s="2565"/>
      <c r="E7" s="2662"/>
      <c r="F7" s="2651" t="s">
        <v>913</v>
      </c>
      <c r="G7" s="2651"/>
      <c r="H7" s="2664" t="s">
        <v>914</v>
      </c>
      <c r="I7" s="2650"/>
      <c r="J7" s="2650" t="s">
        <v>1001</v>
      </c>
      <c r="K7" s="2555" t="s">
        <v>1140</v>
      </c>
    </row>
    <row r="8" spans="1:12" ht="12.75" customHeight="1">
      <c r="A8" s="2568"/>
      <c r="B8" s="2567"/>
      <c r="C8" s="2651" t="s">
        <v>356</v>
      </c>
      <c r="D8" s="2653" t="s">
        <v>901</v>
      </c>
      <c r="E8" s="2663"/>
      <c r="F8" s="2654" t="s">
        <v>356</v>
      </c>
      <c r="G8" s="2650" t="s">
        <v>1139</v>
      </c>
      <c r="H8" s="2581"/>
      <c r="I8" s="2650"/>
      <c r="J8" s="2650"/>
      <c r="K8" s="2555"/>
    </row>
    <row r="9" spans="1:12" ht="100.5" customHeight="1">
      <c r="A9" s="2568"/>
      <c r="B9" s="2567"/>
      <c r="C9" s="2651"/>
      <c r="D9" s="1754" t="s">
        <v>915</v>
      </c>
      <c r="E9" s="1271" t="s">
        <v>916</v>
      </c>
      <c r="F9" s="2655"/>
      <c r="G9" s="2650"/>
      <c r="H9" s="2581"/>
      <c r="I9" s="2650"/>
      <c r="J9" s="2650"/>
      <c r="K9" s="2555"/>
    </row>
    <row r="10" spans="1:12" ht="14.1" customHeight="1" thickBot="1">
      <c r="A10" s="2657"/>
      <c r="B10" s="2659" t="s">
        <v>507</v>
      </c>
      <c r="C10" s="2660"/>
      <c r="D10" s="2659"/>
      <c r="E10" s="2659"/>
      <c r="F10" s="2659"/>
      <c r="G10" s="2659"/>
      <c r="H10" s="2659"/>
      <c r="I10" s="2659"/>
      <c r="J10" s="2659"/>
      <c r="K10" s="2659"/>
    </row>
    <row r="11" spans="1:12" s="436" customFormat="1" ht="20.25" customHeight="1">
      <c r="A11" s="1793" t="s">
        <v>909</v>
      </c>
      <c r="B11" s="517">
        <v>59371.142</v>
      </c>
      <c r="C11" s="1794">
        <v>16775.741000000002</v>
      </c>
      <c r="D11" s="1794">
        <v>2675.3130000000001</v>
      </c>
      <c r="E11" s="517">
        <v>4910.4690000000001</v>
      </c>
      <c r="F11" s="1794">
        <v>28436.583999999999</v>
      </c>
      <c r="G11" s="1794">
        <v>20661.534</v>
      </c>
      <c r="H11" s="517">
        <v>12652.054</v>
      </c>
      <c r="I11" s="1794">
        <v>42531.474000000002</v>
      </c>
      <c r="J11" s="1794">
        <v>13483.209000000001</v>
      </c>
      <c r="K11" s="1272">
        <v>17700.517</v>
      </c>
      <c r="L11" s="747"/>
    </row>
    <row r="12" spans="1:12" s="436" customFormat="1" ht="14.25" customHeight="1">
      <c r="A12" s="1275" t="s">
        <v>910</v>
      </c>
      <c r="B12" s="515"/>
      <c r="C12" s="1795"/>
      <c r="D12" s="1795"/>
      <c r="E12" s="515"/>
      <c r="F12" s="1795"/>
      <c r="G12" s="1795"/>
      <c r="H12" s="515"/>
      <c r="I12" s="1796"/>
      <c r="J12" s="1797"/>
    </row>
    <row r="13" spans="1:12" s="436" customFormat="1" ht="14.25" customHeight="1">
      <c r="A13" s="1276" t="s">
        <v>341</v>
      </c>
      <c r="B13" s="515"/>
      <c r="C13" s="1795"/>
      <c r="D13" s="1795"/>
      <c r="E13" s="515"/>
      <c r="F13" s="1795"/>
      <c r="G13" s="1795"/>
      <c r="H13" s="515"/>
      <c r="I13" s="1796"/>
      <c r="J13" s="1797"/>
    </row>
    <row r="14" spans="1:12" s="436" customFormat="1" ht="14.25" customHeight="1">
      <c r="A14" s="1275" t="s">
        <v>342</v>
      </c>
      <c r="B14" s="515"/>
      <c r="C14" s="1795"/>
      <c r="D14" s="1795"/>
      <c r="E14" s="515"/>
      <c r="F14" s="1795"/>
      <c r="G14" s="1795"/>
      <c r="H14" s="515"/>
      <c r="I14" s="1796"/>
      <c r="J14" s="1797"/>
    </row>
    <row r="15" spans="1:12" s="436" customFormat="1" ht="14.25" customHeight="1">
      <c r="A15" s="1277" t="s">
        <v>39</v>
      </c>
      <c r="B15" s="515">
        <v>31905.852999999999</v>
      </c>
      <c r="C15" s="1795">
        <v>8488.2520000000004</v>
      </c>
      <c r="D15" s="1795">
        <v>1901.721</v>
      </c>
      <c r="E15" s="515">
        <v>593.12599999999998</v>
      </c>
      <c r="F15" s="1795">
        <v>15753.165000000001</v>
      </c>
      <c r="G15" s="1795">
        <v>12245.254000000001</v>
      </c>
      <c r="H15" s="515">
        <v>6990.6189999999997</v>
      </c>
      <c r="I15" s="1795">
        <v>19562.603999999999</v>
      </c>
      <c r="J15" s="1795">
        <v>4031.9639999999999</v>
      </c>
      <c r="K15" s="1798">
        <v>9481.86</v>
      </c>
      <c r="L15" s="464"/>
    </row>
    <row r="16" spans="1:12" s="436" customFormat="1" ht="14.25" customHeight="1">
      <c r="A16" s="1275" t="s">
        <v>343</v>
      </c>
      <c r="B16" s="515"/>
      <c r="C16" s="1795"/>
      <c r="D16" s="1795"/>
      <c r="E16" s="515"/>
      <c r="F16" s="1795"/>
      <c r="G16" s="1795"/>
      <c r="H16" s="515"/>
      <c r="I16" s="1795"/>
      <c r="J16" s="1795"/>
      <c r="K16" s="1798"/>
      <c r="L16" s="464"/>
    </row>
    <row r="17" spans="1:12" s="436" customFormat="1" ht="14.25" customHeight="1">
      <c r="A17" s="1276" t="s">
        <v>344</v>
      </c>
      <c r="B17" s="515"/>
      <c r="C17" s="1795"/>
      <c r="D17" s="1795"/>
      <c r="E17" s="515"/>
      <c r="F17" s="1795"/>
      <c r="G17" s="1795"/>
      <c r="H17" s="515"/>
      <c r="I17" s="1795"/>
      <c r="J17" s="1795"/>
      <c r="K17" s="1798"/>
      <c r="L17" s="464"/>
    </row>
    <row r="18" spans="1:12" s="436" customFormat="1" ht="14.25" customHeight="1">
      <c r="A18" s="1276" t="s">
        <v>1468</v>
      </c>
      <c r="B18" s="515">
        <v>691.351</v>
      </c>
      <c r="C18" s="1795">
        <v>209.87</v>
      </c>
      <c r="D18" s="1799" t="s">
        <v>38</v>
      </c>
      <c r="E18" s="515">
        <v>32.978000000000002</v>
      </c>
      <c r="F18" s="1795">
        <v>227.666</v>
      </c>
      <c r="G18" s="1795">
        <v>160.83199999999999</v>
      </c>
      <c r="H18" s="515">
        <v>219.36699999999999</v>
      </c>
      <c r="I18" s="1795">
        <v>1717.298</v>
      </c>
      <c r="J18" s="1795">
        <v>1231.2329999999999</v>
      </c>
      <c r="K18" s="1798">
        <v>132.941</v>
      </c>
      <c r="L18" s="464"/>
    </row>
    <row r="19" spans="1:12" s="436" customFormat="1" ht="14.25" customHeight="1">
      <c r="A19" s="1275" t="s">
        <v>1469</v>
      </c>
      <c r="B19" s="515"/>
      <c r="C19" s="1795"/>
      <c r="D19" s="1795"/>
      <c r="E19" s="515"/>
      <c r="F19" s="1795"/>
      <c r="G19" s="1795"/>
      <c r="H19" s="515"/>
      <c r="I19" s="1795"/>
      <c r="J19" s="1795"/>
      <c r="K19" s="1798"/>
      <c r="L19" s="464"/>
    </row>
    <row r="20" spans="1:12" s="461" customFormat="1" ht="14.25" customHeight="1">
      <c r="A20" s="1277" t="s">
        <v>1270</v>
      </c>
      <c r="B20" s="1273">
        <v>2454.627</v>
      </c>
      <c r="C20" s="1800">
        <v>322.13099999999997</v>
      </c>
      <c r="D20" s="1800">
        <v>37.332999999999998</v>
      </c>
      <c r="E20" s="1800">
        <v>23.286999999999999</v>
      </c>
      <c r="F20" s="1800">
        <v>1168.6769999999999</v>
      </c>
      <c r="G20" s="1800">
        <v>1019.708</v>
      </c>
      <c r="H20" s="818">
        <v>627.01700000000005</v>
      </c>
      <c r="I20" s="1801">
        <v>1502.537</v>
      </c>
      <c r="J20" s="1801">
        <v>193.071</v>
      </c>
      <c r="K20" s="1802">
        <v>821.18700000000001</v>
      </c>
      <c r="L20" s="747"/>
    </row>
    <row r="21" spans="1:12" ht="14.25" customHeight="1">
      <c r="A21" s="1275" t="s">
        <v>240</v>
      </c>
      <c r="B21" s="1274"/>
      <c r="C21" s="1801"/>
      <c r="D21" s="1801"/>
      <c r="E21" s="1801"/>
      <c r="F21" s="1801"/>
      <c r="G21" s="1801"/>
      <c r="H21" s="1274"/>
      <c r="I21" s="1801"/>
      <c r="J21" s="1801"/>
      <c r="K21" s="1802"/>
      <c r="L21" s="461"/>
    </row>
    <row r="22" spans="1:12" ht="15.75" customHeight="1">
      <c r="A22" s="1276" t="s">
        <v>1470</v>
      </c>
      <c r="B22" s="1274">
        <v>9900.9330000000009</v>
      </c>
      <c r="C22" s="1801">
        <v>4197.7449999999999</v>
      </c>
      <c r="D22" s="1801">
        <v>59.451999999999998</v>
      </c>
      <c r="E22" s="1801">
        <v>4007.7820000000002</v>
      </c>
      <c r="F22" s="1801">
        <v>4397.259</v>
      </c>
      <c r="G22" s="1801">
        <v>3640.7449999999999</v>
      </c>
      <c r="H22" s="1274">
        <v>1208.1300000000001</v>
      </c>
      <c r="I22" s="1801">
        <v>8488.5210000000006</v>
      </c>
      <c r="J22" s="1801">
        <v>2518.694</v>
      </c>
      <c r="K22" s="1802">
        <v>4570.2870000000003</v>
      </c>
      <c r="L22" s="461"/>
    </row>
    <row r="23" spans="1:12" ht="14.25" customHeight="1">
      <c r="A23" s="1275" t="s">
        <v>506</v>
      </c>
      <c r="B23" s="1274"/>
      <c r="C23" s="1801"/>
      <c r="D23" s="1801"/>
      <c r="E23" s="1801"/>
      <c r="F23" s="1801"/>
      <c r="G23" s="1801"/>
      <c r="H23" s="1274"/>
      <c r="I23" s="1801"/>
      <c r="J23" s="1801"/>
      <c r="K23" s="1802"/>
      <c r="L23" s="461"/>
    </row>
    <row r="24" spans="1:12" ht="14.25" customHeight="1">
      <c r="A24" s="1277" t="s">
        <v>1271</v>
      </c>
      <c r="B24" s="1803">
        <v>911.23699999999997</v>
      </c>
      <c r="C24" s="1804">
        <v>95.432000000000002</v>
      </c>
      <c r="D24" s="1804" t="s">
        <v>38</v>
      </c>
      <c r="E24" s="1804">
        <v>61.213000000000001</v>
      </c>
      <c r="F24" s="1804">
        <v>527.78899999999999</v>
      </c>
      <c r="G24" s="1804">
        <v>408.49799999999999</v>
      </c>
      <c r="H24" s="1805">
        <v>253.15299999999999</v>
      </c>
      <c r="I24" s="1801">
        <v>708.39599999999996</v>
      </c>
      <c r="J24" s="1801">
        <v>119.565</v>
      </c>
      <c r="K24" s="1802">
        <v>315.82299999999998</v>
      </c>
      <c r="L24" s="461"/>
    </row>
    <row r="25" spans="1:12" ht="14.25" customHeight="1">
      <c r="A25" s="1275" t="s">
        <v>241</v>
      </c>
      <c r="B25" s="1274"/>
      <c r="C25" s="1801"/>
      <c r="D25" s="1801"/>
      <c r="E25" s="1801"/>
      <c r="F25" s="1801"/>
      <c r="G25" s="1801"/>
      <c r="H25" s="1274"/>
      <c r="I25" s="1801"/>
      <c r="J25" s="1801"/>
      <c r="K25" s="1802"/>
      <c r="L25" s="461"/>
    </row>
    <row r="26" spans="1:12" ht="14.25" customHeight="1">
      <c r="A26" s="1278" t="s">
        <v>1471</v>
      </c>
      <c r="B26" s="1273">
        <v>238.18100000000001</v>
      </c>
      <c r="C26" s="1800">
        <v>18.032</v>
      </c>
      <c r="D26" s="1800">
        <v>8.4000000000000005E-2</v>
      </c>
      <c r="E26" s="1800">
        <v>2.96</v>
      </c>
      <c r="F26" s="1800">
        <v>85.23</v>
      </c>
      <c r="G26" s="1800">
        <v>55.686</v>
      </c>
      <c r="H26" s="515">
        <v>124.661</v>
      </c>
      <c r="I26" s="1801">
        <v>250.494</v>
      </c>
      <c r="J26" s="1801">
        <v>109.575</v>
      </c>
      <c r="K26" s="1802">
        <v>85.108000000000004</v>
      </c>
      <c r="L26" s="461"/>
    </row>
    <row r="27" spans="1:12" ht="14.25" customHeight="1">
      <c r="A27" s="1275" t="s">
        <v>1019</v>
      </c>
      <c r="B27" s="1274"/>
      <c r="C27" s="1801"/>
      <c r="D27" s="1801"/>
      <c r="E27" s="1801"/>
      <c r="F27" s="1801"/>
      <c r="G27" s="1801"/>
      <c r="H27" s="1274"/>
      <c r="I27" s="1801"/>
      <c r="J27" s="1801"/>
      <c r="K27" s="1802"/>
      <c r="L27" s="461"/>
    </row>
    <row r="28" spans="1:12" ht="14.25" customHeight="1">
      <c r="A28" s="1277" t="s">
        <v>1275</v>
      </c>
      <c r="B28" s="1273">
        <v>748.95500000000004</v>
      </c>
      <c r="C28" s="1800">
        <v>14.05</v>
      </c>
      <c r="D28" s="1800">
        <v>5.3070000000000004</v>
      </c>
      <c r="E28" s="1800">
        <v>2.2669999999999999</v>
      </c>
      <c r="F28" s="1800">
        <v>394.95699999999999</v>
      </c>
      <c r="G28" s="1800">
        <v>351.43900000000002</v>
      </c>
      <c r="H28" s="515">
        <v>312.15899999999999</v>
      </c>
      <c r="I28" s="1801">
        <v>242.673</v>
      </c>
      <c r="J28" s="1801">
        <v>19.91</v>
      </c>
      <c r="K28" s="1802">
        <v>133.245</v>
      </c>
      <c r="L28" s="461"/>
    </row>
    <row r="29" spans="1:12" ht="14.25" customHeight="1">
      <c r="A29" s="1275" t="s">
        <v>345</v>
      </c>
      <c r="B29" s="1274"/>
      <c r="C29" s="1801"/>
      <c r="D29" s="1801"/>
      <c r="E29" s="1801"/>
      <c r="F29" s="1801"/>
      <c r="G29" s="1801"/>
      <c r="H29" s="1274"/>
      <c r="I29" s="1801"/>
      <c r="J29" s="1801"/>
      <c r="K29" s="1802"/>
      <c r="L29" s="461"/>
    </row>
    <row r="30" spans="1:12" ht="14.25" customHeight="1">
      <c r="A30" s="1278" t="s">
        <v>1472</v>
      </c>
      <c r="B30" s="1803">
        <v>758.40599999999995</v>
      </c>
      <c r="C30" s="1804">
        <v>147.91</v>
      </c>
      <c r="D30" s="1804" t="s">
        <v>38</v>
      </c>
      <c r="E30" s="1804">
        <v>1.3480000000000001</v>
      </c>
      <c r="F30" s="1804">
        <v>110.1</v>
      </c>
      <c r="G30" s="1804">
        <v>88.602999999999994</v>
      </c>
      <c r="H30" s="1805">
        <v>477.077</v>
      </c>
      <c r="I30" s="1801">
        <v>287.05700000000002</v>
      </c>
      <c r="J30" s="1801">
        <v>67.730999999999995</v>
      </c>
      <c r="K30" s="1802">
        <v>116.005</v>
      </c>
      <c r="L30" s="461"/>
    </row>
    <row r="31" spans="1:12" ht="14.25" customHeight="1">
      <c r="A31" s="1275" t="s">
        <v>243</v>
      </c>
      <c r="B31" s="1274"/>
      <c r="C31" s="1801"/>
      <c r="D31" s="1801"/>
      <c r="E31" s="1801"/>
      <c r="F31" s="1801"/>
      <c r="G31" s="1801"/>
      <c r="H31" s="1274"/>
      <c r="I31" s="516"/>
      <c r="J31" s="1806"/>
      <c r="K31" s="1807"/>
      <c r="L31" s="461"/>
    </row>
    <row r="33" spans="1:11" ht="26.25" customHeight="1">
      <c r="A33" s="2658" t="s">
        <v>1141</v>
      </c>
      <c r="B33" s="2658"/>
      <c r="C33" s="2658"/>
      <c r="D33" s="2658"/>
      <c r="E33" s="2658"/>
      <c r="F33" s="2658"/>
      <c r="G33" s="2658"/>
      <c r="H33" s="2658"/>
      <c r="I33" s="2658"/>
      <c r="J33" s="2658"/>
      <c r="K33" s="2658"/>
    </row>
    <row r="34" spans="1:11" ht="26.25" customHeight="1">
      <c r="A34" s="2298" t="s">
        <v>917</v>
      </c>
      <c r="B34" s="2298"/>
      <c r="C34" s="2298"/>
      <c r="D34" s="2298"/>
      <c r="E34" s="2298"/>
      <c r="F34" s="2298"/>
      <c r="G34" s="2298"/>
      <c r="H34" s="2298"/>
      <c r="I34" s="2298"/>
      <c r="J34" s="2298"/>
      <c r="K34" s="2298"/>
    </row>
    <row r="36" spans="1:11" ht="26.25" customHeight="1"/>
    <row r="37" spans="1:11" ht="26.25" customHeight="1"/>
  </sheetData>
  <mergeCells count="25">
    <mergeCell ref="A33:K33"/>
    <mergeCell ref="A34:K34"/>
    <mergeCell ref="B5:H5"/>
    <mergeCell ref="B10:K10"/>
    <mergeCell ref="C6:H6"/>
    <mergeCell ref="F7:G7"/>
    <mergeCell ref="C7:E7"/>
    <mergeCell ref="D8:E8"/>
    <mergeCell ref="H7:H9"/>
    <mergeCell ref="A1:F1"/>
    <mergeCell ref="I1:J1"/>
    <mergeCell ref="I2:J2"/>
    <mergeCell ref="B6:B9"/>
    <mergeCell ref="A4:F4"/>
    <mergeCell ref="A2:F2"/>
    <mergeCell ref="A3:K3"/>
    <mergeCell ref="G8:G9"/>
    <mergeCell ref="I6:I9"/>
    <mergeCell ref="C8:C9"/>
    <mergeCell ref="I5:K5"/>
    <mergeCell ref="J7:J9"/>
    <mergeCell ref="K7:K9"/>
    <mergeCell ref="J6:K6"/>
    <mergeCell ref="F8:F9"/>
    <mergeCell ref="A5:A10"/>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3" ht="17.25" customHeight="1">
      <c r="A1" s="2673" t="s">
        <v>162</v>
      </c>
      <c r="B1" s="2673"/>
      <c r="C1" s="4"/>
      <c r="D1" s="4"/>
      <c r="J1" s="2306" t="s">
        <v>128</v>
      </c>
      <c r="K1" s="2306"/>
      <c r="L1" s="747"/>
      <c r="M1" s="38"/>
    </row>
    <row r="2" spans="1:13" ht="24" customHeight="1">
      <c r="A2" s="2674" t="s">
        <v>163</v>
      </c>
      <c r="B2" s="2674"/>
      <c r="C2" s="4"/>
      <c r="D2" s="4"/>
      <c r="J2" s="2307" t="s">
        <v>129</v>
      </c>
      <c r="K2" s="2307"/>
      <c r="M2" s="35"/>
    </row>
    <row r="3" spans="1:13" s="1936" customFormat="1">
      <c r="A3" s="2675" t="s">
        <v>1506</v>
      </c>
      <c r="B3" s="2675"/>
      <c r="C3" s="2675"/>
      <c r="D3" s="2675"/>
      <c r="E3" s="2675"/>
      <c r="F3" s="2675"/>
      <c r="G3" s="2675"/>
      <c r="H3" s="2675"/>
      <c r="I3" s="2675"/>
      <c r="J3" s="2675"/>
      <c r="K3" s="2675"/>
    </row>
    <row r="4" spans="1:13">
      <c r="A4" s="2676" t="s">
        <v>164</v>
      </c>
      <c r="B4" s="2676"/>
      <c r="C4" s="2676"/>
      <c r="D4" s="2676"/>
      <c r="E4" s="2676"/>
      <c r="F4" s="2676"/>
      <c r="G4" s="2676"/>
      <c r="H4" s="2676"/>
      <c r="I4" s="2676"/>
      <c r="J4" s="2676"/>
      <c r="K4" s="2676"/>
    </row>
    <row r="5" spans="1:13" ht="17.25" customHeight="1">
      <c r="A5" s="2665" t="s">
        <v>741</v>
      </c>
      <c r="B5" s="2666"/>
      <c r="C5" s="2669" t="s">
        <v>742</v>
      </c>
      <c r="D5" s="2671" t="s">
        <v>918</v>
      </c>
      <c r="E5" s="2671"/>
      <c r="F5" s="2671"/>
      <c r="G5" s="2671"/>
      <c r="H5" s="2671"/>
      <c r="I5" s="2671"/>
      <c r="J5" s="2671"/>
      <c r="K5" s="2671"/>
    </row>
    <row r="6" spans="1:13" ht="100.5" customHeight="1" thickBot="1">
      <c r="A6" s="2667"/>
      <c r="B6" s="2668"/>
      <c r="C6" s="2670"/>
      <c r="D6" s="1279" t="s">
        <v>743</v>
      </c>
      <c r="E6" s="1280" t="s">
        <v>744</v>
      </c>
      <c r="F6" s="1281" t="s">
        <v>745</v>
      </c>
      <c r="G6" s="1280" t="s">
        <v>746</v>
      </c>
      <c r="H6" s="1281" t="s">
        <v>747</v>
      </c>
      <c r="I6" s="1280" t="s">
        <v>748</v>
      </c>
      <c r="J6" s="1281" t="s">
        <v>749</v>
      </c>
      <c r="K6" s="1281" t="s">
        <v>750</v>
      </c>
      <c r="M6" s="2123"/>
    </row>
    <row r="7" spans="1:13" ht="29.25" customHeight="1">
      <c r="A7" s="2672" t="s">
        <v>739</v>
      </c>
      <c r="B7" s="2672"/>
      <c r="C7" s="2672"/>
      <c r="D7" s="2672"/>
      <c r="E7" s="2672"/>
      <c r="F7" s="2672"/>
      <c r="G7" s="2672"/>
      <c r="H7" s="2672"/>
      <c r="I7" s="2672"/>
      <c r="J7" s="2672"/>
      <c r="K7" s="2672"/>
      <c r="L7" s="747"/>
    </row>
    <row r="8" spans="1:13" s="13" customFormat="1" ht="14.85" customHeight="1">
      <c r="A8" s="186" t="s">
        <v>407</v>
      </c>
      <c r="B8" s="1283" t="s">
        <v>165</v>
      </c>
      <c r="C8" s="1899">
        <v>100.9</v>
      </c>
      <c r="D8" s="1900">
        <v>102.1</v>
      </c>
      <c r="E8" s="1900">
        <v>103.2</v>
      </c>
      <c r="F8" s="1900">
        <v>92.2</v>
      </c>
      <c r="G8" s="1900">
        <v>102.2</v>
      </c>
      <c r="H8" s="1900">
        <v>102.3</v>
      </c>
      <c r="I8" s="1900">
        <v>98.2</v>
      </c>
      <c r="J8" s="1900">
        <v>102.3</v>
      </c>
      <c r="K8" s="1900">
        <v>98.9</v>
      </c>
    </row>
    <row r="9" spans="1:13" s="13" customFormat="1" ht="14.85" customHeight="1">
      <c r="A9" s="54">
        <v>2014</v>
      </c>
      <c r="B9" s="1283" t="s">
        <v>165</v>
      </c>
      <c r="C9" s="1899">
        <v>100</v>
      </c>
      <c r="D9" s="1900">
        <v>99.1</v>
      </c>
      <c r="E9" s="1900">
        <v>103.3</v>
      </c>
      <c r="F9" s="1900">
        <v>92.7</v>
      </c>
      <c r="G9" s="1900">
        <v>101.8</v>
      </c>
      <c r="H9" s="1900">
        <v>100.3</v>
      </c>
      <c r="I9" s="1900">
        <v>97.3</v>
      </c>
      <c r="J9" s="1900">
        <v>100.8</v>
      </c>
      <c r="K9" s="1900">
        <v>94.7</v>
      </c>
    </row>
    <row r="10" spans="1:13" s="13" customFormat="1" ht="14.85" customHeight="1">
      <c r="A10" s="53"/>
      <c r="B10" s="1284"/>
      <c r="C10" s="1899"/>
      <c r="D10" s="1900"/>
      <c r="E10" s="1900"/>
      <c r="F10" s="1900"/>
      <c r="G10" s="1900"/>
      <c r="H10" s="1900"/>
      <c r="I10" s="1900"/>
      <c r="J10" s="1900"/>
      <c r="K10" s="1900"/>
    </row>
    <row r="11" spans="1:13">
      <c r="A11" s="54">
        <v>2014</v>
      </c>
      <c r="B11" s="1283" t="s">
        <v>167</v>
      </c>
      <c r="C11" s="1901">
        <v>100.5</v>
      </c>
      <c r="D11" s="1902">
        <v>101.3</v>
      </c>
      <c r="E11" s="1902">
        <v>103.3</v>
      </c>
      <c r="F11" s="1902">
        <v>92.7</v>
      </c>
      <c r="G11" s="1902">
        <v>103</v>
      </c>
      <c r="H11" s="1902">
        <v>100.5</v>
      </c>
      <c r="I11" s="1902">
        <v>96.6</v>
      </c>
      <c r="J11" s="1902">
        <v>102.6</v>
      </c>
      <c r="K11" s="1903">
        <v>91.3</v>
      </c>
    </row>
    <row r="12" spans="1:13">
      <c r="B12" s="1283" t="s">
        <v>168</v>
      </c>
      <c r="C12" s="1904">
        <v>100.3</v>
      </c>
      <c r="D12" s="1905">
        <v>99.6</v>
      </c>
      <c r="E12" s="1905">
        <v>103.8</v>
      </c>
      <c r="F12" s="1905">
        <v>92.8</v>
      </c>
      <c r="G12" s="1905">
        <v>102.6</v>
      </c>
      <c r="H12" s="1905">
        <v>100.4</v>
      </c>
      <c r="I12" s="1905">
        <v>99.1</v>
      </c>
      <c r="J12" s="1905">
        <v>99.6</v>
      </c>
      <c r="K12" s="1906">
        <v>91.7</v>
      </c>
    </row>
    <row r="13" spans="1:13">
      <c r="B13" s="1283" t="s">
        <v>169</v>
      </c>
      <c r="C13" s="1904">
        <v>99.6</v>
      </c>
      <c r="D13" s="1905">
        <v>98</v>
      </c>
      <c r="E13" s="1905">
        <v>103.3</v>
      </c>
      <c r="F13" s="1905">
        <v>92.6</v>
      </c>
      <c r="G13" s="1905">
        <v>100.8</v>
      </c>
      <c r="H13" s="1905">
        <v>100.2</v>
      </c>
      <c r="I13" s="1905">
        <v>97.8</v>
      </c>
      <c r="J13" s="1905">
        <v>100.1</v>
      </c>
      <c r="K13" s="1906">
        <v>95.1</v>
      </c>
    </row>
    <row r="14" spans="1:13" s="392" customFormat="1">
      <c r="A14" s="54"/>
      <c r="B14" s="1283" t="s">
        <v>166</v>
      </c>
      <c r="C14" s="1904">
        <v>99.4</v>
      </c>
      <c r="D14" s="1905">
        <v>97.7</v>
      </c>
      <c r="E14" s="1905">
        <v>102.9</v>
      </c>
      <c r="F14" s="1905">
        <v>92.5</v>
      </c>
      <c r="G14" s="1905">
        <v>100.8</v>
      </c>
      <c r="H14" s="1905">
        <v>100.1</v>
      </c>
      <c r="I14" s="1905">
        <v>95.7</v>
      </c>
      <c r="J14" s="1905">
        <v>101.1</v>
      </c>
      <c r="K14" s="1906">
        <v>101.1</v>
      </c>
    </row>
    <row r="15" spans="1:13" s="1022" customFormat="1">
      <c r="A15" s="1035"/>
      <c r="B15" s="1283"/>
      <c r="C15" s="1904"/>
      <c r="D15" s="1905"/>
      <c r="E15" s="1905"/>
      <c r="F15" s="1905"/>
      <c r="G15" s="1905"/>
      <c r="H15" s="1905"/>
      <c r="I15" s="1905"/>
      <c r="J15" s="1905"/>
      <c r="K15" s="1906"/>
    </row>
    <row r="16" spans="1:13" s="1022" customFormat="1">
      <c r="A16" s="54">
        <v>2015</v>
      </c>
      <c r="B16" s="1283" t="s">
        <v>167</v>
      </c>
      <c r="C16" s="1901">
        <v>98.6</v>
      </c>
      <c r="D16" s="1902">
        <v>96.6</v>
      </c>
      <c r="E16" s="1902">
        <v>101.8</v>
      </c>
      <c r="F16" s="1902">
        <v>92.1</v>
      </c>
      <c r="G16" s="1902">
        <v>100.7</v>
      </c>
      <c r="H16" s="1902">
        <v>101.6</v>
      </c>
      <c r="I16" s="1902">
        <v>90.1</v>
      </c>
      <c r="J16" s="1902">
        <v>102</v>
      </c>
      <c r="K16" s="1903">
        <v>101.9</v>
      </c>
    </row>
    <row r="17" spans="1:11" s="1881" customFormat="1">
      <c r="A17" s="1"/>
      <c r="B17" s="1283" t="s">
        <v>168</v>
      </c>
      <c r="C17" s="1904">
        <v>99.2</v>
      </c>
      <c r="D17" s="1905">
        <v>98</v>
      </c>
      <c r="E17" s="1905">
        <v>100.7</v>
      </c>
      <c r="F17" s="1905">
        <v>92.4</v>
      </c>
      <c r="G17" s="1905">
        <v>100.9</v>
      </c>
      <c r="H17" s="1905">
        <v>101.6</v>
      </c>
      <c r="I17" s="1905">
        <v>92.1</v>
      </c>
      <c r="J17" s="1905">
        <v>101.6</v>
      </c>
      <c r="K17" s="1906">
        <v>101.7</v>
      </c>
    </row>
    <row r="18" spans="1:11" s="392" customFormat="1" ht="9" customHeight="1">
      <c r="A18" s="1"/>
      <c r="B18" s="1283"/>
      <c r="C18" s="1282"/>
      <c r="D18" s="96"/>
      <c r="E18" s="96"/>
      <c r="F18" s="96"/>
      <c r="G18" s="96"/>
      <c r="H18" s="96"/>
      <c r="I18" s="96"/>
      <c r="J18" s="96"/>
      <c r="K18" s="97"/>
    </row>
    <row r="19" spans="1:11" s="392" customFormat="1" ht="30.75" customHeight="1">
      <c r="A19" s="2672" t="s">
        <v>740</v>
      </c>
      <c r="B19" s="2672"/>
      <c r="C19" s="2672"/>
      <c r="D19" s="2672"/>
      <c r="E19" s="2672"/>
      <c r="F19" s="2672"/>
      <c r="G19" s="2672"/>
      <c r="H19" s="2672"/>
      <c r="I19" s="2672"/>
      <c r="J19" s="2672"/>
      <c r="K19" s="2672"/>
    </row>
    <row r="20" spans="1:11" s="392" customFormat="1">
      <c r="A20" s="54">
        <v>2013</v>
      </c>
      <c r="B20" s="1283" t="s">
        <v>166</v>
      </c>
      <c r="C20" s="1904">
        <v>99.7</v>
      </c>
      <c r="D20" s="1905">
        <v>99.7</v>
      </c>
      <c r="E20" s="1905">
        <v>100.1</v>
      </c>
      <c r="F20" s="1905">
        <v>101</v>
      </c>
      <c r="G20" s="1905">
        <v>100.2</v>
      </c>
      <c r="H20" s="1905">
        <v>100.2</v>
      </c>
      <c r="I20" s="1905">
        <v>98.4</v>
      </c>
      <c r="J20" s="1905">
        <v>98.8</v>
      </c>
      <c r="K20" s="1906">
        <v>94.4</v>
      </c>
    </row>
    <row r="21" spans="1:11" s="392" customFormat="1">
      <c r="A21" s="1"/>
      <c r="B21" s="1283"/>
      <c r="C21" s="1904"/>
      <c r="D21" s="1905"/>
      <c r="E21" s="1905"/>
      <c r="F21" s="1905"/>
      <c r="G21" s="1905"/>
      <c r="H21" s="1905"/>
      <c r="I21" s="1905"/>
      <c r="J21" s="1905"/>
      <c r="K21" s="1906"/>
    </row>
    <row r="22" spans="1:11" s="392" customFormat="1">
      <c r="A22" s="54">
        <v>2014</v>
      </c>
      <c r="B22" s="1283" t="s">
        <v>167</v>
      </c>
      <c r="C22" s="1901">
        <v>100.3</v>
      </c>
      <c r="D22" s="1902">
        <v>101.9</v>
      </c>
      <c r="E22" s="1902">
        <v>101.8</v>
      </c>
      <c r="F22" s="1902">
        <v>94.8</v>
      </c>
      <c r="G22" s="1902">
        <v>100.6</v>
      </c>
      <c r="H22" s="1902">
        <v>99.1</v>
      </c>
      <c r="I22" s="1902">
        <v>98.5</v>
      </c>
      <c r="J22" s="1902">
        <v>99.9</v>
      </c>
      <c r="K22" s="1903">
        <v>99.7</v>
      </c>
    </row>
    <row r="23" spans="1:11" s="392" customFormat="1">
      <c r="A23" s="1"/>
      <c r="B23" s="1283" t="s">
        <v>168</v>
      </c>
      <c r="C23" s="1904">
        <v>100.1</v>
      </c>
      <c r="D23" s="1905">
        <v>98.9</v>
      </c>
      <c r="E23" s="1905">
        <v>101.7</v>
      </c>
      <c r="F23" s="1905">
        <v>101.3</v>
      </c>
      <c r="G23" s="1905">
        <v>100</v>
      </c>
      <c r="H23" s="1905">
        <v>100.7</v>
      </c>
      <c r="I23" s="1905">
        <v>100.7</v>
      </c>
      <c r="J23" s="1905">
        <v>100.7</v>
      </c>
      <c r="K23" s="1906">
        <v>100.2</v>
      </c>
    </row>
    <row r="24" spans="1:11" s="392" customFormat="1">
      <c r="A24" s="1"/>
      <c r="B24" s="1283" t="s">
        <v>169</v>
      </c>
      <c r="C24" s="1904">
        <v>99.5</v>
      </c>
      <c r="D24" s="1905">
        <v>97.5</v>
      </c>
      <c r="E24" s="1905">
        <v>100</v>
      </c>
      <c r="F24" s="1905">
        <v>95.5</v>
      </c>
      <c r="G24" s="1905">
        <v>100</v>
      </c>
      <c r="H24" s="1905">
        <v>100.6</v>
      </c>
      <c r="I24" s="1905">
        <v>100.5</v>
      </c>
      <c r="J24" s="1905">
        <v>100.9</v>
      </c>
      <c r="K24" s="1906">
        <v>100.3</v>
      </c>
    </row>
    <row r="25" spans="1:11" s="392" customFormat="1">
      <c r="A25" s="54"/>
      <c r="B25" s="1283" t="s">
        <v>166</v>
      </c>
      <c r="C25" s="1904">
        <v>99.5</v>
      </c>
      <c r="D25" s="1905">
        <v>99.4</v>
      </c>
      <c r="E25" s="1905">
        <v>99.4</v>
      </c>
      <c r="F25" s="1905">
        <v>100.9</v>
      </c>
      <c r="G25" s="1905">
        <v>100.2</v>
      </c>
      <c r="H25" s="1905">
        <v>99.7</v>
      </c>
      <c r="I25" s="1905">
        <v>96</v>
      </c>
      <c r="J25" s="1905">
        <v>99.6</v>
      </c>
      <c r="K25" s="1906">
        <v>100.8</v>
      </c>
    </row>
    <row r="26" spans="1:11" s="1022" customFormat="1">
      <c r="A26" s="1035"/>
      <c r="B26" s="1283"/>
      <c r="C26" s="1904"/>
      <c r="D26" s="1905"/>
      <c r="E26" s="1905"/>
      <c r="F26" s="1905"/>
      <c r="G26" s="1905"/>
      <c r="H26" s="1905"/>
      <c r="I26" s="1905"/>
      <c r="J26" s="1905"/>
      <c r="K26" s="1906"/>
    </row>
    <row r="27" spans="1:11" s="1022" customFormat="1">
      <c r="A27" s="54">
        <v>2015</v>
      </c>
      <c r="B27" s="1283" t="s">
        <v>167</v>
      </c>
      <c r="C27" s="1901">
        <v>99.6</v>
      </c>
      <c r="D27" s="1902">
        <v>100.9</v>
      </c>
      <c r="E27" s="1902">
        <v>100.8</v>
      </c>
      <c r="F27" s="1902">
        <v>94.5</v>
      </c>
      <c r="G27" s="1902">
        <v>100.4</v>
      </c>
      <c r="H27" s="1902">
        <v>100.6</v>
      </c>
      <c r="I27" s="1902">
        <v>92.9</v>
      </c>
      <c r="J27" s="1902">
        <v>100.9</v>
      </c>
      <c r="K27" s="1903">
        <v>100.5</v>
      </c>
    </row>
    <row r="28" spans="1:11" s="1881" customFormat="1">
      <c r="A28" s="1"/>
      <c r="B28" s="1283" t="s">
        <v>168</v>
      </c>
      <c r="C28" s="1623">
        <v>100.5</v>
      </c>
      <c r="D28" s="943">
        <v>100.2</v>
      </c>
      <c r="E28" s="943">
        <v>100.5</v>
      </c>
      <c r="F28" s="943">
        <v>101.6</v>
      </c>
      <c r="G28" s="943">
        <v>100.2</v>
      </c>
      <c r="H28" s="943">
        <v>100.4</v>
      </c>
      <c r="I28" s="943">
        <v>102.7</v>
      </c>
      <c r="J28" s="943">
        <v>100.3</v>
      </c>
      <c r="K28" s="2122">
        <v>100</v>
      </c>
    </row>
    <row r="29" spans="1:11" s="392" customFormat="1" ht="9" customHeight="1">
      <c r="A29" s="1"/>
      <c r="B29" s="1283"/>
      <c r="C29" s="1282"/>
      <c r="D29" s="96"/>
      <c r="E29" s="96"/>
      <c r="F29" s="96"/>
      <c r="G29" s="96"/>
      <c r="H29" s="96"/>
      <c r="I29" s="96"/>
      <c r="J29" s="96"/>
      <c r="K29" s="97"/>
    </row>
    <row r="32" spans="1:11" ht="14.25" customHeight="1">
      <c r="F32" s="747"/>
      <c r="G32" s="747"/>
    </row>
    <row r="33" spans="5:7">
      <c r="E33" s="747"/>
      <c r="F33" s="747"/>
      <c r="G33" s="747"/>
    </row>
    <row r="34" spans="5:7">
      <c r="E34" s="747"/>
      <c r="F34" s="747"/>
      <c r="G34" s="747"/>
    </row>
    <row r="35" spans="5:7">
      <c r="E35" s="747"/>
      <c r="F35" s="747"/>
      <c r="G35" s="747"/>
    </row>
    <row r="36" spans="5:7">
      <c r="E36" s="747"/>
      <c r="F36" s="747"/>
      <c r="G36" s="747"/>
    </row>
  </sheetData>
  <dataConsolidate/>
  <mergeCells count="11">
    <mergeCell ref="A1:B1"/>
    <mergeCell ref="A2:B2"/>
    <mergeCell ref="A3:K3"/>
    <mergeCell ref="A4:K4"/>
    <mergeCell ref="J1:K1"/>
    <mergeCell ref="J2:K2"/>
    <mergeCell ref="A5:B6"/>
    <mergeCell ref="C5:C6"/>
    <mergeCell ref="D5:K5"/>
    <mergeCell ref="A7:K7"/>
    <mergeCell ref="A19:K19"/>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4" customWidth="1"/>
    <col min="2" max="2" width="10.875" style="14" customWidth="1"/>
    <col min="3" max="3" width="11.5" style="14" customWidth="1"/>
    <col min="4" max="5" width="9.5" style="14" customWidth="1"/>
    <col min="6" max="6" width="9" style="174"/>
    <col min="7" max="16384" width="9" style="14"/>
  </cols>
  <sheetData>
    <row r="1" spans="1:9" s="2054" customFormat="1" ht="18" customHeight="1">
      <c r="A1" s="2681" t="s">
        <v>1508</v>
      </c>
      <c r="B1" s="2681"/>
      <c r="C1" s="2681"/>
      <c r="E1" s="1932" t="s">
        <v>128</v>
      </c>
      <c r="F1" s="2055"/>
      <c r="G1" s="2040"/>
    </row>
    <row r="2" spans="1:9" ht="18" customHeight="1">
      <c r="A2" s="2682" t="s">
        <v>1507</v>
      </c>
      <c r="B2" s="2683"/>
      <c r="C2" s="2683"/>
      <c r="E2" s="1878" t="s">
        <v>129</v>
      </c>
      <c r="G2" s="2178"/>
    </row>
    <row r="3" spans="1:9" ht="29.25" customHeight="1">
      <c r="A3" s="1290" t="s">
        <v>1041</v>
      </c>
      <c r="B3" s="1288">
        <v>2014</v>
      </c>
      <c r="C3" s="2684">
        <v>2015</v>
      </c>
      <c r="D3" s="2684"/>
      <c r="E3" s="2685"/>
    </row>
    <row r="4" spans="1:9" ht="25.5" customHeight="1">
      <c r="A4" s="2686" t="s">
        <v>1042</v>
      </c>
      <c r="B4" s="1289" t="s">
        <v>1477</v>
      </c>
      <c r="C4" s="1286" t="s">
        <v>1040</v>
      </c>
      <c r="D4" s="2679" t="s">
        <v>1477</v>
      </c>
      <c r="E4" s="2680"/>
    </row>
    <row r="5" spans="1:9" ht="14.85" customHeight="1" thickBot="1">
      <c r="A5" s="2687"/>
      <c r="B5" s="2677" t="s">
        <v>408</v>
      </c>
      <c r="C5" s="2677"/>
      <c r="D5" s="2678"/>
      <c r="E5" s="1287" t="s">
        <v>151</v>
      </c>
    </row>
    <row r="6" spans="1:9" ht="20.25" customHeight="1">
      <c r="A6" s="1313" t="s">
        <v>1146</v>
      </c>
      <c r="B6" s="1291">
        <v>3.74</v>
      </c>
      <c r="C6" s="2071">
        <v>3.65</v>
      </c>
      <c r="D6" s="1691">
        <v>3.61</v>
      </c>
      <c r="E6" s="1285">
        <v>96.5</v>
      </c>
      <c r="F6" s="855"/>
      <c r="I6" s="809"/>
    </row>
    <row r="7" spans="1:9" ht="14.1" customHeight="1">
      <c r="A7" s="1294" t="s">
        <v>170</v>
      </c>
      <c r="B7" s="1291"/>
      <c r="C7" s="1764"/>
      <c r="D7" s="1691"/>
      <c r="E7" s="656"/>
      <c r="F7" s="855"/>
    </row>
    <row r="8" spans="1:9" ht="14.1" customHeight="1">
      <c r="A8" s="1302" t="s">
        <v>1147</v>
      </c>
      <c r="B8" s="1291">
        <v>0.48</v>
      </c>
      <c r="C8" s="1764">
        <v>0.44</v>
      </c>
      <c r="D8" s="1691">
        <v>0.44</v>
      </c>
      <c r="E8" s="656">
        <v>91.7</v>
      </c>
      <c r="F8" s="855"/>
    </row>
    <row r="9" spans="1:9" ht="14.1" customHeight="1">
      <c r="A9" s="1294" t="s">
        <v>171</v>
      </c>
      <c r="B9" s="1291"/>
      <c r="C9" s="1764"/>
      <c r="D9" s="1691"/>
      <c r="E9" s="656"/>
      <c r="F9" s="855"/>
    </row>
    <row r="10" spans="1:9" ht="14.1" customHeight="1">
      <c r="A10" s="1302" t="s">
        <v>1148</v>
      </c>
      <c r="B10" s="1291">
        <v>2.38</v>
      </c>
      <c r="C10" s="1764">
        <v>2.4</v>
      </c>
      <c r="D10" s="1691">
        <v>2.4</v>
      </c>
      <c r="E10" s="656">
        <v>100.8</v>
      </c>
      <c r="F10" s="855"/>
    </row>
    <row r="11" spans="1:9" ht="14.1" customHeight="1">
      <c r="A11" s="1294" t="s">
        <v>172</v>
      </c>
      <c r="B11" s="1291"/>
      <c r="C11" s="1764"/>
      <c r="D11" s="1691"/>
      <c r="E11" s="656"/>
      <c r="F11" s="855"/>
    </row>
    <row r="12" spans="1:9" ht="14.1" customHeight="1">
      <c r="A12" s="1770" t="s">
        <v>1444</v>
      </c>
      <c r="B12" s="1291">
        <v>2.44</v>
      </c>
      <c r="C12" s="1764">
        <v>2.46</v>
      </c>
      <c r="D12" s="1691">
        <v>2.4500000000000002</v>
      </c>
      <c r="E12" s="656">
        <v>100.4</v>
      </c>
      <c r="F12" s="855"/>
    </row>
    <row r="13" spans="1:9" ht="14.1" customHeight="1">
      <c r="A13" s="1771" t="s">
        <v>1445</v>
      </c>
      <c r="B13" s="1291"/>
      <c r="C13" s="1764"/>
      <c r="D13" s="1691"/>
      <c r="E13" s="656"/>
      <c r="F13" s="855"/>
    </row>
    <row r="14" spans="1:9" ht="14.1" customHeight="1">
      <c r="A14" s="1302" t="s">
        <v>1149</v>
      </c>
      <c r="B14" s="1291">
        <v>2.2599999999999998</v>
      </c>
      <c r="C14" s="1764">
        <v>2.16</v>
      </c>
      <c r="D14" s="1691">
        <v>2.12</v>
      </c>
      <c r="E14" s="656">
        <v>93.8</v>
      </c>
      <c r="F14" s="855"/>
    </row>
    <row r="15" spans="1:9" ht="14.1" customHeight="1">
      <c r="A15" s="1294" t="s">
        <v>173</v>
      </c>
      <c r="B15" s="1291"/>
      <c r="C15" s="1764"/>
      <c r="D15" s="1691"/>
      <c r="E15" s="656"/>
      <c r="F15" s="855"/>
    </row>
    <row r="16" spans="1:9" ht="14.1" customHeight="1">
      <c r="A16" s="1296" t="s">
        <v>174</v>
      </c>
      <c r="B16" s="1291"/>
      <c r="C16" s="1764"/>
      <c r="D16" s="1691"/>
      <c r="E16" s="656"/>
      <c r="F16" s="855"/>
    </row>
    <row r="17" spans="1:8" ht="14.1" customHeight="1">
      <c r="A17" s="1294" t="s">
        <v>175</v>
      </c>
      <c r="B17" s="1291"/>
      <c r="C17" s="1764"/>
      <c r="D17" s="1691"/>
      <c r="E17" s="656"/>
      <c r="F17" s="855"/>
    </row>
    <row r="18" spans="1:8" ht="14.1" customHeight="1">
      <c r="A18" s="1317" t="s">
        <v>1152</v>
      </c>
      <c r="B18" s="1291">
        <v>25.29</v>
      </c>
      <c r="C18" s="1764">
        <v>25.34</v>
      </c>
      <c r="D18" s="1691">
        <v>24.79</v>
      </c>
      <c r="E18" s="656">
        <v>98</v>
      </c>
      <c r="F18" s="855"/>
    </row>
    <row r="19" spans="1:8" ht="14.1" customHeight="1">
      <c r="A19" s="1314" t="s">
        <v>1150</v>
      </c>
      <c r="B19" s="1291"/>
      <c r="C19" s="1764"/>
      <c r="D19" s="1691"/>
      <c r="E19" s="656"/>
      <c r="F19" s="855"/>
      <c r="G19" s="747"/>
      <c r="H19" s="747"/>
    </row>
    <row r="20" spans="1:8" ht="14.1" customHeight="1">
      <c r="A20" s="1315" t="s">
        <v>1153</v>
      </c>
      <c r="B20" s="1291">
        <v>34.07</v>
      </c>
      <c r="C20" s="1764">
        <v>34.86</v>
      </c>
      <c r="D20" s="1691">
        <v>34.19</v>
      </c>
      <c r="E20" s="656">
        <v>100.4</v>
      </c>
      <c r="F20" s="855"/>
      <c r="G20" s="747"/>
      <c r="H20" s="747"/>
    </row>
    <row r="21" spans="1:8" ht="14.1" customHeight="1">
      <c r="A21" s="1316" t="s">
        <v>1151</v>
      </c>
      <c r="B21" s="1291"/>
      <c r="C21" s="1764"/>
      <c r="D21" s="1691"/>
      <c r="E21" s="656"/>
      <c r="F21" s="855"/>
      <c r="G21" s="747"/>
      <c r="H21" s="747"/>
    </row>
    <row r="22" spans="1:8" ht="14.1" customHeight="1">
      <c r="A22" s="1317" t="s">
        <v>1154</v>
      </c>
      <c r="B22" s="1291">
        <v>15.33</v>
      </c>
      <c r="C22" s="1764">
        <v>14.35</v>
      </c>
      <c r="D22" s="1691">
        <v>14.46</v>
      </c>
      <c r="E22" s="656">
        <v>94.3</v>
      </c>
      <c r="F22" s="855"/>
      <c r="G22" s="747"/>
      <c r="H22" s="747"/>
    </row>
    <row r="23" spans="1:8" ht="14.1" customHeight="1">
      <c r="A23" s="1297" t="s">
        <v>176</v>
      </c>
      <c r="B23" s="1291"/>
      <c r="C23" s="1764"/>
      <c r="D23" s="1691"/>
      <c r="E23" s="656"/>
      <c r="F23" s="855"/>
      <c r="G23" s="747"/>
      <c r="H23" s="747"/>
    </row>
    <row r="24" spans="1:8" ht="14.1" customHeight="1">
      <c r="A24" s="1312" t="s">
        <v>1155</v>
      </c>
      <c r="B24" s="1291">
        <v>7.11</v>
      </c>
      <c r="C24" s="1764">
        <v>6.87</v>
      </c>
      <c r="D24" s="1691">
        <v>7.31</v>
      </c>
      <c r="E24" s="656">
        <v>102.8</v>
      </c>
      <c r="F24" s="855"/>
    </row>
    <row r="25" spans="1:8" ht="14.1" customHeight="1">
      <c r="A25" s="1298" t="s">
        <v>177</v>
      </c>
      <c r="B25" s="1291"/>
      <c r="C25" s="1764"/>
      <c r="D25" s="1691"/>
      <c r="E25" s="656"/>
      <c r="F25" s="855"/>
    </row>
    <row r="26" spans="1:8" ht="14.1" customHeight="1">
      <c r="A26" s="1312" t="s">
        <v>1156</v>
      </c>
      <c r="B26" s="1291">
        <v>25.95</v>
      </c>
      <c r="C26" s="1764">
        <v>24.49</v>
      </c>
      <c r="D26" s="1691">
        <v>25.09</v>
      </c>
      <c r="E26" s="656">
        <v>96.7</v>
      </c>
      <c r="F26" s="855"/>
    </row>
    <row r="27" spans="1:8" ht="14.1" customHeight="1">
      <c r="A27" s="1298" t="s">
        <v>178</v>
      </c>
      <c r="B27" s="1291"/>
      <c r="C27" s="1764"/>
      <c r="D27" s="1691"/>
      <c r="E27" s="656"/>
      <c r="F27" s="855"/>
    </row>
    <row r="28" spans="1:8" ht="14.1" customHeight="1">
      <c r="A28" s="1299" t="s">
        <v>179</v>
      </c>
      <c r="B28" s="1291"/>
      <c r="C28" s="1764"/>
      <c r="D28" s="1691"/>
      <c r="E28" s="656"/>
      <c r="F28" s="855"/>
    </row>
    <row r="29" spans="1:8" ht="14.1" customHeight="1">
      <c r="A29" s="1298" t="s">
        <v>180</v>
      </c>
      <c r="B29" s="1291"/>
      <c r="C29" s="1764"/>
      <c r="D29" s="1691"/>
      <c r="E29" s="656"/>
      <c r="F29" s="855"/>
    </row>
    <row r="30" spans="1:8" ht="14.1" customHeight="1">
      <c r="A30" s="1767" t="s">
        <v>1446</v>
      </c>
      <c r="B30" s="1291">
        <v>31.38</v>
      </c>
      <c r="C30" s="1764">
        <v>31</v>
      </c>
      <c r="D30" s="1691">
        <v>30.57</v>
      </c>
      <c r="E30" s="656">
        <v>97.4</v>
      </c>
      <c r="F30" s="855"/>
    </row>
    <row r="31" spans="1:8" ht="14.1" customHeight="1">
      <c r="A31" s="1768" t="s">
        <v>1447</v>
      </c>
      <c r="B31" s="1291"/>
      <c r="C31" s="1764"/>
      <c r="D31" s="1691"/>
      <c r="E31" s="656"/>
      <c r="F31" s="855"/>
    </row>
    <row r="32" spans="1:8" ht="14.1" customHeight="1">
      <c r="A32" s="1767" t="s">
        <v>1448</v>
      </c>
      <c r="B32" s="1291">
        <v>17.29</v>
      </c>
      <c r="C32" s="1764">
        <v>15.38</v>
      </c>
      <c r="D32" s="1691">
        <v>15.28</v>
      </c>
      <c r="E32" s="656">
        <v>88.4</v>
      </c>
      <c r="F32" s="855"/>
    </row>
    <row r="33" spans="1:8" ht="14.1" customHeight="1">
      <c r="A33" s="1768" t="s">
        <v>1449</v>
      </c>
      <c r="B33" s="1291"/>
      <c r="C33" s="1764"/>
      <c r="D33" s="1691"/>
      <c r="E33" s="656"/>
      <c r="F33" s="855"/>
    </row>
    <row r="34" spans="1:8" ht="14.1" customHeight="1">
      <c r="A34" s="1302" t="s">
        <v>1157</v>
      </c>
      <c r="B34" s="1291">
        <v>24.1</v>
      </c>
      <c r="C34" s="1764">
        <v>24.84</v>
      </c>
      <c r="D34" s="1691">
        <v>25.64</v>
      </c>
      <c r="E34" s="656">
        <v>106.4</v>
      </c>
      <c r="F34" s="855"/>
    </row>
    <row r="35" spans="1:8" ht="14.1" customHeight="1">
      <c r="A35" s="1294" t="s">
        <v>181</v>
      </c>
      <c r="B35" s="1291"/>
      <c r="C35" s="1764"/>
      <c r="D35" s="1691"/>
      <c r="E35" s="656"/>
      <c r="F35" s="855"/>
    </row>
    <row r="36" spans="1:8" ht="14.1" customHeight="1">
      <c r="A36" s="1302" t="s">
        <v>1158</v>
      </c>
      <c r="B36" s="2141" t="s">
        <v>36</v>
      </c>
      <c r="C36" s="2140" t="s">
        <v>36</v>
      </c>
      <c r="D36" s="2139" t="s">
        <v>36</v>
      </c>
      <c r="E36" s="2138" t="s">
        <v>36</v>
      </c>
      <c r="F36" s="2143"/>
      <c r="G36" s="2144"/>
      <c r="H36" s="2144"/>
    </row>
    <row r="37" spans="1:8" ht="14.1" customHeight="1">
      <c r="A37" s="1294" t="s">
        <v>182</v>
      </c>
      <c r="B37" s="1291"/>
      <c r="C37" s="1764"/>
      <c r="D37" s="1691"/>
      <c r="E37" s="656"/>
      <c r="F37" s="855"/>
    </row>
    <row r="38" spans="1:8" ht="14.1" customHeight="1">
      <c r="A38" s="1296" t="s">
        <v>183</v>
      </c>
      <c r="B38" s="1291"/>
      <c r="C38" s="1764"/>
      <c r="D38" s="1691"/>
      <c r="E38" s="656"/>
      <c r="F38" s="855"/>
    </row>
    <row r="39" spans="1:8" ht="14.1" customHeight="1">
      <c r="A39" s="1294" t="s">
        <v>184</v>
      </c>
      <c r="B39" s="1291"/>
      <c r="C39" s="1764"/>
      <c r="D39" s="1691"/>
      <c r="E39" s="656"/>
      <c r="F39" s="855"/>
    </row>
    <row r="40" spans="1:8" ht="14.1" customHeight="1">
      <c r="A40" s="1317" t="s">
        <v>1647</v>
      </c>
      <c r="B40" s="1291">
        <v>3.05</v>
      </c>
      <c r="C40" s="1764">
        <v>2.97</v>
      </c>
      <c r="D40" s="1691">
        <v>2.93</v>
      </c>
      <c r="E40" s="656">
        <v>96.1</v>
      </c>
      <c r="F40" s="855"/>
    </row>
    <row r="41" spans="1:8" ht="14.1" customHeight="1">
      <c r="A41" s="1314" t="s">
        <v>1159</v>
      </c>
      <c r="B41" s="1291"/>
      <c r="C41" s="1764"/>
      <c r="D41" s="1691"/>
      <c r="E41" s="656"/>
      <c r="F41" s="855"/>
    </row>
    <row r="42" spans="1:8" ht="14.1" customHeight="1">
      <c r="A42" s="1317" t="s">
        <v>1160</v>
      </c>
      <c r="B42" s="1291">
        <v>2.52</v>
      </c>
      <c r="C42" s="1765">
        <v>2.6</v>
      </c>
      <c r="D42" s="1766">
        <v>2.56</v>
      </c>
      <c r="E42" s="656">
        <v>101.6</v>
      </c>
      <c r="F42" s="855"/>
    </row>
    <row r="43" spans="1:8" ht="14.1" customHeight="1">
      <c r="A43" s="1314" t="s">
        <v>1161</v>
      </c>
      <c r="B43" s="1291"/>
      <c r="C43" s="1764"/>
      <c r="D43" s="1691"/>
      <c r="E43" s="656"/>
      <c r="F43" s="855"/>
    </row>
    <row r="44" spans="1:8" ht="14.1" customHeight="1">
      <c r="A44" s="1296" t="s">
        <v>185</v>
      </c>
      <c r="B44" s="1291"/>
      <c r="C44" s="1764"/>
      <c r="D44" s="1691"/>
      <c r="E44" s="656"/>
      <c r="F44" s="855"/>
    </row>
    <row r="45" spans="1:8" ht="14.1" customHeight="1">
      <c r="A45" s="1294" t="s">
        <v>186</v>
      </c>
      <c r="B45" s="1291"/>
      <c r="C45" s="1764"/>
      <c r="D45" s="1691"/>
      <c r="E45" s="656"/>
      <c r="F45" s="855"/>
    </row>
    <row r="46" spans="1:8" ht="14.1" customHeight="1">
      <c r="A46" s="1317" t="s">
        <v>1162</v>
      </c>
      <c r="B46" s="1291">
        <v>13.18</v>
      </c>
      <c r="C46" s="1764">
        <v>12.97</v>
      </c>
      <c r="D46" s="1691">
        <v>12.82</v>
      </c>
      <c r="E46" s="656">
        <v>97.3</v>
      </c>
      <c r="F46" s="855"/>
    </row>
    <row r="47" spans="1:8" ht="14.1" customHeight="1">
      <c r="A47" s="1297" t="s">
        <v>187</v>
      </c>
      <c r="B47" s="1291"/>
      <c r="C47" s="1764"/>
      <c r="D47" s="1691"/>
      <c r="E47" s="656"/>
      <c r="F47" s="855"/>
    </row>
    <row r="48" spans="1:8" ht="14.1" customHeight="1">
      <c r="A48" s="1767" t="s">
        <v>1450</v>
      </c>
      <c r="B48" s="1291">
        <v>22.59</v>
      </c>
      <c r="C48" s="1764">
        <v>20.309999999999999</v>
      </c>
      <c r="D48" s="1691">
        <v>19.649999999999999</v>
      </c>
      <c r="E48" s="656">
        <v>87</v>
      </c>
      <c r="F48" s="855"/>
    </row>
    <row r="49" spans="1:6" ht="14.1" customHeight="1">
      <c r="A49" s="1769" t="s">
        <v>1451</v>
      </c>
      <c r="B49" s="1291"/>
      <c r="C49" s="1764"/>
      <c r="D49" s="1691"/>
      <c r="E49" s="656"/>
      <c r="F49" s="855"/>
    </row>
    <row r="50" spans="1:6" ht="14.1" customHeight="1">
      <c r="A50" s="1302" t="s">
        <v>1163</v>
      </c>
      <c r="B50" s="1291">
        <v>1.77</v>
      </c>
      <c r="C50" s="1764">
        <v>1.74</v>
      </c>
      <c r="D50" s="1691">
        <v>1.64</v>
      </c>
      <c r="E50" s="656">
        <v>92.7</v>
      </c>
      <c r="F50" s="855"/>
    </row>
    <row r="51" spans="1:6" ht="14.1" customHeight="1">
      <c r="A51" s="1303" t="s">
        <v>405</v>
      </c>
      <c r="B51" s="1292"/>
      <c r="C51" s="1764"/>
      <c r="D51" s="1691"/>
      <c r="E51" s="656"/>
      <c r="F51" s="855"/>
    </row>
    <row r="52" spans="1:6" ht="14.1" customHeight="1">
      <c r="A52" s="1302" t="s">
        <v>1164</v>
      </c>
      <c r="B52" s="1291">
        <v>0.56000000000000005</v>
      </c>
      <c r="C52" s="1764">
        <v>0.54</v>
      </c>
      <c r="D52" s="1691">
        <v>0.54</v>
      </c>
      <c r="E52" s="656">
        <v>96.4</v>
      </c>
      <c r="F52" s="1707"/>
    </row>
    <row r="53" spans="1:6" ht="14.1" customHeight="1">
      <c r="A53" s="1294" t="s">
        <v>188</v>
      </c>
      <c r="B53" s="1292"/>
      <c r="C53" s="1764"/>
      <c r="D53" s="1691"/>
      <c r="E53" s="656"/>
      <c r="F53" s="855"/>
    </row>
    <row r="54" spans="1:6" ht="14.1" customHeight="1">
      <c r="A54" s="1302" t="s">
        <v>1165</v>
      </c>
      <c r="B54" s="1291">
        <v>4.5599999999999996</v>
      </c>
      <c r="C54" s="1764">
        <v>4.25</v>
      </c>
      <c r="D54" s="1691">
        <v>3.88</v>
      </c>
      <c r="E54" s="656">
        <v>85.1</v>
      </c>
      <c r="F54" s="855"/>
    </row>
    <row r="55" spans="1:6" ht="14.1" customHeight="1">
      <c r="A55" s="1303" t="s">
        <v>678</v>
      </c>
      <c r="B55" s="1293"/>
      <c r="C55" s="644"/>
      <c r="D55" s="645"/>
      <c r="E55" s="657"/>
    </row>
    <row r="56" spans="1:6" ht="14.1" customHeight="1"/>
    <row r="57" spans="1:6"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8"/>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660"/>
    <col min="7" max="16384" width="9" style="6"/>
  </cols>
  <sheetData>
    <row r="1" spans="1:6" ht="18" customHeight="1">
      <c r="A1" s="2571" t="s">
        <v>1509</v>
      </c>
      <c r="B1" s="2571"/>
      <c r="C1" s="2571"/>
      <c r="D1" s="2571"/>
      <c r="E1" s="2306" t="s">
        <v>128</v>
      </c>
      <c r="F1" s="2306"/>
    </row>
    <row r="2" spans="1:6" ht="19.5" customHeight="1">
      <c r="A2" s="2688" t="s">
        <v>1510</v>
      </c>
      <c r="B2" s="2689"/>
      <c r="C2" s="2689"/>
      <c r="D2" s="2689"/>
      <c r="E2" s="2307" t="s">
        <v>129</v>
      </c>
      <c r="F2" s="2307"/>
    </row>
    <row r="3" spans="1:6" ht="29.25" customHeight="1">
      <c r="A3" s="1290" t="s">
        <v>1041</v>
      </c>
      <c r="B3" s="1288">
        <v>2014</v>
      </c>
      <c r="C3" s="2684">
        <v>2015</v>
      </c>
      <c r="D3" s="2684"/>
      <c r="E3" s="2685"/>
      <c r="F3" s="747"/>
    </row>
    <row r="4" spans="1:6" ht="26.25" customHeight="1">
      <c r="A4" s="2686" t="s">
        <v>1042</v>
      </c>
      <c r="B4" s="1289" t="s">
        <v>1477</v>
      </c>
      <c r="C4" s="1879" t="s">
        <v>1040</v>
      </c>
      <c r="D4" s="2679" t="s">
        <v>1477</v>
      </c>
      <c r="E4" s="2680"/>
    </row>
    <row r="5" spans="1:6" ht="14.85" customHeight="1" thickBot="1">
      <c r="A5" s="2687"/>
      <c r="B5" s="2677" t="s">
        <v>408</v>
      </c>
      <c r="C5" s="2677"/>
      <c r="D5" s="2678"/>
      <c r="E5" s="1287" t="s">
        <v>151</v>
      </c>
    </row>
    <row r="6" spans="1:6" ht="19.5" customHeight="1">
      <c r="A6" s="1313" t="s">
        <v>1166</v>
      </c>
      <c r="B6" s="1305">
        <v>3.52</v>
      </c>
      <c r="C6" s="2069">
        <v>3.7</v>
      </c>
      <c r="D6" s="1779">
        <v>3.72</v>
      </c>
      <c r="E6" s="1304">
        <v>105.7</v>
      </c>
      <c r="F6" s="747"/>
    </row>
    <row r="7" spans="1:6" ht="14.85" customHeight="1">
      <c r="A7" s="1294" t="s">
        <v>189</v>
      </c>
      <c r="B7" s="1305"/>
      <c r="C7" s="635"/>
      <c r="D7" s="1779"/>
      <c r="E7" s="658"/>
    </row>
    <row r="8" spans="1:6" ht="14.1" customHeight="1">
      <c r="A8" s="1302" t="s">
        <v>1167</v>
      </c>
      <c r="B8" s="1305">
        <v>6.58</v>
      </c>
      <c r="C8" s="635">
        <v>6.5</v>
      </c>
      <c r="D8" s="1779">
        <v>6.37</v>
      </c>
      <c r="E8" s="658">
        <v>96.8</v>
      </c>
    </row>
    <row r="9" spans="1:6" ht="14.1" customHeight="1">
      <c r="A9" s="1294" t="s">
        <v>190</v>
      </c>
      <c r="B9" s="1305"/>
      <c r="C9" s="635"/>
      <c r="D9" s="1779"/>
      <c r="E9" s="658"/>
    </row>
    <row r="10" spans="1:6" ht="14.1" customHeight="1">
      <c r="A10" s="1302" t="s">
        <v>1648</v>
      </c>
      <c r="B10" s="2068">
        <v>2.56</v>
      </c>
      <c r="C10" s="2070">
        <v>3.71</v>
      </c>
      <c r="D10" s="1779">
        <v>3.48</v>
      </c>
      <c r="E10" s="658">
        <v>135.9</v>
      </c>
    </row>
    <row r="11" spans="1:6" ht="14.1" customHeight="1">
      <c r="A11" s="1303" t="s">
        <v>1649</v>
      </c>
      <c r="B11" s="2068"/>
      <c r="C11" s="2070"/>
      <c r="D11" s="1779"/>
      <c r="E11" s="658"/>
    </row>
    <row r="12" spans="1:6" ht="14.1" customHeight="1">
      <c r="A12" s="1302" t="s">
        <v>1650</v>
      </c>
      <c r="B12" s="2068">
        <v>5.84</v>
      </c>
      <c r="C12" s="2070">
        <v>5.33</v>
      </c>
      <c r="D12" s="1779">
        <v>6.28</v>
      </c>
      <c r="E12" s="658">
        <v>107.5</v>
      </c>
    </row>
    <row r="13" spans="1:6" ht="14.1" customHeight="1">
      <c r="A13" s="1303" t="s">
        <v>1651</v>
      </c>
      <c r="B13" s="2068"/>
      <c r="C13" s="2070"/>
      <c r="D13" s="1779"/>
      <c r="E13" s="658"/>
    </row>
    <row r="14" spans="1:6" ht="14.1" customHeight="1">
      <c r="A14" s="1302" t="s">
        <v>1168</v>
      </c>
      <c r="B14" s="1305">
        <v>13.43</v>
      </c>
      <c r="C14" s="635">
        <v>8.06</v>
      </c>
      <c r="D14" s="1779">
        <v>10.77</v>
      </c>
      <c r="E14" s="658">
        <v>80.2</v>
      </c>
    </row>
    <row r="15" spans="1:6" ht="14.1" customHeight="1">
      <c r="A15" s="1294" t="s">
        <v>191</v>
      </c>
      <c r="B15" s="1305"/>
      <c r="C15" s="635"/>
      <c r="D15" s="1779"/>
      <c r="E15" s="658"/>
      <c r="F15" s="661"/>
    </row>
    <row r="16" spans="1:6" ht="14.1" customHeight="1">
      <c r="A16" s="1295" t="s">
        <v>380</v>
      </c>
      <c r="B16" s="1305">
        <v>1.72</v>
      </c>
      <c r="C16" s="635">
        <v>3.8</v>
      </c>
      <c r="D16" s="1779">
        <v>2.78</v>
      </c>
      <c r="E16" s="658">
        <v>161.6</v>
      </c>
      <c r="F16" s="661"/>
    </row>
    <row r="17" spans="1:9" ht="14.1" customHeight="1">
      <c r="A17" s="1294" t="s">
        <v>383</v>
      </c>
      <c r="B17" s="1305"/>
      <c r="C17" s="635"/>
      <c r="D17" s="1779"/>
      <c r="E17" s="658"/>
      <c r="F17" s="661"/>
    </row>
    <row r="18" spans="1:9" ht="14.1" customHeight="1">
      <c r="A18" s="1295" t="s">
        <v>381</v>
      </c>
      <c r="B18" s="1305">
        <v>2.02</v>
      </c>
      <c r="C18" s="635">
        <v>2.81</v>
      </c>
      <c r="D18" s="1779">
        <v>2.6</v>
      </c>
      <c r="E18" s="658">
        <v>128.69999999999999</v>
      </c>
      <c r="F18" s="661"/>
    </row>
    <row r="19" spans="1:9" ht="14.1" customHeight="1">
      <c r="A19" s="1294" t="s">
        <v>382</v>
      </c>
      <c r="B19" s="1305"/>
      <c r="C19" s="635"/>
      <c r="D19" s="1779"/>
      <c r="E19" s="658"/>
      <c r="F19" s="661"/>
    </row>
    <row r="20" spans="1:9" ht="14.1" customHeight="1">
      <c r="A20" s="1295" t="s">
        <v>384</v>
      </c>
      <c r="B20" s="1305">
        <v>0.94</v>
      </c>
      <c r="C20" s="635">
        <v>1.38</v>
      </c>
      <c r="D20" s="1779">
        <v>1.25</v>
      </c>
      <c r="E20" s="658">
        <v>133</v>
      </c>
      <c r="F20" s="661"/>
    </row>
    <row r="21" spans="1:9" ht="14.1" customHeight="1">
      <c r="A21" s="1294" t="s">
        <v>192</v>
      </c>
      <c r="B21" s="1305"/>
      <c r="C21" s="635"/>
      <c r="D21" s="1779"/>
      <c r="E21" s="658"/>
      <c r="F21" s="661"/>
      <c r="H21" s="762"/>
      <c r="I21" s="762"/>
    </row>
    <row r="22" spans="1:9" ht="14.1" customHeight="1">
      <c r="A22" s="1302" t="s">
        <v>1169</v>
      </c>
      <c r="B22" s="1305">
        <v>2.27</v>
      </c>
      <c r="C22" s="635">
        <v>2.19</v>
      </c>
      <c r="D22" s="1779">
        <v>2.4</v>
      </c>
      <c r="E22" s="658">
        <v>105.7</v>
      </c>
      <c r="F22" s="661"/>
      <c r="G22" s="762"/>
      <c r="H22" s="762"/>
      <c r="I22" s="762"/>
    </row>
    <row r="23" spans="1:9" ht="14.1" customHeight="1">
      <c r="A23" s="1771" t="s">
        <v>193</v>
      </c>
      <c r="B23" s="1305"/>
      <c r="C23" s="635"/>
      <c r="D23" s="1779"/>
      <c r="E23" s="658"/>
      <c r="G23" s="762"/>
      <c r="H23" s="762"/>
      <c r="I23" s="762"/>
    </row>
    <row r="24" spans="1:9" ht="14.1" customHeight="1">
      <c r="A24" s="1770" t="s">
        <v>1435</v>
      </c>
      <c r="B24" s="1305">
        <v>3.53</v>
      </c>
      <c r="C24" s="635">
        <v>3.75</v>
      </c>
      <c r="D24" s="1779">
        <v>3.79</v>
      </c>
      <c r="E24" s="658">
        <v>107.4</v>
      </c>
      <c r="G24" s="762"/>
      <c r="H24" s="762"/>
      <c r="I24" s="762"/>
    </row>
    <row r="25" spans="1:9" ht="14.1" customHeight="1">
      <c r="A25" s="1772" t="s">
        <v>194</v>
      </c>
      <c r="B25" s="1305"/>
      <c r="C25" s="635"/>
      <c r="D25" s="1779"/>
      <c r="E25" s="658"/>
      <c r="G25" s="762"/>
      <c r="H25" s="762"/>
      <c r="I25" s="762"/>
    </row>
    <row r="26" spans="1:9" ht="14.1" customHeight="1">
      <c r="A26" s="1773" t="s">
        <v>1436</v>
      </c>
      <c r="B26" s="1305">
        <v>7</v>
      </c>
      <c r="C26" s="635">
        <v>6.46</v>
      </c>
      <c r="D26" s="1779">
        <v>6.74</v>
      </c>
      <c r="E26" s="658">
        <v>96.3</v>
      </c>
    </row>
    <row r="27" spans="1:9" ht="14.1" customHeight="1">
      <c r="A27" s="1774" t="s">
        <v>1437</v>
      </c>
      <c r="B27" s="1305"/>
      <c r="C27" s="635"/>
      <c r="D27" s="1779"/>
      <c r="E27" s="658"/>
    </row>
    <row r="28" spans="1:9" ht="14.1" customHeight="1">
      <c r="A28" s="1770" t="s">
        <v>1438</v>
      </c>
      <c r="B28" s="1305">
        <v>3.72</v>
      </c>
      <c r="C28" s="635">
        <v>3.8</v>
      </c>
      <c r="D28" s="1779">
        <v>3.86</v>
      </c>
      <c r="E28" s="658">
        <v>103.8</v>
      </c>
    </row>
    <row r="29" spans="1:9" ht="14.1" customHeight="1">
      <c r="A29" s="1771" t="s">
        <v>1439</v>
      </c>
      <c r="B29" s="1305"/>
      <c r="C29" s="635"/>
      <c r="D29" s="1779"/>
      <c r="E29" s="658"/>
    </row>
    <row r="30" spans="1:9" ht="14.1" customHeight="1">
      <c r="A30" s="1770" t="s">
        <v>1170</v>
      </c>
      <c r="B30" s="1305">
        <v>3.91</v>
      </c>
      <c r="C30" s="635">
        <v>3.92</v>
      </c>
      <c r="D30" s="1779">
        <v>3.71</v>
      </c>
      <c r="E30" s="658">
        <v>94.9</v>
      </c>
    </row>
    <row r="31" spans="1:9" ht="14.1" customHeight="1">
      <c r="A31" s="1771" t="s">
        <v>195</v>
      </c>
      <c r="B31" s="1305"/>
      <c r="C31" s="635"/>
      <c r="D31" s="2072"/>
      <c r="E31" s="658"/>
    </row>
    <row r="32" spans="1:9" ht="14.1" customHeight="1">
      <c r="A32" s="1775" t="s">
        <v>1440</v>
      </c>
      <c r="B32" s="2145"/>
      <c r="C32" s="2146"/>
      <c r="D32" s="2150"/>
      <c r="E32" s="2151"/>
    </row>
    <row r="33" spans="1:6" ht="14.1" customHeight="1">
      <c r="A33" s="1776" t="s">
        <v>1171</v>
      </c>
      <c r="B33" s="2147">
        <v>2.8</v>
      </c>
      <c r="C33" s="2146">
        <v>2.7</v>
      </c>
      <c r="D33" s="2148">
        <v>2.76</v>
      </c>
      <c r="E33" s="2149">
        <v>98.6</v>
      </c>
      <c r="F33" s="2131"/>
    </row>
    <row r="34" spans="1:6" ht="14.1" customHeight="1">
      <c r="A34" s="1772" t="s">
        <v>1441</v>
      </c>
      <c r="B34" s="1305"/>
      <c r="C34" s="635"/>
      <c r="D34" s="2072"/>
      <c r="E34" s="658"/>
    </row>
    <row r="35" spans="1:6" ht="14.1" customHeight="1">
      <c r="A35" s="1770" t="s">
        <v>1442</v>
      </c>
      <c r="B35" s="1305">
        <v>12.51</v>
      </c>
      <c r="C35" s="635">
        <v>12.77</v>
      </c>
      <c r="D35" s="2072">
        <v>12.92</v>
      </c>
      <c r="E35" s="658">
        <v>103.3</v>
      </c>
    </row>
    <row r="36" spans="1:6" ht="14.1" customHeight="1">
      <c r="A36" s="1774" t="s">
        <v>1443</v>
      </c>
      <c r="B36" s="1305"/>
      <c r="C36" s="635"/>
      <c r="D36" s="2072"/>
      <c r="E36" s="658"/>
    </row>
    <row r="37" spans="1:6" ht="14.1" customHeight="1">
      <c r="A37" s="1777" t="s">
        <v>1454</v>
      </c>
      <c r="B37" s="1307" t="s">
        <v>1652</v>
      </c>
      <c r="C37" s="998">
        <v>558.97</v>
      </c>
      <c r="D37" s="2072">
        <v>561.07000000000005</v>
      </c>
      <c r="E37" s="869" t="s">
        <v>37</v>
      </c>
      <c r="F37" s="1706"/>
    </row>
    <row r="38" spans="1:6" ht="14.1" customHeight="1">
      <c r="A38" s="1772" t="s">
        <v>846</v>
      </c>
      <c r="B38" s="1305"/>
      <c r="C38" s="635"/>
      <c r="D38" s="2072"/>
      <c r="E38" s="658"/>
      <c r="F38" s="662"/>
    </row>
    <row r="39" spans="1:6" ht="14.1" customHeight="1">
      <c r="A39" s="1770" t="s">
        <v>1173</v>
      </c>
      <c r="B39" s="1305">
        <v>86.87</v>
      </c>
      <c r="C39" s="635">
        <v>89.78</v>
      </c>
      <c r="D39" s="2072">
        <v>93.85</v>
      </c>
      <c r="E39" s="658">
        <v>108</v>
      </c>
      <c r="F39" s="662"/>
    </row>
    <row r="40" spans="1:6" ht="14.1" customHeight="1">
      <c r="A40" s="1771" t="s">
        <v>197</v>
      </c>
      <c r="B40" s="1305"/>
      <c r="C40" s="635"/>
      <c r="D40" s="2072"/>
      <c r="E40" s="658"/>
      <c r="F40" s="662"/>
    </row>
    <row r="41" spans="1:6" ht="14.1" customHeight="1">
      <c r="A41" s="1770" t="s">
        <v>1174</v>
      </c>
      <c r="B41" s="1305">
        <v>27.01</v>
      </c>
      <c r="C41" s="635">
        <v>29.13</v>
      </c>
      <c r="D41" s="2072">
        <v>28.7</v>
      </c>
      <c r="E41" s="658">
        <v>106.3</v>
      </c>
      <c r="F41" s="662"/>
    </row>
    <row r="42" spans="1:6" ht="14.1" customHeight="1">
      <c r="A42" s="1771" t="s">
        <v>198</v>
      </c>
      <c r="B42" s="1305"/>
      <c r="C42" s="635"/>
      <c r="D42" s="2072"/>
      <c r="E42" s="658"/>
      <c r="F42" s="662"/>
    </row>
    <row r="43" spans="1:6" ht="14.1" customHeight="1">
      <c r="A43" s="1778" t="s">
        <v>1452</v>
      </c>
      <c r="B43" s="1305">
        <v>7.36</v>
      </c>
      <c r="C43" s="635">
        <v>7.09</v>
      </c>
      <c r="D43" s="2072">
        <v>7.21</v>
      </c>
      <c r="E43" s="658">
        <v>98</v>
      </c>
      <c r="F43" s="662"/>
    </row>
    <row r="44" spans="1:6" ht="14.1" customHeight="1">
      <c r="A44" s="1771" t="s">
        <v>1453</v>
      </c>
      <c r="B44" s="1306"/>
      <c r="C44" s="635"/>
      <c r="D44" s="2072"/>
      <c r="E44" s="658"/>
      <c r="F44" s="662"/>
    </row>
    <row r="45" spans="1:6" ht="14.1" customHeight="1">
      <c r="A45" s="1770" t="s">
        <v>1172</v>
      </c>
      <c r="B45" s="1305">
        <v>68.61</v>
      </c>
      <c r="C45" s="635">
        <v>63.26</v>
      </c>
      <c r="D45" s="2072">
        <v>64.260000000000005</v>
      </c>
      <c r="E45" s="658">
        <v>93.7</v>
      </c>
      <c r="F45" s="1708"/>
    </row>
    <row r="46" spans="1:6" ht="14.1" customHeight="1">
      <c r="A46" s="1771" t="s">
        <v>196</v>
      </c>
      <c r="B46" s="1305"/>
      <c r="C46" s="635"/>
      <c r="D46" s="2072"/>
      <c r="E46" s="658"/>
      <c r="F46" s="662"/>
    </row>
    <row r="47" spans="1:6" ht="14.1" customHeight="1">
      <c r="A47" s="1296" t="s">
        <v>199</v>
      </c>
      <c r="B47" s="1305">
        <v>33.200000000000003</v>
      </c>
      <c r="C47" s="635">
        <v>34.270000000000003</v>
      </c>
      <c r="D47" s="2072">
        <v>34.270000000000003</v>
      </c>
      <c r="E47" s="658">
        <v>103.2</v>
      </c>
      <c r="F47" s="662"/>
    </row>
    <row r="48" spans="1:6" ht="14.1" customHeight="1">
      <c r="A48" s="1300" t="s">
        <v>1175</v>
      </c>
      <c r="B48" s="1305"/>
      <c r="C48" s="635"/>
      <c r="D48" s="2072"/>
      <c r="E48" s="658"/>
      <c r="F48" s="662"/>
    </row>
    <row r="49" spans="1:6" ht="14.1" customHeight="1">
      <c r="A49" s="1294" t="s">
        <v>200</v>
      </c>
      <c r="B49" s="1305"/>
      <c r="C49" s="635"/>
      <c r="D49" s="2072"/>
      <c r="E49" s="658"/>
      <c r="F49" s="662"/>
    </row>
    <row r="50" spans="1:6" ht="14.1" customHeight="1">
      <c r="A50" s="1311" t="s">
        <v>201</v>
      </c>
      <c r="B50" s="1306"/>
      <c r="C50" s="635"/>
      <c r="D50" s="2072"/>
      <c r="E50" s="658"/>
      <c r="F50" s="662"/>
    </row>
    <row r="51" spans="1:6" ht="14.1" customHeight="1">
      <c r="A51" s="1294" t="s">
        <v>202</v>
      </c>
      <c r="B51" s="1306"/>
      <c r="C51" s="635"/>
      <c r="D51" s="2072"/>
      <c r="E51" s="658"/>
      <c r="F51" s="662"/>
    </row>
    <row r="52" spans="1:6" ht="14.1" customHeight="1">
      <c r="A52" s="1300" t="s">
        <v>1145</v>
      </c>
      <c r="B52" s="1305">
        <v>178.01</v>
      </c>
      <c r="C52" s="635">
        <v>184.52</v>
      </c>
      <c r="D52" s="2072">
        <v>190.6</v>
      </c>
      <c r="E52" s="658">
        <v>107.1</v>
      </c>
      <c r="F52" s="662"/>
    </row>
    <row r="53" spans="1:6" ht="14.1" customHeight="1">
      <c r="A53" s="1301" t="s">
        <v>1142</v>
      </c>
      <c r="B53" s="1305"/>
      <c r="C53" s="635"/>
      <c r="D53" s="2072"/>
      <c r="E53" s="658"/>
      <c r="F53" s="662"/>
    </row>
    <row r="54" spans="1:6" ht="14.25" customHeight="1">
      <c r="A54" s="1300" t="s">
        <v>1144</v>
      </c>
      <c r="B54" s="1305">
        <v>179.17</v>
      </c>
      <c r="C54" s="635">
        <v>189.65</v>
      </c>
      <c r="D54" s="2072">
        <v>188.88</v>
      </c>
      <c r="E54" s="658">
        <v>105.4</v>
      </c>
      <c r="F54" s="662"/>
    </row>
    <row r="55" spans="1:6" ht="14.25" customHeight="1">
      <c r="A55" s="1301" t="s">
        <v>1143</v>
      </c>
      <c r="B55" s="1308"/>
      <c r="C55" s="634"/>
      <c r="D55" s="690"/>
      <c r="E55" s="348"/>
    </row>
    <row r="57" spans="1:6" s="827" customFormat="1" ht="11.25">
      <c r="A57" s="489" t="s">
        <v>1176</v>
      </c>
      <c r="F57" s="828"/>
    </row>
    <row r="58" spans="1:6">
      <c r="A58" s="995" t="s">
        <v>1002</v>
      </c>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0"/>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436" customWidth="1"/>
    <col min="2" max="5" width="9.625" style="436" customWidth="1"/>
    <col min="6" max="6" width="9" style="533"/>
    <col min="7" max="16384" width="9" style="436"/>
  </cols>
  <sheetData>
    <row r="1" spans="1:6" ht="18" customHeight="1">
      <c r="A1" s="2571" t="s">
        <v>1511</v>
      </c>
      <c r="B1" s="2571"/>
      <c r="C1" s="2571"/>
      <c r="D1" s="2571"/>
      <c r="E1" s="2518" t="s">
        <v>128</v>
      </c>
      <c r="F1" s="2518"/>
    </row>
    <row r="2" spans="1:6" ht="18.75" customHeight="1">
      <c r="A2" s="2688" t="s">
        <v>1512</v>
      </c>
      <c r="B2" s="2688"/>
      <c r="C2" s="2688"/>
      <c r="D2" s="2688"/>
      <c r="E2" s="2307" t="s">
        <v>129</v>
      </c>
      <c r="F2" s="2307"/>
    </row>
    <row r="3" spans="1:6" ht="28.5" customHeight="1">
      <c r="A3" s="1290" t="s">
        <v>1041</v>
      </c>
      <c r="B3" s="1288">
        <v>2014</v>
      </c>
      <c r="C3" s="2684">
        <v>2015</v>
      </c>
      <c r="D3" s="2684"/>
      <c r="E3" s="2685"/>
      <c r="F3" s="747"/>
    </row>
    <row r="4" spans="1:6" ht="25.5" customHeight="1">
      <c r="A4" s="2686" t="s">
        <v>1042</v>
      </c>
      <c r="B4" s="1289" t="s">
        <v>1477</v>
      </c>
      <c r="C4" s="1879" t="s">
        <v>1040</v>
      </c>
      <c r="D4" s="2679" t="s">
        <v>1477</v>
      </c>
      <c r="E4" s="2680"/>
    </row>
    <row r="5" spans="1:6" ht="16.5" customHeight="1" thickBot="1">
      <c r="A5" s="2687"/>
      <c r="B5" s="2677" t="s">
        <v>408</v>
      </c>
      <c r="C5" s="2677"/>
      <c r="D5" s="2678"/>
      <c r="E5" s="1287" t="s">
        <v>151</v>
      </c>
    </row>
    <row r="6" spans="1:6" ht="24" customHeight="1">
      <c r="A6" s="1310" t="s">
        <v>1177</v>
      </c>
      <c r="B6" s="1291">
        <v>46.41</v>
      </c>
      <c r="C6" s="1318">
        <v>47.24</v>
      </c>
      <c r="D6" s="2073">
        <v>47.24</v>
      </c>
      <c r="E6" s="1319">
        <v>101.8</v>
      </c>
      <c r="F6" s="747"/>
    </row>
    <row r="7" spans="1:6" ht="14.85" customHeight="1">
      <c r="A7" s="1309" t="s">
        <v>203</v>
      </c>
      <c r="B7" s="1291"/>
      <c r="C7" s="513"/>
      <c r="D7" s="2073"/>
      <c r="E7" s="271"/>
    </row>
    <row r="8" spans="1:6" ht="14.85" customHeight="1">
      <c r="A8" s="1310" t="s">
        <v>1178</v>
      </c>
      <c r="B8" s="1291">
        <v>139.91</v>
      </c>
      <c r="C8" s="513">
        <v>141.37</v>
      </c>
      <c r="D8" s="2073">
        <v>144.28</v>
      </c>
      <c r="E8" s="271">
        <v>103.1</v>
      </c>
      <c r="F8" s="663"/>
    </row>
    <row r="9" spans="1:6" ht="14.85" customHeight="1">
      <c r="A9" s="1309" t="s">
        <v>204</v>
      </c>
      <c r="B9" s="1291"/>
      <c r="C9" s="513"/>
      <c r="D9" s="2073"/>
      <c r="E9" s="271"/>
      <c r="F9" s="663"/>
    </row>
    <row r="10" spans="1:6" ht="14.85" customHeight="1">
      <c r="A10" s="1321" t="s">
        <v>1179</v>
      </c>
      <c r="B10" s="1291">
        <v>4.2</v>
      </c>
      <c r="C10" s="513">
        <v>4.33</v>
      </c>
      <c r="D10" s="2073">
        <v>4.33</v>
      </c>
      <c r="E10" s="271">
        <v>103.1</v>
      </c>
      <c r="F10" s="663"/>
    </row>
    <row r="11" spans="1:6" ht="14.85" customHeight="1">
      <c r="A11" s="1322" t="s">
        <v>504</v>
      </c>
      <c r="B11" s="1291"/>
      <c r="C11" s="513"/>
      <c r="D11" s="2073"/>
      <c r="E11" s="271"/>
      <c r="F11" s="663"/>
    </row>
    <row r="12" spans="1:6" ht="14.85" customHeight="1">
      <c r="A12" s="1310" t="s">
        <v>1180</v>
      </c>
      <c r="B12" s="1291">
        <v>816.92</v>
      </c>
      <c r="C12" s="513">
        <v>802.43</v>
      </c>
      <c r="D12" s="2073">
        <v>807.78</v>
      </c>
      <c r="E12" s="271">
        <v>98.9</v>
      </c>
      <c r="F12" s="663"/>
    </row>
    <row r="13" spans="1:6" ht="14.85" customHeight="1">
      <c r="A13" s="1309" t="s">
        <v>205</v>
      </c>
      <c r="B13" s="1291"/>
      <c r="C13" s="513"/>
      <c r="D13" s="2073"/>
      <c r="E13" s="271"/>
      <c r="F13" s="663"/>
    </row>
    <row r="14" spans="1:6" ht="14.85" customHeight="1">
      <c r="A14" s="1323" t="s">
        <v>1181</v>
      </c>
      <c r="B14" s="1291">
        <v>18.149999999999999</v>
      </c>
      <c r="C14" s="513">
        <v>18.18</v>
      </c>
      <c r="D14" s="2073">
        <v>18.18</v>
      </c>
      <c r="E14" s="271">
        <v>100.2</v>
      </c>
      <c r="F14" s="663"/>
    </row>
    <row r="15" spans="1:6" ht="14.85" customHeight="1">
      <c r="A15" s="1309" t="s">
        <v>505</v>
      </c>
      <c r="B15" s="1291"/>
      <c r="C15" s="513"/>
      <c r="D15" s="2073"/>
      <c r="E15" s="271"/>
      <c r="F15" s="663"/>
    </row>
    <row r="16" spans="1:6" ht="14.85" customHeight="1">
      <c r="A16" s="1310" t="s">
        <v>1182</v>
      </c>
      <c r="B16" s="1291">
        <v>27.47</v>
      </c>
      <c r="C16" s="513">
        <v>30.05</v>
      </c>
      <c r="D16" s="2073">
        <v>30.33</v>
      </c>
      <c r="E16" s="271">
        <v>110.4</v>
      </c>
      <c r="F16" s="663"/>
    </row>
    <row r="17" spans="1:9" ht="14.85" customHeight="1">
      <c r="A17" s="1309" t="s">
        <v>206</v>
      </c>
      <c r="B17" s="1291"/>
      <c r="C17" s="513"/>
      <c r="D17" s="2073"/>
      <c r="E17" s="271"/>
      <c r="F17" s="663"/>
      <c r="H17" s="747"/>
      <c r="I17" s="747"/>
    </row>
    <row r="18" spans="1:9" ht="14.85" customHeight="1">
      <c r="A18" s="1324" t="s">
        <v>1183</v>
      </c>
      <c r="B18" s="1291">
        <v>21.18</v>
      </c>
      <c r="C18" s="513">
        <v>20.62</v>
      </c>
      <c r="D18" s="2073">
        <v>20.74</v>
      </c>
      <c r="E18" s="271">
        <v>97.9</v>
      </c>
      <c r="F18" s="663"/>
      <c r="G18" s="747"/>
      <c r="H18" s="747"/>
      <c r="I18" s="747"/>
    </row>
    <row r="19" spans="1:9" ht="14.85" customHeight="1">
      <c r="A19" s="1309" t="s">
        <v>207</v>
      </c>
      <c r="B19" s="1291"/>
      <c r="C19" s="513"/>
      <c r="D19" s="2073"/>
      <c r="E19" s="271"/>
      <c r="F19" s="663"/>
      <c r="G19" s="747"/>
      <c r="H19" s="747"/>
      <c r="I19" s="747"/>
    </row>
    <row r="20" spans="1:9" ht="14.85" customHeight="1">
      <c r="A20" s="1310" t="s">
        <v>386</v>
      </c>
      <c r="B20" s="1291">
        <v>165.06</v>
      </c>
      <c r="C20" s="513">
        <v>154.58000000000001</v>
      </c>
      <c r="D20" s="2073">
        <v>146.69</v>
      </c>
      <c r="E20" s="271">
        <v>88.9</v>
      </c>
      <c r="F20" s="663"/>
      <c r="G20" s="747"/>
      <c r="H20" s="747"/>
      <c r="I20" s="747"/>
    </row>
    <row r="21" spans="1:9" ht="14.85" customHeight="1">
      <c r="A21" s="1325" t="s">
        <v>387</v>
      </c>
      <c r="B21" s="1291"/>
      <c r="C21" s="513"/>
      <c r="D21" s="2073"/>
      <c r="E21" s="271"/>
      <c r="F21" s="663"/>
      <c r="G21" s="747"/>
      <c r="H21" s="747"/>
      <c r="I21" s="747"/>
    </row>
    <row r="22" spans="1:9" ht="14.85" customHeight="1">
      <c r="A22" s="1310" t="s">
        <v>388</v>
      </c>
      <c r="B22" s="1291">
        <v>320.94</v>
      </c>
      <c r="C22" s="513">
        <v>309.39</v>
      </c>
      <c r="D22" s="2073">
        <v>307.20999999999998</v>
      </c>
      <c r="E22" s="1319">
        <v>95.7</v>
      </c>
      <c r="F22" s="663"/>
    </row>
    <row r="23" spans="1:9" ht="14.85" customHeight="1">
      <c r="A23" s="1325" t="s">
        <v>389</v>
      </c>
      <c r="B23" s="1291"/>
      <c r="C23" s="513"/>
      <c r="D23" s="2073"/>
      <c r="E23" s="1319"/>
      <c r="F23" s="663"/>
    </row>
    <row r="24" spans="1:9" ht="14.85" customHeight="1">
      <c r="A24" s="1310" t="s">
        <v>385</v>
      </c>
      <c r="B24" s="1291">
        <v>12.24</v>
      </c>
      <c r="C24" s="513">
        <v>11.82</v>
      </c>
      <c r="D24" s="2073">
        <v>12.28</v>
      </c>
      <c r="E24" s="271">
        <v>100.3</v>
      </c>
      <c r="F24" s="663"/>
    </row>
    <row r="25" spans="1:9" ht="14.85" customHeight="1">
      <c r="A25" s="1309" t="s">
        <v>208</v>
      </c>
      <c r="B25" s="1291"/>
      <c r="C25" s="513"/>
      <c r="D25" s="2073"/>
      <c r="E25" s="271"/>
      <c r="F25" s="663"/>
    </row>
    <row r="26" spans="1:9" ht="14.85" customHeight="1">
      <c r="A26" s="1310" t="s">
        <v>1184</v>
      </c>
      <c r="B26" s="1291" t="s">
        <v>1653</v>
      </c>
      <c r="C26" s="513">
        <v>5.64</v>
      </c>
      <c r="D26" s="2073">
        <v>5.45</v>
      </c>
      <c r="E26" s="271" t="s">
        <v>37</v>
      </c>
      <c r="F26" s="856"/>
    </row>
    <row r="27" spans="1:9" ht="14.85" customHeight="1">
      <c r="A27" s="1309" t="s">
        <v>845</v>
      </c>
      <c r="B27" s="1291"/>
      <c r="C27" s="513"/>
      <c r="D27" s="2073"/>
      <c r="E27" s="271"/>
      <c r="F27" s="663"/>
    </row>
    <row r="28" spans="1:9" ht="14.85" customHeight="1">
      <c r="A28" s="1310" t="s">
        <v>1185</v>
      </c>
      <c r="B28" s="1291">
        <v>95.88</v>
      </c>
      <c r="C28" s="513">
        <v>98.82</v>
      </c>
      <c r="D28" s="2073">
        <v>98.82</v>
      </c>
      <c r="E28" s="271">
        <v>103.1</v>
      </c>
      <c r="F28" s="663"/>
    </row>
    <row r="29" spans="1:9" ht="14.85" customHeight="1">
      <c r="A29" s="1326" t="s">
        <v>391</v>
      </c>
      <c r="B29" s="1291"/>
      <c r="C29" s="513"/>
      <c r="D29" s="2073"/>
      <c r="E29" s="271"/>
      <c r="F29" s="663"/>
    </row>
    <row r="30" spans="1:9" ht="14.85" customHeight="1">
      <c r="A30" s="1310" t="s">
        <v>1186</v>
      </c>
      <c r="B30" s="1291">
        <v>5.3</v>
      </c>
      <c r="C30" s="513">
        <v>4.92</v>
      </c>
      <c r="D30" s="2073">
        <v>4.6399999999999997</v>
      </c>
      <c r="E30" s="271">
        <v>87.5</v>
      </c>
      <c r="F30" s="663"/>
    </row>
    <row r="31" spans="1:9" ht="14.85" customHeight="1">
      <c r="A31" s="1309" t="s">
        <v>209</v>
      </c>
      <c r="B31" s="1291"/>
      <c r="C31" s="513"/>
      <c r="D31" s="2073"/>
      <c r="E31" s="271"/>
      <c r="F31" s="663"/>
    </row>
    <row r="32" spans="1:9" ht="14.85" customHeight="1">
      <c r="A32" s="1777" t="s">
        <v>1455</v>
      </c>
      <c r="B32" s="1291">
        <v>2.4700000000000002</v>
      </c>
      <c r="C32" s="513">
        <v>2.5099999999999998</v>
      </c>
      <c r="D32" s="2073">
        <v>2.5499999999999998</v>
      </c>
      <c r="E32" s="271">
        <v>103.2</v>
      </c>
      <c r="F32" s="663"/>
    </row>
    <row r="33" spans="1:6" ht="14.85" customHeight="1">
      <c r="A33" s="1772" t="s">
        <v>1456</v>
      </c>
      <c r="B33" s="1291"/>
      <c r="C33" s="513"/>
      <c r="D33" s="2073"/>
      <c r="E33" s="271"/>
      <c r="F33" s="663"/>
    </row>
    <row r="34" spans="1:6" ht="14.85" customHeight="1">
      <c r="A34" s="1324" t="s">
        <v>1187</v>
      </c>
      <c r="B34" s="1291">
        <v>16.690000000000001</v>
      </c>
      <c r="C34" s="513">
        <v>16.690000000000001</v>
      </c>
      <c r="D34" s="2073">
        <v>16.690000000000001</v>
      </c>
      <c r="E34" s="271">
        <v>100</v>
      </c>
      <c r="F34" s="663"/>
    </row>
    <row r="35" spans="1:6" ht="14.85" customHeight="1">
      <c r="A35" s="1309" t="s">
        <v>210</v>
      </c>
      <c r="B35" s="1291"/>
      <c r="C35" s="513"/>
      <c r="D35" s="2073"/>
      <c r="E35" s="271"/>
      <c r="F35" s="663"/>
    </row>
    <row r="36" spans="1:6" ht="14.85" customHeight="1">
      <c r="A36" s="1310" t="s">
        <v>1188</v>
      </c>
      <c r="B36" s="1291">
        <v>172.6</v>
      </c>
      <c r="C36" s="513">
        <v>149.76</v>
      </c>
      <c r="D36" s="2073">
        <v>145.49</v>
      </c>
      <c r="E36" s="271">
        <v>84.3</v>
      </c>
      <c r="F36" s="663"/>
    </row>
    <row r="37" spans="1:6" ht="14.85" customHeight="1">
      <c r="A37" s="1309" t="s">
        <v>211</v>
      </c>
      <c r="B37" s="1291"/>
      <c r="C37" s="513"/>
      <c r="D37" s="2073"/>
      <c r="E37" s="271"/>
      <c r="F37" s="663"/>
    </row>
    <row r="38" spans="1:6" ht="14.85" customHeight="1">
      <c r="A38" s="1310" t="s">
        <v>1189</v>
      </c>
      <c r="B38" s="1291">
        <v>17.57</v>
      </c>
      <c r="C38" s="513">
        <v>17.850000000000001</v>
      </c>
      <c r="D38" s="2073">
        <v>17.46</v>
      </c>
      <c r="E38" s="271">
        <v>99.4</v>
      </c>
      <c r="F38" s="663"/>
    </row>
    <row r="39" spans="1:6" ht="14.85" customHeight="1">
      <c r="A39" s="1309" t="s">
        <v>212</v>
      </c>
      <c r="B39" s="1291"/>
      <c r="C39" s="513"/>
      <c r="D39" s="2073"/>
      <c r="E39" s="271"/>
      <c r="F39" s="663"/>
    </row>
    <row r="40" spans="1:6" ht="14.85" customHeight="1">
      <c r="A40" s="1310" t="s">
        <v>1190</v>
      </c>
      <c r="B40" s="1291">
        <v>1.99</v>
      </c>
      <c r="C40" s="513">
        <v>2.1800000000000002</v>
      </c>
      <c r="D40" s="2073">
        <v>2.1800000000000002</v>
      </c>
      <c r="E40" s="271">
        <v>109.5</v>
      </c>
      <c r="F40" s="663"/>
    </row>
    <row r="41" spans="1:6" ht="14.85" customHeight="1">
      <c r="A41" s="1309" t="s">
        <v>213</v>
      </c>
      <c r="B41" s="1291"/>
      <c r="C41" s="513"/>
      <c r="D41" s="2073"/>
      <c r="E41" s="271"/>
      <c r="F41" s="663"/>
    </row>
    <row r="42" spans="1:6" ht="14.85" customHeight="1">
      <c r="A42" s="1310" t="s">
        <v>1191</v>
      </c>
      <c r="B42" s="1291">
        <v>17.239999999999998</v>
      </c>
      <c r="C42" s="513">
        <v>17.18</v>
      </c>
      <c r="D42" s="2073">
        <v>17.18</v>
      </c>
      <c r="E42" s="271">
        <v>99.7</v>
      </c>
      <c r="F42" s="663"/>
    </row>
    <row r="43" spans="1:6" ht="14.85" customHeight="1">
      <c r="A43" s="1309" t="s">
        <v>214</v>
      </c>
      <c r="B43" s="1291"/>
      <c r="C43" s="513"/>
      <c r="D43" s="2073"/>
      <c r="E43" s="271"/>
      <c r="F43" s="663"/>
    </row>
    <row r="44" spans="1:6" ht="14.85" customHeight="1">
      <c r="A44" s="1310" t="s">
        <v>1192</v>
      </c>
      <c r="B44" s="1291">
        <v>1.96</v>
      </c>
      <c r="C44" s="513">
        <v>1.99</v>
      </c>
      <c r="D44" s="2073">
        <v>1.99</v>
      </c>
      <c r="E44" s="271">
        <v>101.5</v>
      </c>
      <c r="F44" s="1709"/>
    </row>
    <row r="45" spans="1:6" ht="14.85" customHeight="1">
      <c r="A45" s="1309" t="s">
        <v>215</v>
      </c>
      <c r="B45" s="1291"/>
      <c r="C45" s="513"/>
      <c r="D45" s="2073"/>
      <c r="E45" s="271"/>
      <c r="F45" s="663"/>
    </row>
    <row r="46" spans="1:6" ht="14.85" customHeight="1">
      <c r="A46" s="1310" t="s">
        <v>1193</v>
      </c>
      <c r="B46" s="1291">
        <v>8.6300000000000008</v>
      </c>
      <c r="C46" s="513">
        <v>8.3800000000000008</v>
      </c>
      <c r="D46" s="2073">
        <v>8.48</v>
      </c>
      <c r="E46" s="271">
        <v>98.3</v>
      </c>
      <c r="F46" s="663"/>
    </row>
    <row r="47" spans="1:6" ht="14.85" customHeight="1">
      <c r="A47" s="1309" t="s">
        <v>392</v>
      </c>
      <c r="B47" s="1320"/>
      <c r="C47" s="2074"/>
      <c r="D47" s="2075"/>
      <c r="E47" s="514"/>
    </row>
    <row r="48" spans="1:6">
      <c r="B48" s="429"/>
      <c r="C48" s="496"/>
      <c r="D48" s="199"/>
      <c r="E48" s="199"/>
    </row>
    <row r="49" spans="1:6" s="850" customFormat="1" ht="11.25">
      <c r="A49" s="996" t="s">
        <v>1003</v>
      </c>
      <c r="F49" s="870"/>
    </row>
    <row r="50" spans="1:6" s="871" customFormat="1">
      <c r="A50" s="997" t="s">
        <v>1004</v>
      </c>
      <c r="F50" s="872"/>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9.75" style="9" customWidth="1"/>
    <col min="11" max="11" width="10.625" style="9" bestFit="1" customWidth="1"/>
    <col min="12" max="16384" width="9" style="9"/>
  </cols>
  <sheetData>
    <row r="1" spans="1:14" s="2052" customFormat="1" ht="18" customHeight="1">
      <c r="A1" s="2413" t="s">
        <v>1513</v>
      </c>
      <c r="B1" s="2413"/>
      <c r="C1" s="2413"/>
      <c r="D1" s="2413"/>
      <c r="E1" s="2413"/>
      <c r="F1" s="2413"/>
      <c r="G1" s="2413"/>
      <c r="H1" s="2181" t="s">
        <v>128</v>
      </c>
      <c r="J1" s="750"/>
      <c r="K1" s="1931"/>
    </row>
    <row r="2" spans="1:14" s="12" customFormat="1" ht="18.75" customHeight="1">
      <c r="A2" s="2702" t="s">
        <v>400</v>
      </c>
      <c r="B2" s="2702"/>
      <c r="C2" s="2702"/>
      <c r="D2" s="2702"/>
      <c r="E2" s="2702"/>
      <c r="F2" s="2702"/>
      <c r="G2" s="2702"/>
      <c r="H2" s="2183" t="s">
        <v>129</v>
      </c>
      <c r="I2" s="2184"/>
      <c r="J2" s="2184"/>
      <c r="K2" s="2184"/>
    </row>
    <row r="3" spans="1:14" s="17" customFormat="1" ht="44.25" customHeight="1">
      <c r="A3" s="2703" t="s">
        <v>711</v>
      </c>
      <c r="B3" s="2704"/>
      <c r="C3" s="2695" t="s">
        <v>650</v>
      </c>
      <c r="D3" s="2696"/>
      <c r="E3" s="2700" t="s">
        <v>117</v>
      </c>
      <c r="F3" s="2697" t="s">
        <v>349</v>
      </c>
      <c r="G3" s="2695"/>
      <c r="H3" s="2695"/>
      <c r="I3" s="2690" t="s">
        <v>116</v>
      </c>
    </row>
    <row r="4" spans="1:14" s="17" customFormat="1" ht="54" customHeight="1">
      <c r="A4" s="2705" t="s">
        <v>1194</v>
      </c>
      <c r="B4" s="2706"/>
      <c r="C4" s="1329" t="s">
        <v>350</v>
      </c>
      <c r="D4" s="1327" t="s">
        <v>351</v>
      </c>
      <c r="E4" s="2701"/>
      <c r="F4" s="1327" t="s">
        <v>390</v>
      </c>
      <c r="G4" s="1327" t="s">
        <v>353</v>
      </c>
      <c r="H4" s="1328" t="s">
        <v>354</v>
      </c>
      <c r="I4" s="2691"/>
    </row>
    <row r="5" spans="1:14" s="17" customFormat="1" ht="27.75" customHeight="1" thickBot="1">
      <c r="A5" s="2707"/>
      <c r="B5" s="2708"/>
      <c r="C5" s="2693" t="s">
        <v>651</v>
      </c>
      <c r="D5" s="2693"/>
      <c r="E5" s="2694"/>
      <c r="F5" s="2698" t="s">
        <v>832</v>
      </c>
      <c r="G5" s="2693"/>
      <c r="H5" s="2694"/>
      <c r="I5" s="2692"/>
      <c r="J5" s="750"/>
    </row>
    <row r="6" spans="1:14" s="17" customFormat="1">
      <c r="A6" s="1336"/>
      <c r="B6" s="1337"/>
      <c r="C6" s="1330"/>
      <c r="D6" s="64"/>
      <c r="E6" s="64"/>
      <c r="F6" s="64"/>
      <c r="G6" s="64"/>
      <c r="H6" s="64"/>
      <c r="I6" s="65"/>
    </row>
    <row r="7" spans="1:14" s="719" customFormat="1">
      <c r="A7" s="1336">
        <v>2013</v>
      </c>
      <c r="B7" s="1139" t="s">
        <v>273</v>
      </c>
      <c r="C7" s="1331">
        <v>78.013999999999996</v>
      </c>
      <c r="D7" s="527">
        <v>54.859000000000002</v>
      </c>
      <c r="E7" s="1001">
        <v>52.719000000000001</v>
      </c>
      <c r="F7" s="527">
        <v>5.6475900000000001</v>
      </c>
      <c r="G7" s="527">
        <v>5.4215900000000001</v>
      </c>
      <c r="H7" s="527">
        <v>4.3446400000000001</v>
      </c>
      <c r="I7" s="528">
        <v>134.64099999999999</v>
      </c>
      <c r="J7" s="750"/>
      <c r="K7" s="1003"/>
      <c r="N7" s="718"/>
    </row>
    <row r="8" spans="1:14" s="719" customFormat="1">
      <c r="A8" s="1336"/>
      <c r="B8" s="1122" t="s">
        <v>151</v>
      </c>
      <c r="C8" s="1233">
        <v>87.605171813392332</v>
      </c>
      <c r="D8" s="734">
        <v>70.800866917797606</v>
      </c>
      <c r="E8" s="760">
        <v>139.72700768619137</v>
      </c>
      <c r="F8" s="734">
        <v>96.693056016874564</v>
      </c>
      <c r="G8" s="734">
        <v>104.12558241369906</v>
      </c>
      <c r="H8" s="734">
        <v>99.392159150441188</v>
      </c>
      <c r="I8" s="613">
        <v>110.4873585478537</v>
      </c>
      <c r="K8" s="718"/>
      <c r="N8" s="718"/>
    </row>
    <row r="9" spans="1:14" s="719" customFormat="1">
      <c r="A9" s="1336"/>
      <c r="B9" s="1122"/>
      <c r="C9" s="1331"/>
      <c r="D9" s="691"/>
      <c r="E9" s="691"/>
      <c r="F9" s="691"/>
      <c r="G9" s="691"/>
      <c r="H9" s="691"/>
      <c r="I9" s="692"/>
      <c r="J9" s="717"/>
      <c r="K9" s="718"/>
      <c r="N9" s="718"/>
    </row>
    <row r="10" spans="1:14" s="719" customFormat="1">
      <c r="A10" s="1338" t="s">
        <v>406</v>
      </c>
      <c r="B10" s="1139" t="s">
        <v>306</v>
      </c>
      <c r="C10" s="1332">
        <v>73.799000000000007</v>
      </c>
      <c r="D10" s="231">
        <v>54.996000000000002</v>
      </c>
      <c r="E10" s="1001">
        <v>61.195</v>
      </c>
      <c r="F10" s="231">
        <v>5.68574</v>
      </c>
      <c r="G10" s="231">
        <v>4.86442</v>
      </c>
      <c r="H10" s="231">
        <v>4.1154700000000002</v>
      </c>
      <c r="I10" s="230">
        <v>156.50399999999999</v>
      </c>
      <c r="J10" s="908"/>
      <c r="K10" s="1003"/>
      <c r="L10" s="718"/>
      <c r="M10" s="718"/>
      <c r="N10" s="718"/>
    </row>
    <row r="11" spans="1:14" s="719" customFormat="1">
      <c r="A11" s="1336"/>
      <c r="B11" s="1139" t="s">
        <v>309</v>
      </c>
      <c r="C11" s="1332">
        <v>67.610763955171493</v>
      </c>
      <c r="D11" s="231">
        <v>52.621097551111447</v>
      </c>
      <c r="E11" s="1001">
        <v>47.701230395240479</v>
      </c>
      <c r="F11" s="231">
        <v>5.7078309462915602</v>
      </c>
      <c r="G11" s="231">
        <v>5.2633772341234639</v>
      </c>
      <c r="H11" s="231">
        <v>4.2063198724798498</v>
      </c>
      <c r="I11" s="230">
        <v>150.6144991212654</v>
      </c>
      <c r="J11" s="908"/>
      <c r="K11" s="1003"/>
      <c r="L11" s="718"/>
      <c r="M11" s="718"/>
      <c r="N11" s="718"/>
    </row>
    <row r="12" spans="1:14" s="719" customFormat="1">
      <c r="A12" s="1339"/>
      <c r="B12" s="1139" t="s">
        <v>273</v>
      </c>
      <c r="C12" s="1332">
        <v>65.831999999999994</v>
      </c>
      <c r="D12" s="231">
        <v>51.563000000000002</v>
      </c>
      <c r="E12" s="761">
        <v>40.198999999999998</v>
      </c>
      <c r="F12" s="1002">
        <v>5.6166700000000001</v>
      </c>
      <c r="G12" s="1002">
        <v>4.8075000000000001</v>
      </c>
      <c r="H12" s="1002">
        <v>4.1814</v>
      </c>
      <c r="I12" s="640">
        <v>146.13900000000001</v>
      </c>
      <c r="K12" s="1003"/>
      <c r="L12" s="718"/>
      <c r="M12" s="718"/>
      <c r="N12" s="718"/>
    </row>
    <row r="13" spans="1:14" s="719" customFormat="1">
      <c r="A13" s="1336"/>
      <c r="B13" s="1122" t="s">
        <v>151</v>
      </c>
      <c r="C13" s="1333">
        <v>84.384854000564005</v>
      </c>
      <c r="D13" s="706">
        <v>93.99187006689877</v>
      </c>
      <c r="E13" s="706">
        <v>76.251446347616607</v>
      </c>
      <c r="F13" s="706">
        <v>99.452509831627296</v>
      </c>
      <c r="G13" s="706">
        <v>88.673248991532006</v>
      </c>
      <c r="H13" s="706">
        <v>96.242726670103849</v>
      </c>
      <c r="I13" s="610">
        <v>108.53974643682089</v>
      </c>
      <c r="J13" s="717"/>
      <c r="K13" s="718"/>
      <c r="N13" s="718"/>
    </row>
    <row r="14" spans="1:14" s="719" customFormat="1">
      <c r="A14" s="1336"/>
      <c r="B14" s="1122"/>
      <c r="C14" s="1331"/>
      <c r="D14" s="691"/>
      <c r="E14" s="691"/>
      <c r="F14" s="691"/>
      <c r="G14" s="691"/>
      <c r="H14" s="691"/>
      <c r="I14" s="692"/>
      <c r="J14" s="717"/>
      <c r="K14" s="718"/>
      <c r="L14" s="718"/>
      <c r="M14" s="718"/>
      <c r="N14" s="718"/>
    </row>
    <row r="15" spans="1:14" s="719" customFormat="1">
      <c r="A15" s="1338" t="s">
        <v>646</v>
      </c>
      <c r="B15" s="1139" t="s">
        <v>308</v>
      </c>
      <c r="C15" s="1331">
        <v>67.430000000000007</v>
      </c>
      <c r="D15" s="527">
        <v>51.25</v>
      </c>
      <c r="E15" s="1001">
        <v>46.899771264255136</v>
      </c>
      <c r="F15" s="527">
        <v>6.21</v>
      </c>
      <c r="G15" s="527">
        <v>4.45</v>
      </c>
      <c r="H15" s="527">
        <v>3.95</v>
      </c>
      <c r="I15" s="528">
        <v>124.65</v>
      </c>
      <c r="J15" s="875"/>
      <c r="K15" s="718"/>
      <c r="L15" s="718"/>
      <c r="M15" s="718"/>
      <c r="N15" s="718"/>
    </row>
    <row r="16" spans="1:14" s="719" customFormat="1">
      <c r="A16" s="1336"/>
      <c r="B16" s="1139" t="s">
        <v>306</v>
      </c>
      <c r="C16" s="2077" t="s">
        <v>1654</v>
      </c>
      <c r="D16" s="655" t="s">
        <v>1655</v>
      </c>
      <c r="E16" s="2078" t="s">
        <v>1656</v>
      </c>
      <c r="F16" s="655" t="s">
        <v>1657</v>
      </c>
      <c r="G16" s="655" t="s">
        <v>1658</v>
      </c>
      <c r="H16" s="655" t="s">
        <v>1659</v>
      </c>
      <c r="I16" s="987" t="s">
        <v>1660</v>
      </c>
      <c r="J16" s="908"/>
      <c r="K16" s="1003"/>
      <c r="L16" s="718"/>
      <c r="M16" s="718"/>
      <c r="N16" s="718"/>
    </row>
    <row r="17" spans="1:18" s="719" customFormat="1">
      <c r="A17" s="1336"/>
      <c r="B17" s="1139" t="s">
        <v>309</v>
      </c>
      <c r="C17" s="1332">
        <v>65.534692103701303</v>
      </c>
      <c r="D17" s="231">
        <v>48.989414619350924</v>
      </c>
      <c r="E17" s="1001">
        <v>41.752736928936592</v>
      </c>
      <c r="F17" s="231">
        <v>6.0504317555680958</v>
      </c>
      <c r="G17" s="231">
        <v>4.453604618487172</v>
      </c>
      <c r="H17" s="231">
        <v>3.9811615790923525</v>
      </c>
      <c r="I17" s="230">
        <v>117.20181877778134</v>
      </c>
      <c r="J17" s="908"/>
      <c r="K17" s="1003"/>
      <c r="L17" s="718"/>
      <c r="M17" s="718"/>
      <c r="N17" s="718"/>
    </row>
    <row r="18" spans="1:18" s="719" customFormat="1">
      <c r="A18" s="1338"/>
      <c r="B18" s="1122" t="s">
        <v>151</v>
      </c>
      <c r="C18" s="1233">
        <v>96.929376729352285</v>
      </c>
      <c r="D18" s="1233">
        <v>93.098428005548485</v>
      </c>
      <c r="E18" s="1233">
        <v>87.529685467196202</v>
      </c>
      <c r="F18" s="1233">
        <v>106</v>
      </c>
      <c r="G18" s="1233">
        <v>89.6</v>
      </c>
      <c r="H18" s="1233">
        <v>94.647142865652896</v>
      </c>
      <c r="I18" s="1272">
        <v>77.81576107318709</v>
      </c>
      <c r="J18" s="720"/>
      <c r="K18" s="718"/>
      <c r="L18" s="17"/>
      <c r="M18" s="17"/>
      <c r="N18" s="34"/>
      <c r="O18" s="17"/>
      <c r="P18" s="17"/>
      <c r="Q18" s="17"/>
      <c r="R18" s="17"/>
    </row>
    <row r="19" spans="1:18" s="17" customFormat="1">
      <c r="A19" s="1336"/>
      <c r="B19" s="1139"/>
      <c r="C19" s="1331"/>
      <c r="D19" s="527"/>
      <c r="E19" s="527"/>
      <c r="F19" s="527"/>
      <c r="G19" s="527"/>
      <c r="H19" s="527"/>
      <c r="I19" s="528"/>
      <c r="J19" s="138"/>
      <c r="K19" s="34"/>
      <c r="L19" s="34"/>
      <c r="M19" s="34"/>
      <c r="N19" s="34"/>
    </row>
    <row r="20" spans="1:18" s="17" customFormat="1">
      <c r="A20" s="1338" t="s">
        <v>406</v>
      </c>
      <c r="B20" s="1139" t="s">
        <v>220</v>
      </c>
      <c r="C20" s="1331">
        <v>65.319999999999993</v>
      </c>
      <c r="D20" s="527">
        <v>51.45</v>
      </c>
      <c r="E20" s="527">
        <v>47.75</v>
      </c>
      <c r="F20" s="952">
        <v>5.76</v>
      </c>
      <c r="G20" s="952">
        <v>5.59</v>
      </c>
      <c r="H20" s="952">
        <v>4.37</v>
      </c>
      <c r="I20" s="950">
        <v>143.93</v>
      </c>
      <c r="J20" s="1757"/>
      <c r="K20" s="34"/>
      <c r="L20" s="34"/>
      <c r="M20" s="34"/>
      <c r="N20" s="34"/>
    </row>
    <row r="21" spans="1:18" s="17" customFormat="1">
      <c r="A21" s="1336"/>
      <c r="B21" s="1139" t="s">
        <v>221</v>
      </c>
      <c r="C21" s="1331">
        <v>59.84</v>
      </c>
      <c r="D21" s="527">
        <v>50.27</v>
      </c>
      <c r="E21" s="527">
        <v>39.33</v>
      </c>
      <c r="F21" s="952">
        <v>5.88</v>
      </c>
      <c r="G21" s="952" t="s">
        <v>964</v>
      </c>
      <c r="H21" s="952">
        <v>4.6399999999999997</v>
      </c>
      <c r="I21" s="950">
        <v>140.09</v>
      </c>
      <c r="J21" s="1757"/>
      <c r="K21" s="34"/>
      <c r="L21" s="34"/>
      <c r="M21" s="34"/>
      <c r="N21" s="34"/>
    </row>
    <row r="22" spans="1:18" s="17" customFormat="1">
      <c r="A22" s="1336"/>
      <c r="B22" s="1139" t="s">
        <v>222</v>
      </c>
      <c r="C22" s="1331">
        <v>60.37</v>
      </c>
      <c r="D22" s="527">
        <v>48.27</v>
      </c>
      <c r="E22" s="527">
        <v>30.25</v>
      </c>
      <c r="F22" s="952">
        <v>5.83</v>
      </c>
      <c r="G22" s="952">
        <v>5</v>
      </c>
      <c r="H22" s="952">
        <v>4.3099999999999996</v>
      </c>
      <c r="I22" s="950">
        <v>133.38</v>
      </c>
      <c r="J22" s="1757"/>
      <c r="K22" s="34"/>
      <c r="L22" s="34"/>
      <c r="M22" s="34"/>
      <c r="N22" s="34"/>
    </row>
    <row r="23" spans="1:18" s="17" customFormat="1">
      <c r="A23" s="1336"/>
      <c r="B23" s="1139" t="s">
        <v>223</v>
      </c>
      <c r="C23" s="1331">
        <v>58.84</v>
      </c>
      <c r="D23" s="691">
        <v>48.21</v>
      </c>
      <c r="E23" s="691">
        <v>29.73</v>
      </c>
      <c r="F23" s="953">
        <v>5.83</v>
      </c>
      <c r="G23" s="953">
        <v>4.8899999999999997</v>
      </c>
      <c r="H23" s="953">
        <v>4.3</v>
      </c>
      <c r="I23" s="951">
        <v>131.06</v>
      </c>
      <c r="J23" s="1757"/>
      <c r="K23" s="34"/>
      <c r="L23" s="34"/>
      <c r="M23" s="34"/>
      <c r="N23" s="34"/>
    </row>
    <row r="24" spans="1:18" s="17" customFormat="1">
      <c r="A24" s="1336"/>
      <c r="B24" s="1139" t="s">
        <v>224</v>
      </c>
      <c r="C24" s="1331">
        <v>60.01</v>
      </c>
      <c r="D24" s="691">
        <v>48.16</v>
      </c>
      <c r="E24" s="691">
        <v>33.58</v>
      </c>
      <c r="F24" s="953">
        <v>5.7480000000000002</v>
      </c>
      <c r="G24" s="953">
        <v>4.9044999999999996</v>
      </c>
      <c r="H24" s="953" t="s">
        <v>963</v>
      </c>
      <c r="I24" s="951">
        <v>130.291</v>
      </c>
      <c r="J24" s="1757"/>
      <c r="K24" s="34"/>
      <c r="L24" s="34"/>
      <c r="M24" s="34"/>
      <c r="N24" s="34"/>
    </row>
    <row r="25" spans="1:18" s="17" customFormat="1">
      <c r="A25" s="1336"/>
      <c r="B25" s="1139" t="s">
        <v>225</v>
      </c>
      <c r="C25" s="1331">
        <v>62.8</v>
      </c>
      <c r="D25" s="691">
        <v>50.27</v>
      </c>
      <c r="E25" s="691">
        <v>38.85</v>
      </c>
      <c r="F25" s="953">
        <v>6.0170000000000003</v>
      </c>
      <c r="G25" s="953">
        <v>4.2888000000000002</v>
      </c>
      <c r="H25" s="953">
        <v>4.34</v>
      </c>
      <c r="I25" s="951">
        <v>131.44</v>
      </c>
      <c r="J25" s="1757"/>
      <c r="K25" s="34"/>
      <c r="N25" s="34"/>
    </row>
    <row r="26" spans="1:18" s="17" customFormat="1">
      <c r="A26" s="1336"/>
      <c r="B26" s="1139"/>
      <c r="C26" s="1331"/>
      <c r="D26" s="527"/>
      <c r="E26" s="527"/>
      <c r="F26" s="527"/>
      <c r="G26" s="527"/>
      <c r="H26" s="527"/>
      <c r="I26" s="528"/>
      <c r="J26" s="1757"/>
      <c r="K26" s="34"/>
      <c r="L26" s="34"/>
      <c r="M26" s="34"/>
      <c r="N26" s="34"/>
    </row>
    <row r="27" spans="1:18" s="17" customFormat="1">
      <c r="A27" s="1338" t="s">
        <v>646</v>
      </c>
      <c r="B27" s="1139" t="s">
        <v>226</v>
      </c>
      <c r="C27" s="1331">
        <v>66.55</v>
      </c>
      <c r="D27" s="527">
        <v>51.59</v>
      </c>
      <c r="E27" s="527">
        <v>47.19</v>
      </c>
      <c r="F27" s="527">
        <v>6.02</v>
      </c>
      <c r="G27" s="527">
        <v>4.16</v>
      </c>
      <c r="H27" s="527">
        <v>4.1830999999999996</v>
      </c>
      <c r="I27" s="528">
        <v>125.33100384065065</v>
      </c>
      <c r="J27" s="1757"/>
      <c r="K27" s="34"/>
      <c r="L27" s="34"/>
      <c r="M27" s="34"/>
      <c r="N27" s="34"/>
    </row>
    <row r="28" spans="1:18" s="17" customFormat="1">
      <c r="A28" s="1336"/>
      <c r="B28" s="1139" t="s">
        <v>227</v>
      </c>
      <c r="C28" s="1331">
        <v>68.28</v>
      </c>
      <c r="D28" s="527">
        <v>52.49</v>
      </c>
      <c r="E28" s="527">
        <v>44.26</v>
      </c>
      <c r="F28" s="527">
        <v>6.3771000000000004</v>
      </c>
      <c r="G28" s="527">
        <v>4.2583000000000002</v>
      </c>
      <c r="H28" s="527">
        <v>3.7437999999999998</v>
      </c>
      <c r="I28" s="528">
        <v>125.227</v>
      </c>
      <c r="J28" s="1757"/>
      <c r="K28" s="34"/>
      <c r="L28" s="34"/>
      <c r="M28" s="34"/>
      <c r="N28" s="34"/>
    </row>
    <row r="29" spans="1:18" s="17" customFormat="1">
      <c r="A29" s="1336"/>
      <c r="B29" s="1139" t="s">
        <v>216</v>
      </c>
      <c r="C29" s="1334">
        <v>67.02</v>
      </c>
      <c r="D29" s="731">
        <v>49.94</v>
      </c>
      <c r="E29" s="527">
        <v>48.02</v>
      </c>
      <c r="F29" s="527">
        <v>6.1957000000000004</v>
      </c>
      <c r="G29" s="527">
        <v>4.782</v>
      </c>
      <c r="H29" s="527">
        <v>3.9946999999999999</v>
      </c>
      <c r="I29" s="725">
        <v>123.464</v>
      </c>
      <c r="J29" s="1757"/>
      <c r="K29" s="34"/>
      <c r="L29" s="34"/>
      <c r="M29" s="34"/>
      <c r="N29" s="34"/>
      <c r="O29" s="34"/>
      <c r="P29" s="34"/>
      <c r="Q29" s="34"/>
      <c r="R29" s="34"/>
    </row>
    <row r="30" spans="1:18" s="17" customFormat="1">
      <c r="A30" s="1338"/>
      <c r="B30" s="1139" t="s">
        <v>217</v>
      </c>
      <c r="C30" s="1331">
        <v>67.81</v>
      </c>
      <c r="D30" s="527">
        <v>47.21</v>
      </c>
      <c r="E30" s="691">
        <v>41.42</v>
      </c>
      <c r="F30" s="953">
        <v>6.1840000000000002</v>
      </c>
      <c r="G30" s="953">
        <v>4.7153999999999998</v>
      </c>
      <c r="H30" s="953">
        <v>3.8902000000000001</v>
      </c>
      <c r="I30" s="951">
        <v>121.53</v>
      </c>
      <c r="J30" s="1757"/>
      <c r="K30" s="34"/>
      <c r="L30" s="34"/>
      <c r="M30" s="34"/>
      <c r="N30" s="34"/>
    </row>
    <row r="31" spans="1:18" s="17" customFormat="1">
      <c r="A31" s="1336"/>
      <c r="B31" s="1139" t="s">
        <v>218</v>
      </c>
      <c r="C31" s="1331">
        <v>66.19</v>
      </c>
      <c r="D31" s="691">
        <v>46.28</v>
      </c>
      <c r="E31" s="691">
        <v>38.200000000000003</v>
      </c>
      <c r="F31" s="953">
        <v>6.2835999999999999</v>
      </c>
      <c r="G31" s="953">
        <v>4.1271000000000004</v>
      </c>
      <c r="H31" s="953">
        <v>3.8828999999999998</v>
      </c>
      <c r="I31" s="951">
        <v>114.765</v>
      </c>
      <c r="J31" s="1757"/>
      <c r="K31" s="34"/>
      <c r="L31" s="34"/>
      <c r="M31" s="34"/>
      <c r="N31" s="34"/>
    </row>
    <row r="32" spans="1:18" s="17" customFormat="1">
      <c r="A32" s="1336"/>
      <c r="B32" s="1139" t="s">
        <v>219</v>
      </c>
      <c r="C32" s="1331">
        <v>64.09</v>
      </c>
      <c r="D32" s="691">
        <v>45.27</v>
      </c>
      <c r="E32" s="691">
        <v>49.23</v>
      </c>
      <c r="F32" s="953">
        <v>6.4057000000000004</v>
      </c>
      <c r="G32" s="953">
        <v>4.6492000000000004</v>
      </c>
      <c r="H32" s="953">
        <v>4.1365999999999996</v>
      </c>
      <c r="I32" s="951">
        <v>113.181</v>
      </c>
      <c r="J32" s="1757"/>
      <c r="K32" s="34"/>
      <c r="L32" s="34"/>
      <c r="M32" s="34"/>
      <c r="N32" s="34"/>
    </row>
    <row r="33" spans="1:18" s="17" customFormat="1">
      <c r="A33" s="1338"/>
      <c r="B33" s="1139" t="s">
        <v>220</v>
      </c>
      <c r="C33" s="1331">
        <v>64.55</v>
      </c>
      <c r="D33" s="527">
        <v>47.6</v>
      </c>
      <c r="E33" s="527">
        <v>46.12</v>
      </c>
      <c r="F33" s="952">
        <v>5.8228</v>
      </c>
      <c r="G33" s="952">
        <v>4.5312999999999999</v>
      </c>
      <c r="H33" s="952">
        <v>4.1002000000000001</v>
      </c>
      <c r="I33" s="950">
        <v>110.94499999999999</v>
      </c>
      <c r="J33" s="1757"/>
      <c r="K33" s="34"/>
      <c r="L33" s="34"/>
      <c r="M33" s="34"/>
      <c r="N33" s="34"/>
    </row>
    <row r="34" spans="1:18" s="17" customFormat="1">
      <c r="A34" s="1336"/>
      <c r="B34" s="1139" t="s">
        <v>221</v>
      </c>
      <c r="C34" s="1331">
        <v>64.11</v>
      </c>
      <c r="D34" s="527">
        <v>47.81</v>
      </c>
      <c r="E34" s="527">
        <v>40.51</v>
      </c>
      <c r="F34" s="952">
        <v>6.0521000000000003</v>
      </c>
      <c r="G34" s="952">
        <v>4.4997999999999996</v>
      </c>
      <c r="H34" s="952">
        <v>3.9729999999999999</v>
      </c>
      <c r="I34" s="950">
        <v>110.488</v>
      </c>
      <c r="J34" s="1757"/>
      <c r="K34" s="34"/>
      <c r="L34" s="34"/>
      <c r="M34" s="34"/>
      <c r="N34" s="34"/>
    </row>
    <row r="35" spans="1:18" s="17" customFormat="1">
      <c r="A35" s="1336"/>
      <c r="B35" s="1139" t="s">
        <v>222</v>
      </c>
      <c r="C35" s="1331">
        <v>65.44</v>
      </c>
      <c r="D35" s="527">
        <v>51.11</v>
      </c>
      <c r="E35" s="527">
        <v>37.979999999999997</v>
      </c>
      <c r="F35" s="952">
        <v>6.3421000000000003</v>
      </c>
      <c r="G35" s="952">
        <v>4.8025000000000002</v>
      </c>
      <c r="H35" s="952">
        <v>4.0899000000000001</v>
      </c>
      <c r="I35" s="950">
        <v>111.676</v>
      </c>
      <c r="J35" s="1757"/>
      <c r="K35" s="34"/>
      <c r="L35" s="34"/>
      <c r="M35" s="34"/>
      <c r="N35" s="34"/>
    </row>
    <row r="36" spans="1:18" s="34" customFormat="1" ht="14.25" customHeight="1">
      <c r="A36" s="1336"/>
      <c r="B36" s="1122" t="s">
        <v>151</v>
      </c>
      <c r="C36" s="1335">
        <v>108.39821103196951</v>
      </c>
      <c r="D36" s="1335">
        <v>105.88357157654858</v>
      </c>
      <c r="E36" s="1335">
        <v>125.55371900826444</v>
      </c>
      <c r="F36" s="1335">
        <v>108.7</v>
      </c>
      <c r="G36" s="1335">
        <v>96</v>
      </c>
      <c r="H36" s="1335">
        <v>94.893271461716949</v>
      </c>
      <c r="I36" s="2076">
        <v>83.727695306642687</v>
      </c>
      <c r="J36" s="138"/>
    </row>
    <row r="37" spans="1:18" s="34" customFormat="1">
      <c r="A37" s="1336"/>
      <c r="B37" s="1122" t="s">
        <v>152</v>
      </c>
      <c r="C37" s="1335">
        <v>102.07455935111527</v>
      </c>
      <c r="D37" s="1335">
        <v>106.902321690023</v>
      </c>
      <c r="E37" s="1335">
        <v>93.754628486793379</v>
      </c>
      <c r="F37" s="1335">
        <v>104.79172518629898</v>
      </c>
      <c r="G37" s="1335">
        <v>106.72696564291748</v>
      </c>
      <c r="H37" s="1335">
        <v>103</v>
      </c>
      <c r="I37" s="2076">
        <v>101.07522988921873</v>
      </c>
      <c r="J37" s="138"/>
    </row>
    <row r="38" spans="1:18" s="34" customFormat="1">
      <c r="A38" s="142"/>
      <c r="B38" s="133"/>
      <c r="C38" s="842"/>
      <c r="D38" s="842"/>
      <c r="E38" s="842"/>
      <c r="F38" s="842"/>
      <c r="G38" s="842"/>
      <c r="H38" s="842"/>
      <c r="I38" s="732"/>
      <c r="J38" s="138"/>
      <c r="L38" s="9"/>
      <c r="M38" s="9"/>
      <c r="N38" s="9"/>
      <c r="O38" s="9"/>
      <c r="P38" s="9"/>
      <c r="Q38" s="9"/>
      <c r="R38" s="9"/>
    </row>
    <row r="39" spans="1:18" ht="12.75" customHeight="1">
      <c r="A39" s="2609" t="s">
        <v>1195</v>
      </c>
      <c r="B39" s="2609"/>
      <c r="C39" s="2609"/>
      <c r="D39" s="2609"/>
      <c r="E39" s="2609"/>
    </row>
    <row r="40" spans="1:18" ht="12.75" customHeight="1">
      <c r="A40" s="2699" t="s">
        <v>401</v>
      </c>
      <c r="B40" s="2699"/>
      <c r="C40" s="2699"/>
      <c r="D40" s="2699"/>
      <c r="F40" s="811"/>
      <c r="G40" s="161"/>
      <c r="H40" s="811"/>
      <c r="I40" s="161"/>
    </row>
    <row r="41" spans="1:18">
      <c r="C41" s="810"/>
      <c r="D41" s="810"/>
      <c r="E41" s="810"/>
      <c r="F41" s="810"/>
      <c r="G41" s="810"/>
      <c r="H41" s="810"/>
      <c r="I41" s="810"/>
      <c r="J41" s="161"/>
    </row>
    <row r="42" spans="1:18" ht="12.75" customHeight="1">
      <c r="C42" s="161"/>
      <c r="D42" s="161"/>
      <c r="E42" s="161"/>
      <c r="F42" s="161"/>
      <c r="G42" s="161"/>
      <c r="H42" s="161"/>
      <c r="I42" s="161"/>
      <c r="J42" s="161"/>
    </row>
    <row r="43" spans="1:18" ht="12.75" customHeight="1">
      <c r="C43" s="161"/>
      <c r="E43" s="750"/>
      <c r="F43" s="750"/>
      <c r="G43" s="812"/>
    </row>
    <row r="44" spans="1:18" ht="12.75" customHeight="1">
      <c r="C44" s="161"/>
      <c r="D44" s="750"/>
      <c r="E44" s="750"/>
      <c r="F44" s="750"/>
      <c r="G44" s="161"/>
    </row>
    <row r="45" spans="1:18" ht="12.75" customHeight="1">
      <c r="D45" s="750"/>
      <c r="E45" s="750"/>
      <c r="F45" s="750"/>
      <c r="G45" s="161"/>
    </row>
    <row r="46" spans="1:18" ht="12.75" customHeight="1">
      <c r="D46" s="750"/>
      <c r="E46" s="750"/>
      <c r="F46" s="750"/>
      <c r="G46" s="161"/>
      <c r="I46" s="161"/>
    </row>
    <row r="47" spans="1:18">
      <c r="I47" s="161"/>
    </row>
  </sheetData>
  <mergeCells count="12">
    <mergeCell ref="A40:D40"/>
    <mergeCell ref="E3:E4"/>
    <mergeCell ref="A39:E39"/>
    <mergeCell ref="A1:G1"/>
    <mergeCell ref="A2:G2"/>
    <mergeCell ref="A3:B3"/>
    <mergeCell ref="A4:B5"/>
    <mergeCell ref="I3:I5"/>
    <mergeCell ref="C5:E5"/>
    <mergeCell ref="C3:D3"/>
    <mergeCell ref="F3:H3"/>
    <mergeCell ref="F5:H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8:A19 A10:A16 A20 A21:A2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37"/>
  <sheetViews>
    <sheetView showGridLines="0" zoomScaleNormal="100" workbookViewId="0">
      <pane ySplit="4" topLeftCell="A11"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1" customWidth="1"/>
  </cols>
  <sheetData>
    <row r="1" spans="1:10" ht="18" customHeight="1">
      <c r="A1" s="2413" t="s">
        <v>1514</v>
      </c>
      <c r="B1" s="2413"/>
      <c r="C1" s="2413"/>
      <c r="D1" s="2709"/>
      <c r="E1" s="2181" t="s">
        <v>128</v>
      </c>
      <c r="F1" s="667"/>
      <c r="G1" s="750"/>
      <c r="H1" s="412"/>
      <c r="I1" s="412"/>
    </row>
    <row r="2" spans="1:10">
      <c r="A2" s="2710" t="s">
        <v>857</v>
      </c>
      <c r="B2" s="2710"/>
      <c r="C2" s="2710"/>
      <c r="D2" s="2711"/>
      <c r="E2" s="2183" t="s">
        <v>129</v>
      </c>
      <c r="F2" s="2184"/>
      <c r="G2" s="2184"/>
      <c r="H2" s="412"/>
      <c r="I2" s="412"/>
    </row>
    <row r="3" spans="1:10" ht="79.5" customHeight="1">
      <c r="A3" s="2717" t="s">
        <v>1200</v>
      </c>
      <c r="B3" s="2718"/>
      <c r="C3" s="1341" t="s">
        <v>426</v>
      </c>
      <c r="D3" s="1340" t="s">
        <v>921</v>
      </c>
      <c r="E3" s="1036"/>
      <c r="F3" s="1036"/>
      <c r="G3" s="1036"/>
      <c r="H3" s="1036"/>
      <c r="I3" s="1036"/>
      <c r="J3" s="1036"/>
    </row>
    <row r="4" spans="1:10" ht="20.100000000000001" customHeight="1" thickBot="1">
      <c r="A4" s="2719"/>
      <c r="B4" s="2720"/>
      <c r="C4" s="2721" t="s">
        <v>123</v>
      </c>
      <c r="D4" s="2721"/>
      <c r="E4" s="1036"/>
      <c r="F4" s="1036"/>
      <c r="G4" s="1036"/>
      <c r="H4" s="1036"/>
      <c r="I4" s="1036"/>
      <c r="J4" s="1036"/>
    </row>
    <row r="5" spans="1:10">
      <c r="A5" s="11"/>
      <c r="B5" s="1139"/>
      <c r="C5" s="1342"/>
      <c r="D5" s="160"/>
      <c r="E5" s="750"/>
    </row>
    <row r="6" spans="1:10" s="723" customFormat="1">
      <c r="A6" s="1336">
        <v>2013</v>
      </c>
      <c r="B6" s="1139" t="s">
        <v>273</v>
      </c>
      <c r="C6" s="1343">
        <v>97.04</v>
      </c>
      <c r="D6" s="594">
        <v>117.1275</v>
      </c>
      <c r="E6" s="721"/>
      <c r="F6" s="722"/>
    </row>
    <row r="7" spans="1:10" s="723" customFormat="1">
      <c r="A7" s="1336">
        <v>2014</v>
      </c>
      <c r="B7" s="1139" t="s">
        <v>273</v>
      </c>
      <c r="C7" s="1343">
        <v>86.013333333333321</v>
      </c>
      <c r="D7" s="594">
        <v>111.91666666666669</v>
      </c>
      <c r="E7" s="721"/>
      <c r="F7" s="722"/>
    </row>
    <row r="8" spans="1:10" s="723" customFormat="1">
      <c r="A8" s="1345"/>
      <c r="B8" s="1122" t="s">
        <v>151</v>
      </c>
      <c r="C8" s="1344">
        <v>88.636988183566899</v>
      </c>
      <c r="D8" s="611">
        <v>95.551144408159217</v>
      </c>
      <c r="E8" s="724"/>
    </row>
    <row r="9" spans="1:10">
      <c r="A9" s="1336"/>
      <c r="B9" s="1139"/>
      <c r="C9" s="1343"/>
      <c r="D9" s="283"/>
      <c r="E9" s="137"/>
      <c r="F9" s="8"/>
    </row>
    <row r="10" spans="1:10" s="392" customFormat="1">
      <c r="A10" s="1338" t="s">
        <v>406</v>
      </c>
      <c r="B10" s="1139" t="s">
        <v>220</v>
      </c>
      <c r="C10" s="1343">
        <v>81</v>
      </c>
      <c r="D10" s="876" t="s">
        <v>1196</v>
      </c>
      <c r="E10" s="2714"/>
      <c r="F10" s="2714"/>
      <c r="G10" s="2714"/>
    </row>
    <row r="11" spans="1:10" s="392" customFormat="1">
      <c r="A11" s="1336"/>
      <c r="B11" s="1139" t="s">
        <v>221</v>
      </c>
      <c r="C11" s="1343">
        <v>86.67</v>
      </c>
      <c r="D11" s="876" t="s">
        <v>1197</v>
      </c>
      <c r="E11" s="137"/>
      <c r="F11" s="8"/>
    </row>
    <row r="12" spans="1:10" s="392" customFormat="1">
      <c r="A12" s="1336"/>
      <c r="B12" s="1139" t="s">
        <v>222</v>
      </c>
      <c r="C12" s="1343">
        <v>80</v>
      </c>
      <c r="D12" s="594">
        <v>86.96</v>
      </c>
      <c r="E12" s="137"/>
      <c r="F12" s="8"/>
    </row>
    <row r="13" spans="1:10" s="392" customFormat="1">
      <c r="A13" s="1336"/>
      <c r="B13" s="1139" t="s">
        <v>223</v>
      </c>
      <c r="C13" s="1343">
        <v>81</v>
      </c>
      <c r="D13" s="594">
        <v>79.959999999999994</v>
      </c>
      <c r="E13" s="137"/>
      <c r="F13" s="8"/>
    </row>
    <row r="14" spans="1:10" s="392" customFormat="1">
      <c r="A14" s="1336"/>
      <c r="B14" s="1139" t="s">
        <v>224</v>
      </c>
      <c r="C14" s="1343">
        <v>81.67</v>
      </c>
      <c r="D14" s="594">
        <v>79.8</v>
      </c>
      <c r="E14" s="137"/>
      <c r="F14" s="8"/>
    </row>
    <row r="15" spans="1:10" s="392" customFormat="1">
      <c r="A15" s="1336"/>
      <c r="B15" s="1139" t="s">
        <v>225</v>
      </c>
      <c r="C15" s="1343">
        <v>80</v>
      </c>
      <c r="D15" s="594">
        <v>76.25</v>
      </c>
      <c r="E15" s="725"/>
      <c r="F15" s="8"/>
      <c r="G15"/>
    </row>
    <row r="16" spans="1:10" s="392" customFormat="1">
      <c r="A16" s="1336"/>
      <c r="B16" s="1139"/>
      <c r="C16" s="1343"/>
      <c r="D16" s="283"/>
      <c r="E16" s="137"/>
      <c r="F16" s="8"/>
    </row>
    <row r="17" spans="1:7" s="392" customFormat="1">
      <c r="A17" s="1338" t="s">
        <v>646</v>
      </c>
      <c r="B17" s="1139" t="s">
        <v>226</v>
      </c>
      <c r="C17" s="1343">
        <v>80</v>
      </c>
      <c r="D17" s="283">
        <v>73.94</v>
      </c>
      <c r="E17" s="137"/>
      <c r="F17" s="8"/>
    </row>
    <row r="18" spans="1:7" s="392" customFormat="1">
      <c r="A18" s="1336"/>
      <c r="B18" s="1139" t="s">
        <v>227</v>
      </c>
      <c r="C18" s="1343">
        <v>78.63</v>
      </c>
      <c r="D18" s="283">
        <v>76.540000000000006</v>
      </c>
      <c r="E18" s="137"/>
      <c r="F18" s="8"/>
    </row>
    <row r="19" spans="1:7" s="392" customFormat="1">
      <c r="A19" s="1336"/>
      <c r="B19" s="1139" t="s">
        <v>216</v>
      </c>
      <c r="C19" s="1343">
        <v>80</v>
      </c>
      <c r="D19" s="283">
        <v>73.209999999999994</v>
      </c>
      <c r="E19" s="137"/>
      <c r="F19" s="8"/>
    </row>
    <row r="20" spans="1:7" s="1022" customFormat="1">
      <c r="A20" s="1338"/>
      <c r="B20" s="1139" t="s">
        <v>217</v>
      </c>
      <c r="C20" s="1343">
        <v>77.5</v>
      </c>
      <c r="D20" s="594">
        <v>71.48</v>
      </c>
      <c r="E20" s="137"/>
      <c r="F20" s="8"/>
    </row>
    <row r="21" spans="1:7" s="1022" customFormat="1">
      <c r="A21" s="1336"/>
      <c r="B21" s="1139" t="s">
        <v>218</v>
      </c>
      <c r="C21" s="1343">
        <v>75.56</v>
      </c>
      <c r="D21" s="594">
        <v>72.16</v>
      </c>
      <c r="E21" s="137"/>
      <c r="F21" s="8"/>
    </row>
    <row r="22" spans="1:7" s="1022" customFormat="1">
      <c r="A22" s="1336"/>
      <c r="B22" s="1139" t="s">
        <v>219</v>
      </c>
      <c r="C22" s="1343">
        <v>78.78</v>
      </c>
      <c r="D22" s="594">
        <v>83.18</v>
      </c>
      <c r="E22" s="137"/>
      <c r="F22" s="8"/>
    </row>
    <row r="23" spans="1:7" s="1881" customFormat="1">
      <c r="A23" s="1338"/>
      <c r="B23" s="1139" t="s">
        <v>220</v>
      </c>
      <c r="C23" s="1343">
        <v>75.75</v>
      </c>
      <c r="D23" s="876" t="s">
        <v>1661</v>
      </c>
      <c r="E23" s="2714"/>
      <c r="F23" s="2714"/>
      <c r="G23" s="2714"/>
    </row>
    <row r="24" spans="1:7" s="1881" customFormat="1">
      <c r="A24" s="1336"/>
      <c r="B24" s="1139" t="s">
        <v>221</v>
      </c>
      <c r="C24" s="1343">
        <v>80</v>
      </c>
      <c r="D24" s="2152">
        <v>98.85</v>
      </c>
      <c r="E24" s="137"/>
      <c r="F24" s="8"/>
    </row>
    <row r="25" spans="1:7" s="1881" customFormat="1">
      <c r="A25" s="1336"/>
      <c r="B25" s="1139" t="s">
        <v>222</v>
      </c>
      <c r="C25" s="1343">
        <v>78.38</v>
      </c>
      <c r="D25" s="594">
        <v>106.09</v>
      </c>
      <c r="E25" s="137"/>
      <c r="F25" s="8"/>
    </row>
    <row r="26" spans="1:7">
      <c r="A26" s="1345"/>
      <c r="B26" s="1122" t="s">
        <v>151</v>
      </c>
      <c r="C26" s="1233">
        <v>97.974999999999994</v>
      </c>
      <c r="D26" s="1272">
        <v>121.99862005519782</v>
      </c>
      <c r="F26" s="11"/>
    </row>
    <row r="27" spans="1:7">
      <c r="A27" s="1345"/>
      <c r="B27" s="1122" t="s">
        <v>152</v>
      </c>
      <c r="C27" s="1233">
        <v>97.974999999999994</v>
      </c>
      <c r="D27" s="1692">
        <v>107.32422862923623</v>
      </c>
      <c r="F27" s="11"/>
    </row>
    <row r="28" spans="1:7" s="392" customFormat="1">
      <c r="A28" s="726"/>
      <c r="B28" s="133"/>
      <c r="C28" s="695"/>
      <c r="D28" s="695"/>
      <c r="E28" s="11"/>
      <c r="F28" s="11"/>
    </row>
    <row r="29" spans="1:7" s="21" customFormat="1">
      <c r="A29" s="2712" t="s">
        <v>1198</v>
      </c>
      <c r="B29" s="2713"/>
      <c r="C29" s="2713"/>
      <c r="D29" s="2713"/>
      <c r="E29" s="884"/>
    </row>
    <row r="30" spans="1:7">
      <c r="A30" s="2715" t="s">
        <v>1199</v>
      </c>
      <c r="B30" s="2716"/>
      <c r="C30" s="2716"/>
      <c r="D30" s="2716"/>
      <c r="E30" s="7"/>
    </row>
    <row r="31" spans="1:7">
      <c r="D31" s="807"/>
    </row>
    <row r="32" spans="1:7">
      <c r="C32" s="750"/>
      <c r="D32" s="750"/>
    </row>
    <row r="33" spans="2:5">
      <c r="B33" s="750"/>
      <c r="C33" s="750"/>
      <c r="D33" s="750"/>
      <c r="E33"/>
    </row>
    <row r="34" spans="2:5">
      <c r="B34" s="750"/>
      <c r="C34" s="750"/>
      <c r="D34" s="750"/>
      <c r="E34"/>
    </row>
    <row r="35" spans="2:5">
      <c r="B35" s="750"/>
      <c r="C35" s="750"/>
      <c r="D35" s="750"/>
      <c r="E35"/>
    </row>
    <row r="36" spans="2:5">
      <c r="B36" s="750"/>
      <c r="C36" s="750"/>
      <c r="D36" s="750"/>
      <c r="E36"/>
    </row>
    <row r="37" spans="2:5">
      <c r="E37"/>
    </row>
  </sheetData>
  <mergeCells count="8">
    <mergeCell ref="A1:D1"/>
    <mergeCell ref="A2:D2"/>
    <mergeCell ref="A29:D29"/>
    <mergeCell ref="E10:G10"/>
    <mergeCell ref="A30:D30"/>
    <mergeCell ref="A3:B4"/>
    <mergeCell ref="C4:D4"/>
    <mergeCell ref="E23:G23"/>
  </mergeCells>
  <phoneticPr fontId="0" type="noConversion"/>
  <hyperlinks>
    <hyperlink ref="E1" location="'Spis tablic     List of tables'!A1" display="Powrót do spisu tablic"/>
    <hyperlink ref="E2" location="'Spis tablic     List of tables'!A1" display="Powrót do spisu tablic"/>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1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2038" customFormat="1" ht="18" customHeight="1">
      <c r="A1" s="2722" t="s">
        <v>1515</v>
      </c>
      <c r="B1" s="2722"/>
      <c r="C1" s="2722"/>
      <c r="D1" s="2722"/>
      <c r="E1" s="2053"/>
      <c r="G1" s="1931" t="s">
        <v>128</v>
      </c>
      <c r="H1" s="2039"/>
    </row>
    <row r="2" spans="1:18" ht="18" customHeight="1">
      <c r="A2" s="2723" t="s">
        <v>118</v>
      </c>
      <c r="B2" s="2723"/>
      <c r="C2" s="2723"/>
      <c r="D2" s="2723"/>
      <c r="E2" s="48"/>
      <c r="G2" s="1874" t="s">
        <v>129</v>
      </c>
      <c r="H2" s="429"/>
    </row>
    <row r="3" spans="1:18" ht="26.25" customHeight="1">
      <c r="A3" s="2665" t="s">
        <v>348</v>
      </c>
      <c r="B3" s="2666"/>
      <c r="C3" s="2726" t="s">
        <v>97</v>
      </c>
      <c r="D3" s="2726"/>
      <c r="E3" s="2726"/>
      <c r="F3" s="2727"/>
      <c r="G3" s="2729" t="s">
        <v>1201</v>
      </c>
      <c r="H3" s="112"/>
      <c r="I3" s="2728"/>
      <c r="J3" s="2728"/>
      <c r="K3" s="2728"/>
      <c r="L3" s="2728"/>
      <c r="M3" s="2728"/>
      <c r="N3" s="2728"/>
      <c r="O3" s="2728"/>
      <c r="P3" s="2728"/>
      <c r="Q3" s="2728"/>
      <c r="R3" s="2728"/>
    </row>
    <row r="4" spans="1:18" ht="44.25" customHeight="1">
      <c r="A4" s="2732"/>
      <c r="B4" s="2733"/>
      <c r="C4" s="1349" t="s">
        <v>26</v>
      </c>
      <c r="D4" s="2734" t="s">
        <v>98</v>
      </c>
      <c r="E4" s="2735"/>
      <c r="F4" s="1346" t="s">
        <v>100</v>
      </c>
      <c r="G4" s="2730"/>
      <c r="H4" s="112"/>
      <c r="I4" s="2728"/>
      <c r="J4" s="2728"/>
      <c r="K4" s="2728"/>
      <c r="L4" s="2728"/>
      <c r="M4" s="1040"/>
      <c r="N4" s="2728"/>
      <c r="O4" s="2728"/>
      <c r="P4" s="1040"/>
      <c r="Q4" s="2728"/>
      <c r="R4" s="2728"/>
    </row>
    <row r="5" spans="1:18" ht="26.25" customHeight="1" thickBot="1">
      <c r="A5" s="2667"/>
      <c r="B5" s="2668"/>
      <c r="C5" s="1350" t="s">
        <v>99</v>
      </c>
      <c r="D5" s="1347" t="s">
        <v>975</v>
      </c>
      <c r="E5" s="2724" t="s">
        <v>566</v>
      </c>
      <c r="F5" s="2725"/>
      <c r="G5" s="1348" t="s">
        <v>350</v>
      </c>
      <c r="H5" s="2"/>
      <c r="I5" s="2728"/>
      <c r="J5" s="2728"/>
      <c r="K5" s="1041"/>
      <c r="L5" s="1040"/>
      <c r="M5" s="2728"/>
      <c r="N5" s="2728"/>
      <c r="O5" s="2728"/>
      <c r="P5" s="2728"/>
      <c r="Q5" s="1040"/>
      <c r="R5" s="1040"/>
    </row>
    <row r="6" spans="1:18" ht="14.85" customHeight="1">
      <c r="A6" s="1351"/>
      <c r="B6" s="1354"/>
      <c r="C6" s="1351"/>
      <c r="D6" s="52"/>
      <c r="E6" s="52"/>
      <c r="F6" s="52"/>
      <c r="G6" s="66"/>
    </row>
    <row r="7" spans="1:18" ht="13.5" customHeight="1">
      <c r="A7" s="1355">
        <v>2013</v>
      </c>
      <c r="B7" s="1356" t="s">
        <v>273</v>
      </c>
      <c r="C7" s="1352">
        <v>9.8827721978162195</v>
      </c>
      <c r="D7" s="531">
        <v>4.6287934088920197</v>
      </c>
      <c r="E7" s="531">
        <v>10.283939376695308</v>
      </c>
      <c r="F7" s="531">
        <v>4.0267006335365902</v>
      </c>
      <c r="G7" s="532">
        <v>1.243879303714718</v>
      </c>
      <c r="H7" s="156"/>
      <c r="I7" s="171"/>
    </row>
    <row r="8" spans="1:18" ht="13.5" customHeight="1">
      <c r="A8" s="1355">
        <v>2014</v>
      </c>
      <c r="B8" s="1356" t="s">
        <v>273</v>
      </c>
      <c r="C8" s="1352">
        <v>9.3235459534937846</v>
      </c>
      <c r="D8" s="531">
        <v>4.2956068503350702</v>
      </c>
      <c r="E8" s="531">
        <v>11.959252717729298</v>
      </c>
      <c r="F8" s="531">
        <v>3.2896762671155546</v>
      </c>
      <c r="G8" s="532">
        <v>1.3065581075059747</v>
      </c>
      <c r="H8" s="191"/>
    </row>
    <row r="9" spans="1:18">
      <c r="A9" s="2"/>
      <c r="B9" s="1357"/>
      <c r="C9" s="1353"/>
      <c r="D9" s="293"/>
      <c r="E9" s="293"/>
      <c r="F9" s="293"/>
      <c r="G9" s="483"/>
      <c r="H9" s="746"/>
      <c r="I9" s="5"/>
      <c r="J9" s="5"/>
      <c r="K9" s="5"/>
      <c r="L9" s="5"/>
    </row>
    <row r="10" spans="1:18">
      <c r="A10" s="1358" t="s">
        <v>406</v>
      </c>
      <c r="B10" s="1359" t="s">
        <v>220</v>
      </c>
      <c r="C10" s="1352">
        <v>10.864917395529639</v>
      </c>
      <c r="D10" s="531">
        <v>5.5483870967741931</v>
      </c>
      <c r="E10" s="531">
        <v>11.706806282722512</v>
      </c>
      <c r="F10" s="531">
        <v>3.8838324185367883</v>
      </c>
      <c r="G10" s="532">
        <v>1.2400489895897122</v>
      </c>
      <c r="H10" s="5"/>
      <c r="I10" s="5"/>
      <c r="J10" s="5"/>
      <c r="K10" s="5"/>
      <c r="L10" s="5"/>
    </row>
    <row r="11" spans="1:18">
      <c r="A11" s="128"/>
      <c r="B11" s="1359" t="s">
        <v>221</v>
      </c>
      <c r="C11" s="1352">
        <v>10.80167097672568</v>
      </c>
      <c r="D11" s="531">
        <v>5.6888423258250391</v>
      </c>
      <c r="E11" s="531">
        <v>13.806254767353165</v>
      </c>
      <c r="F11" s="531">
        <v>3.876079663073738</v>
      </c>
      <c r="G11" s="532">
        <v>1.4483622994652405</v>
      </c>
      <c r="H11" s="5"/>
      <c r="I11" s="5"/>
      <c r="J11" s="5"/>
      <c r="K11" s="5"/>
      <c r="L11" s="5"/>
    </row>
    <row r="12" spans="1:18">
      <c r="A12" s="128"/>
      <c r="B12" s="1359" t="s">
        <v>222</v>
      </c>
      <c r="C12" s="1353">
        <v>10.358400662937642</v>
      </c>
      <c r="D12" s="293">
        <v>5.7497700091996329</v>
      </c>
      <c r="E12" s="293">
        <v>16.528925619834713</v>
      </c>
      <c r="F12" s="293">
        <v>3.7486879592142754</v>
      </c>
      <c r="G12" s="483">
        <v>1.3251615040583071</v>
      </c>
      <c r="H12" s="5"/>
      <c r="I12" s="5"/>
      <c r="J12" s="5"/>
      <c r="K12" s="5"/>
      <c r="L12" s="5"/>
    </row>
    <row r="13" spans="1:18">
      <c r="A13" s="128"/>
      <c r="B13" s="1357" t="s">
        <v>223</v>
      </c>
      <c r="C13" s="1353">
        <v>10.14312383322962</v>
      </c>
      <c r="D13" s="293">
        <v>6.1155577788894444</v>
      </c>
      <c r="E13" s="293">
        <v>16.44803229061554</v>
      </c>
      <c r="F13" s="293">
        <v>3.7311155196093391</v>
      </c>
      <c r="G13" s="483">
        <v>1.3766145479265806</v>
      </c>
      <c r="H13" s="5"/>
      <c r="I13" s="5"/>
      <c r="J13" s="5"/>
      <c r="K13" s="5"/>
      <c r="L13" s="5"/>
    </row>
    <row r="14" spans="1:18">
      <c r="A14" s="128"/>
      <c r="B14" s="1357" t="s">
        <v>224</v>
      </c>
      <c r="C14" s="1353">
        <v>10.183762458471762</v>
      </c>
      <c r="D14" s="293">
        <v>6.1459899749373426</v>
      </c>
      <c r="E14" s="293">
        <v>14.605419892793329</v>
      </c>
      <c r="F14" s="293">
        <v>3.7642661427113153</v>
      </c>
      <c r="G14" s="483">
        <v>1.3609398433594402</v>
      </c>
      <c r="H14" s="5"/>
      <c r="I14" s="5"/>
      <c r="J14" s="5"/>
      <c r="K14" s="5"/>
      <c r="L14" s="5"/>
    </row>
    <row r="15" spans="1:18">
      <c r="A15" s="128"/>
      <c r="B15" s="1357" t="s">
        <v>225</v>
      </c>
      <c r="C15" s="1353">
        <v>8.5315297394072012</v>
      </c>
      <c r="D15" s="293">
        <v>5.6246557377049182</v>
      </c>
      <c r="E15" s="293">
        <v>11.03938223938224</v>
      </c>
      <c r="F15" s="293">
        <v>3.2629336579427877</v>
      </c>
      <c r="G15" s="483">
        <v>1.2738853503184715</v>
      </c>
      <c r="H15" s="5"/>
      <c r="I15" s="5"/>
      <c r="J15" s="5"/>
      <c r="K15" s="5"/>
      <c r="L15" s="5"/>
    </row>
    <row r="16" spans="1:18">
      <c r="A16" s="2"/>
      <c r="B16" s="1357"/>
      <c r="C16" s="1353"/>
      <c r="D16" s="293"/>
      <c r="E16" s="293"/>
      <c r="F16" s="293"/>
      <c r="G16" s="483"/>
      <c r="H16" s="5"/>
      <c r="I16" s="5"/>
      <c r="J16" s="5"/>
      <c r="K16" s="5"/>
      <c r="L16" s="5"/>
    </row>
    <row r="17" spans="1:12">
      <c r="A17" s="1358" t="s">
        <v>646</v>
      </c>
      <c r="B17" s="1357" t="s">
        <v>226</v>
      </c>
      <c r="C17" s="1353">
        <v>8.0635782128319438</v>
      </c>
      <c r="D17" s="293">
        <v>5.6261833919394109</v>
      </c>
      <c r="E17" s="293">
        <v>8.8154269972451793</v>
      </c>
      <c r="F17" s="293">
        <v>3.3192106282729053</v>
      </c>
      <c r="G17" s="483">
        <v>1.2021036814425246</v>
      </c>
      <c r="H17" s="5"/>
      <c r="I17" s="5"/>
      <c r="J17" s="5"/>
      <c r="K17" s="5"/>
      <c r="L17" s="5"/>
    </row>
    <row r="18" spans="1:12">
      <c r="A18" s="128"/>
      <c r="B18" s="1357" t="s">
        <v>227</v>
      </c>
      <c r="C18" s="1353">
        <v>8.112592874833302</v>
      </c>
      <c r="D18" s="293">
        <v>5.5634962111314339</v>
      </c>
      <c r="E18" s="293">
        <v>9.6211025756891111</v>
      </c>
      <c r="F18" s="293">
        <v>3.4004647560030987</v>
      </c>
      <c r="G18" s="483">
        <v>1.1515817223198592</v>
      </c>
      <c r="H18" s="5"/>
      <c r="I18" s="5"/>
      <c r="J18" s="5"/>
      <c r="K18" s="5"/>
      <c r="L18" s="5"/>
    </row>
    <row r="19" spans="1:12">
      <c r="A19" s="128"/>
      <c r="B19" s="1357" t="s">
        <v>216</v>
      </c>
      <c r="C19" s="1353">
        <v>9.5754905887064474</v>
      </c>
      <c r="D19" s="293">
        <v>6.5318945499248739</v>
      </c>
      <c r="E19" s="293">
        <v>9.9583506872136596</v>
      </c>
      <c r="F19" s="293">
        <v>3.8731938054817601</v>
      </c>
      <c r="G19" s="483">
        <v>1.1936735302894659</v>
      </c>
      <c r="H19" s="5"/>
      <c r="I19" s="5"/>
      <c r="J19" s="5"/>
      <c r="K19" s="5"/>
      <c r="L19" s="5"/>
    </row>
    <row r="20" spans="1:12">
      <c r="A20" s="1358"/>
      <c r="B20" s="1359" t="s">
        <v>217</v>
      </c>
      <c r="C20" s="1353">
        <v>9.9881381063334036</v>
      </c>
      <c r="D20" s="293">
        <v>6.5968102965864572</v>
      </c>
      <c r="E20" s="293">
        <v>11.384355383872524</v>
      </c>
      <c r="F20" s="293">
        <v>3.8800296223154778</v>
      </c>
      <c r="G20" s="483">
        <v>1.1428992773927149</v>
      </c>
      <c r="H20" s="5"/>
      <c r="I20" s="5"/>
      <c r="J20" s="5"/>
      <c r="K20" s="5"/>
      <c r="L20" s="5"/>
    </row>
    <row r="21" spans="1:12">
      <c r="A21" s="128"/>
      <c r="B21" s="1359" t="s">
        <v>218</v>
      </c>
      <c r="C21" s="1353">
        <v>8.9176750216076073</v>
      </c>
      <c r="D21" s="293">
        <v>5.7193736141906886</v>
      </c>
      <c r="E21" s="293">
        <v>10.803926701570681</v>
      </c>
      <c r="F21" s="293">
        <v>3.5961312246765131</v>
      </c>
      <c r="G21" s="483">
        <v>1.1415621695120111</v>
      </c>
      <c r="H21" s="5"/>
      <c r="I21" s="5"/>
      <c r="J21" s="5"/>
      <c r="K21" s="5"/>
      <c r="L21" s="5"/>
    </row>
    <row r="22" spans="1:12">
      <c r="A22" s="128"/>
      <c r="B22" s="1359" t="s">
        <v>219</v>
      </c>
      <c r="C22" s="1353">
        <v>10.26993593991606</v>
      </c>
      <c r="D22" s="293">
        <v>5.5893243568165429</v>
      </c>
      <c r="E22" s="293">
        <v>9.4438350599228134</v>
      </c>
      <c r="F22" s="293">
        <v>4.107756602256563</v>
      </c>
      <c r="G22" s="483">
        <v>1.2292089249492899</v>
      </c>
      <c r="H22" s="5"/>
      <c r="I22" s="5"/>
      <c r="J22" s="5"/>
      <c r="K22" s="5"/>
      <c r="L22" s="5"/>
    </row>
    <row r="23" spans="1:12">
      <c r="A23" s="1358"/>
      <c r="B23" s="1359" t="s">
        <v>220</v>
      </c>
      <c r="C23" s="1352">
        <v>9.5195378151260499</v>
      </c>
      <c r="D23" s="531">
        <v>4.1193636363636363</v>
      </c>
      <c r="E23" s="531">
        <v>9.8250216825672165</v>
      </c>
      <c r="F23" s="531">
        <v>4.0842759926089505</v>
      </c>
      <c r="G23" s="532">
        <v>1.1735089078233927</v>
      </c>
      <c r="H23" s="5"/>
      <c r="I23" s="5"/>
      <c r="J23" s="5"/>
      <c r="K23" s="5"/>
      <c r="L23" s="5"/>
    </row>
    <row r="24" spans="1:12">
      <c r="A24" s="128"/>
      <c r="B24" s="1359" t="s">
        <v>221</v>
      </c>
      <c r="C24" s="1352">
        <v>9.4118385275047061</v>
      </c>
      <c r="D24" s="531">
        <v>4.5521497218007081</v>
      </c>
      <c r="E24" s="531">
        <v>11.107874598864477</v>
      </c>
      <c r="F24" s="531">
        <v>4.0726594743320534</v>
      </c>
      <c r="G24" s="532">
        <v>1.2478552487911403</v>
      </c>
      <c r="H24" s="5"/>
      <c r="I24" s="5"/>
      <c r="J24" s="5"/>
      <c r="K24" s="5"/>
      <c r="L24" s="5"/>
    </row>
    <row r="25" spans="1:12">
      <c r="A25" s="128"/>
      <c r="B25" s="1359" t="s">
        <v>222</v>
      </c>
      <c r="C25" s="1353">
        <v>9.3963999217374283</v>
      </c>
      <c r="D25" s="293">
        <v>4.5268168536148554</v>
      </c>
      <c r="E25" s="293">
        <v>12.644813059505003</v>
      </c>
      <c r="F25" s="293">
        <v>4.3003868333393029</v>
      </c>
      <c r="G25" s="483">
        <v>1.1977383863080684</v>
      </c>
      <c r="H25" s="5"/>
      <c r="I25" s="5"/>
      <c r="J25" s="5"/>
      <c r="K25" s="5"/>
      <c r="L25" s="5"/>
    </row>
    <row r="26" spans="1:12">
      <c r="A26" s="128"/>
      <c r="B26" s="727"/>
      <c r="C26" s="728"/>
      <c r="D26" s="728"/>
      <c r="E26" s="728"/>
      <c r="F26" s="728"/>
      <c r="G26" s="728"/>
      <c r="H26" s="5"/>
      <c r="I26" s="5"/>
      <c r="J26" s="5"/>
      <c r="K26" s="5"/>
      <c r="L26" s="5"/>
    </row>
    <row r="27" spans="1:12">
      <c r="A27" s="55" t="s">
        <v>1202</v>
      </c>
      <c r="B27" s="55"/>
      <c r="C27" s="55"/>
      <c r="H27" s="5"/>
      <c r="I27" s="5"/>
      <c r="J27" s="5"/>
      <c r="K27" s="5"/>
      <c r="L27" s="5"/>
    </row>
    <row r="28" spans="1:12">
      <c r="A28" s="2731" t="s">
        <v>377</v>
      </c>
      <c r="B28" s="2731"/>
      <c r="C28" s="2731"/>
      <c r="H28" s="5"/>
      <c r="I28" s="5"/>
    </row>
    <row r="29" spans="1:12">
      <c r="H29" s="5"/>
      <c r="I29" s="5"/>
    </row>
    <row r="30" spans="1:12" ht="12.75" customHeight="1">
      <c r="E30" s="746"/>
      <c r="F30" s="746"/>
      <c r="H30" s="5"/>
      <c r="I30" s="5"/>
    </row>
    <row r="31" spans="1:12">
      <c r="D31" s="746"/>
      <c r="E31" s="746"/>
      <c r="F31" s="746"/>
    </row>
    <row r="32" spans="1:12">
      <c r="D32" s="746"/>
      <c r="E32" s="746"/>
      <c r="F32" s="746"/>
    </row>
    <row r="33" spans="4:6">
      <c r="D33" s="746"/>
      <c r="E33" s="746"/>
      <c r="F33" s="746"/>
    </row>
    <row r="34" spans="4:6">
      <c r="D34" s="746"/>
      <c r="E34" s="746"/>
      <c r="F34" s="746"/>
    </row>
  </sheetData>
  <mergeCells count="15">
    <mergeCell ref="K3:P3"/>
    <mergeCell ref="A28:C28"/>
    <mergeCell ref="A3:B5"/>
    <mergeCell ref="D4:E4"/>
    <mergeCell ref="Q3:R4"/>
    <mergeCell ref="K4:L4"/>
    <mergeCell ref="N4:O4"/>
    <mergeCell ref="M5:N5"/>
    <mergeCell ref="O5:P5"/>
    <mergeCell ref="A1:D1"/>
    <mergeCell ref="A2:D2"/>
    <mergeCell ref="E5:F5"/>
    <mergeCell ref="C3:F3"/>
    <mergeCell ref="I3:J5"/>
    <mergeCell ref="G3:G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6"/>
  <sheetViews>
    <sheetView showGridLines="0" zoomScaleNormal="100" workbookViewId="0">
      <pane ySplit="6" topLeftCell="A7" activePane="bottomLeft" state="frozen"/>
      <selection activeCell="I42" sqref="I42"/>
      <selection pane="bottomLeft" activeCell="G29" sqref="G29"/>
    </sheetView>
  </sheetViews>
  <sheetFormatPr defaultColWidth="9" defaultRowHeight="14.25"/>
  <cols>
    <col min="1" max="1" width="6.625" style="123" customWidth="1"/>
    <col min="2" max="2" width="15.625" style="123" customWidth="1"/>
    <col min="3" max="10" width="11.625" style="123" customWidth="1"/>
    <col min="11" max="16384" width="9" style="123"/>
  </cols>
  <sheetData>
    <row r="1" spans="1:20" ht="18" customHeight="1">
      <c r="A1" s="2317" t="s">
        <v>461</v>
      </c>
      <c r="B1" s="2317"/>
      <c r="C1" s="2317"/>
      <c r="D1" s="2317"/>
      <c r="E1" s="2317"/>
      <c r="F1" s="2317"/>
      <c r="G1" s="2317"/>
      <c r="H1" s="2317"/>
      <c r="I1" s="2306" t="s">
        <v>128</v>
      </c>
      <c r="J1" s="2306"/>
      <c r="K1" s="723"/>
    </row>
    <row r="2" spans="1:20">
      <c r="A2" s="2331" t="s">
        <v>379</v>
      </c>
      <c r="B2" s="2331"/>
      <c r="C2" s="2331"/>
      <c r="D2" s="2331"/>
      <c r="E2" s="2331"/>
      <c r="F2" s="2331"/>
      <c r="G2" s="2331"/>
      <c r="H2" s="2331"/>
      <c r="I2" s="2307" t="s">
        <v>129</v>
      </c>
      <c r="J2" s="2307"/>
    </row>
    <row r="3" spans="1:20" ht="31.5" customHeight="1">
      <c r="A3" s="2318" t="s">
        <v>706</v>
      </c>
      <c r="B3" s="2319"/>
      <c r="C3" s="2329" t="s">
        <v>462</v>
      </c>
      <c r="D3" s="2329"/>
      <c r="E3" s="2329"/>
      <c r="F3" s="2329"/>
      <c r="G3" s="2330"/>
      <c r="H3" s="2330"/>
      <c r="I3" s="2330"/>
      <c r="J3" s="2330"/>
      <c r="K3" s="485"/>
      <c r="L3" s="485"/>
      <c r="M3" s="485"/>
      <c r="N3" s="485"/>
      <c r="O3" s="485"/>
      <c r="P3" s="485"/>
      <c r="Q3" s="485"/>
      <c r="R3" s="485"/>
      <c r="S3" s="485"/>
      <c r="T3" s="485"/>
    </row>
    <row r="4" spans="1:20" ht="28.5" customHeight="1">
      <c r="A4" s="2304"/>
      <c r="B4" s="2320"/>
      <c r="C4" s="2303" t="s">
        <v>463</v>
      </c>
      <c r="D4" s="2303"/>
      <c r="E4" s="2303"/>
      <c r="F4" s="2303"/>
      <c r="G4" s="2309" t="s">
        <v>464</v>
      </c>
      <c r="H4" s="2303"/>
      <c r="I4" s="2303"/>
      <c r="J4" s="2303"/>
      <c r="K4" s="485"/>
      <c r="L4" s="485"/>
      <c r="M4" s="485"/>
      <c r="N4" s="485"/>
      <c r="O4" s="485"/>
      <c r="P4" s="485"/>
      <c r="Q4" s="485"/>
      <c r="R4" s="485"/>
      <c r="S4" s="485"/>
      <c r="T4" s="485"/>
    </row>
    <row r="5" spans="1:20" ht="37.5" customHeight="1">
      <c r="A5" s="2304" t="s">
        <v>1011</v>
      </c>
      <c r="B5" s="2320"/>
      <c r="C5" s="2303" t="s">
        <v>465</v>
      </c>
      <c r="D5" s="2312"/>
      <c r="E5" s="2309" t="s">
        <v>466</v>
      </c>
      <c r="F5" s="2303"/>
      <c r="G5" s="2309" t="s">
        <v>467</v>
      </c>
      <c r="H5" s="2312"/>
      <c r="I5" s="2309" t="s">
        <v>468</v>
      </c>
      <c r="J5" s="2303"/>
      <c r="K5" s="485"/>
      <c r="L5" s="485"/>
      <c r="M5" s="485"/>
      <c r="N5" s="485"/>
      <c r="O5" s="485"/>
      <c r="P5" s="485"/>
      <c r="Q5" s="485"/>
      <c r="R5" s="485"/>
      <c r="S5" s="485"/>
      <c r="T5" s="485"/>
    </row>
    <row r="6" spans="1:20" ht="35.25" customHeight="1" thickBot="1">
      <c r="A6" s="2327"/>
      <c r="B6" s="2328"/>
      <c r="C6" s="1074" t="s">
        <v>130</v>
      </c>
      <c r="D6" s="1072" t="s">
        <v>131</v>
      </c>
      <c r="E6" s="1072" t="s">
        <v>130</v>
      </c>
      <c r="F6" s="1073" t="s">
        <v>131</v>
      </c>
      <c r="G6" s="1072" t="s">
        <v>130</v>
      </c>
      <c r="H6" s="1072" t="s">
        <v>131</v>
      </c>
      <c r="I6" s="1072" t="s">
        <v>130</v>
      </c>
      <c r="J6" s="1073" t="s">
        <v>131</v>
      </c>
      <c r="K6" s="485"/>
      <c r="L6" s="485"/>
      <c r="M6" s="485"/>
      <c r="N6" s="485"/>
      <c r="O6" s="485"/>
      <c r="P6" s="485"/>
      <c r="Q6" s="485"/>
      <c r="R6" s="485"/>
      <c r="S6" s="485"/>
      <c r="T6" s="485"/>
    </row>
    <row r="7" spans="1:20" s="485" customFormat="1" ht="10.5" customHeight="1">
      <c r="A7" s="1082"/>
      <c r="B7" s="1083"/>
      <c r="C7" s="1079"/>
      <c r="D7" s="1080"/>
      <c r="E7" s="1080"/>
      <c r="F7" s="1081"/>
      <c r="G7" s="1080"/>
      <c r="H7" s="1080"/>
      <c r="I7" s="1080"/>
      <c r="J7" s="1081"/>
    </row>
    <row r="8" spans="1:20">
      <c r="A8" s="410">
        <v>2013</v>
      </c>
      <c r="B8" s="1078" t="s">
        <v>132</v>
      </c>
      <c r="C8" s="1075">
        <v>87.6</v>
      </c>
      <c r="D8" s="288" t="s">
        <v>37</v>
      </c>
      <c r="E8" s="782">
        <v>70.8</v>
      </c>
      <c r="F8" s="288" t="s">
        <v>37</v>
      </c>
      <c r="G8" s="275">
        <v>96.7</v>
      </c>
      <c r="H8" s="288" t="s">
        <v>37</v>
      </c>
      <c r="I8" s="275">
        <v>104.1</v>
      </c>
      <c r="J8" s="366" t="s">
        <v>37</v>
      </c>
      <c r="K8" s="485"/>
      <c r="L8" s="485"/>
      <c r="M8" s="485"/>
      <c r="N8" s="485"/>
      <c r="O8" s="485"/>
      <c r="P8" s="485"/>
      <c r="Q8" s="485"/>
      <c r="R8" s="485"/>
      <c r="S8" s="485"/>
      <c r="T8" s="485"/>
    </row>
    <row r="9" spans="1:20">
      <c r="A9" s="410">
        <v>2014</v>
      </c>
      <c r="B9" s="1078" t="s">
        <v>132</v>
      </c>
      <c r="C9" s="1075">
        <v>84.4</v>
      </c>
      <c r="D9" s="288" t="s">
        <v>37</v>
      </c>
      <c r="E9" s="275">
        <v>94</v>
      </c>
      <c r="F9" s="288" t="s">
        <v>37</v>
      </c>
      <c r="G9" s="275">
        <v>99.5</v>
      </c>
      <c r="H9" s="288" t="s">
        <v>37</v>
      </c>
      <c r="I9" s="275">
        <v>88.7</v>
      </c>
      <c r="J9" s="366" t="s">
        <v>37</v>
      </c>
      <c r="K9" s="485"/>
      <c r="L9" s="485"/>
      <c r="M9" s="485"/>
      <c r="N9" s="485"/>
      <c r="O9" s="485"/>
      <c r="P9" s="485"/>
      <c r="Q9" s="485"/>
      <c r="R9" s="485"/>
      <c r="S9" s="485"/>
      <c r="T9" s="485"/>
    </row>
    <row r="10" spans="1:20">
      <c r="A10" s="296"/>
      <c r="B10" s="1058"/>
      <c r="C10" s="1076"/>
      <c r="D10" s="304"/>
      <c r="E10" s="304"/>
      <c r="F10" s="305"/>
      <c r="G10" s="304"/>
      <c r="H10" s="304"/>
      <c r="I10" s="309"/>
      <c r="J10" s="276"/>
      <c r="K10" s="485"/>
      <c r="L10" s="485"/>
      <c r="M10" s="485"/>
      <c r="N10" s="485"/>
      <c r="O10" s="485"/>
      <c r="P10" s="485"/>
      <c r="Q10" s="485"/>
      <c r="R10" s="485"/>
      <c r="S10" s="485"/>
      <c r="T10" s="485"/>
    </row>
    <row r="11" spans="1:20">
      <c r="A11" s="411" t="s">
        <v>406</v>
      </c>
      <c r="B11" s="1058" t="s">
        <v>137</v>
      </c>
      <c r="C11" s="1076">
        <v>80.8</v>
      </c>
      <c r="D11" s="304">
        <v>89.2</v>
      </c>
      <c r="E11" s="304">
        <v>111.8</v>
      </c>
      <c r="F11" s="275">
        <v>97.9</v>
      </c>
      <c r="G11" s="304">
        <v>96.2</v>
      </c>
      <c r="H11" s="304">
        <v>95.4</v>
      </c>
      <c r="I11" s="309">
        <v>94.6</v>
      </c>
      <c r="J11" s="276">
        <v>104.7</v>
      </c>
      <c r="K11" s="485"/>
      <c r="L11" s="485"/>
      <c r="M11" s="485"/>
      <c r="N11" s="485"/>
      <c r="O11" s="485"/>
      <c r="P11" s="485"/>
      <c r="Q11" s="485"/>
      <c r="R11" s="485"/>
      <c r="S11" s="485"/>
      <c r="T11" s="485"/>
    </row>
    <row r="12" spans="1:20">
      <c r="A12" s="461"/>
      <c r="B12" s="1058" t="s">
        <v>138</v>
      </c>
      <c r="C12" s="1076">
        <v>101</v>
      </c>
      <c r="D12" s="275">
        <v>91.6</v>
      </c>
      <c r="E12" s="275">
        <v>121.5</v>
      </c>
      <c r="F12" s="275">
        <v>97.7</v>
      </c>
      <c r="G12" s="275">
        <v>98.3</v>
      </c>
      <c r="H12" s="304">
        <v>102.1</v>
      </c>
      <c r="I12" s="304">
        <v>89</v>
      </c>
      <c r="J12" s="271">
        <v>97.1</v>
      </c>
      <c r="K12" s="485"/>
      <c r="L12" s="485"/>
      <c r="M12" s="485"/>
      <c r="N12" s="485"/>
      <c r="O12" s="485"/>
      <c r="P12" s="485"/>
      <c r="Q12" s="485"/>
      <c r="R12" s="485"/>
      <c r="S12" s="485"/>
      <c r="T12" s="485"/>
    </row>
    <row r="13" spans="1:20">
      <c r="A13" s="461"/>
      <c r="B13" s="1058" t="s">
        <v>139</v>
      </c>
      <c r="C13" s="1076">
        <v>87.3</v>
      </c>
      <c r="D13" s="275">
        <v>100.9</v>
      </c>
      <c r="E13" s="275">
        <v>108.7</v>
      </c>
      <c r="F13" s="275">
        <v>96</v>
      </c>
      <c r="G13" s="275">
        <v>93.7</v>
      </c>
      <c r="H13" s="304">
        <v>99.1</v>
      </c>
      <c r="I13" s="304">
        <v>79.599999999999994</v>
      </c>
      <c r="J13" s="271">
        <v>92.1</v>
      </c>
      <c r="K13" s="485"/>
      <c r="L13" s="485"/>
      <c r="M13" s="485"/>
      <c r="N13" s="485"/>
      <c r="O13" s="485"/>
      <c r="P13" s="485"/>
      <c r="Q13" s="485"/>
      <c r="R13" s="485"/>
      <c r="S13" s="485"/>
      <c r="T13" s="485"/>
    </row>
    <row r="14" spans="1:20">
      <c r="A14" s="461"/>
      <c r="B14" s="1058" t="s">
        <v>140</v>
      </c>
      <c r="C14" s="1066">
        <v>84.9</v>
      </c>
      <c r="D14" s="275">
        <v>97.5</v>
      </c>
      <c r="E14" s="275">
        <v>95.8</v>
      </c>
      <c r="F14" s="275">
        <v>99.9</v>
      </c>
      <c r="G14" s="275">
        <v>94.8</v>
      </c>
      <c r="H14" s="275">
        <v>100</v>
      </c>
      <c r="I14" s="275">
        <v>77.599999999999994</v>
      </c>
      <c r="J14" s="314">
        <v>97.8</v>
      </c>
      <c r="K14" s="485"/>
      <c r="L14" s="485"/>
      <c r="M14" s="485"/>
      <c r="N14" s="485"/>
      <c r="O14" s="485"/>
      <c r="P14" s="485"/>
      <c r="Q14" s="485"/>
      <c r="R14" s="485"/>
      <c r="S14" s="485"/>
      <c r="T14" s="485"/>
    </row>
    <row r="15" spans="1:20">
      <c r="A15" s="461"/>
      <c r="B15" s="1058" t="s">
        <v>141</v>
      </c>
      <c r="C15" s="1066">
        <v>82.9</v>
      </c>
      <c r="D15" s="275">
        <v>102</v>
      </c>
      <c r="E15" s="275">
        <v>92.2</v>
      </c>
      <c r="F15" s="275">
        <v>99.9</v>
      </c>
      <c r="G15" s="275">
        <v>95.5</v>
      </c>
      <c r="H15" s="275">
        <v>98.6</v>
      </c>
      <c r="I15" s="275">
        <v>85.8</v>
      </c>
      <c r="J15" s="314">
        <v>100.2</v>
      </c>
      <c r="K15" s="485"/>
      <c r="L15" s="485"/>
      <c r="M15" s="485"/>
      <c r="N15" s="485"/>
      <c r="O15" s="485"/>
      <c r="P15" s="485"/>
      <c r="Q15" s="485"/>
      <c r="R15" s="485"/>
      <c r="S15" s="485"/>
      <c r="T15" s="485"/>
    </row>
    <row r="16" spans="1:20">
      <c r="A16" s="461"/>
      <c r="B16" s="1058" t="s">
        <v>142</v>
      </c>
      <c r="C16" s="1066">
        <v>85.5</v>
      </c>
      <c r="D16" s="275">
        <v>104.6</v>
      </c>
      <c r="E16" s="275">
        <v>94.6</v>
      </c>
      <c r="F16" s="275">
        <v>104.4</v>
      </c>
      <c r="G16" s="275">
        <v>96.2</v>
      </c>
      <c r="H16" s="275">
        <v>104.7</v>
      </c>
      <c r="I16" s="275">
        <v>78.099999999999994</v>
      </c>
      <c r="J16" s="314">
        <v>97.6</v>
      </c>
      <c r="K16" s="485"/>
      <c r="L16" s="485"/>
      <c r="M16" s="485"/>
      <c r="N16" s="485"/>
      <c r="O16" s="485"/>
      <c r="P16" s="485"/>
      <c r="Q16" s="485"/>
      <c r="R16" s="485"/>
      <c r="S16" s="485"/>
      <c r="T16" s="485"/>
    </row>
    <row r="17" spans="1:20" ht="16.5" customHeight="1">
      <c r="A17" s="410"/>
      <c r="B17" s="1078"/>
      <c r="C17" s="1077"/>
      <c r="D17" s="288"/>
      <c r="E17" s="216"/>
      <c r="F17" s="288"/>
      <c r="G17" s="275"/>
      <c r="H17" s="288"/>
      <c r="I17" s="275"/>
      <c r="J17" s="366"/>
      <c r="K17" s="485"/>
      <c r="L17" s="485"/>
      <c r="M17" s="485"/>
      <c r="N17" s="485"/>
      <c r="O17" s="485"/>
      <c r="P17" s="485"/>
      <c r="Q17" s="485"/>
      <c r="R17" s="485"/>
      <c r="S17" s="485"/>
      <c r="T17" s="485"/>
    </row>
    <row r="18" spans="1:20">
      <c r="A18" s="410">
        <v>2015</v>
      </c>
      <c r="B18" s="1058" t="s">
        <v>143</v>
      </c>
      <c r="C18" s="1066">
        <v>89.993238674780258</v>
      </c>
      <c r="D18" s="275">
        <v>105.97133757961782</v>
      </c>
      <c r="E18" s="275">
        <v>94.193901771042547</v>
      </c>
      <c r="F18" s="275">
        <v>102.62582056892779</v>
      </c>
      <c r="G18" s="275">
        <v>97.155446833200045</v>
      </c>
      <c r="H18" s="275">
        <v>100.04985873358817</v>
      </c>
      <c r="I18" s="275">
        <v>74.418604651162795</v>
      </c>
      <c r="J18" s="314">
        <v>96.996828949822785</v>
      </c>
      <c r="K18" s="485"/>
      <c r="L18" s="485"/>
      <c r="M18" s="485"/>
      <c r="N18" s="485"/>
      <c r="O18" s="485"/>
      <c r="P18" s="485"/>
      <c r="Q18" s="485"/>
      <c r="R18" s="485"/>
      <c r="S18" s="485"/>
      <c r="T18" s="485"/>
    </row>
    <row r="19" spans="1:20">
      <c r="A19" s="461"/>
      <c r="B19" s="1058" t="s">
        <v>144</v>
      </c>
      <c r="C19" s="1066">
        <v>94.244306418219452</v>
      </c>
      <c r="D19" s="275">
        <v>102.59954921111947</v>
      </c>
      <c r="E19" s="275">
        <v>96.170758519604263</v>
      </c>
      <c r="F19" s="275">
        <v>101.74452413258383</v>
      </c>
      <c r="G19" s="275">
        <v>103.18932038834954</v>
      </c>
      <c r="H19" s="275">
        <v>106</v>
      </c>
      <c r="I19" s="275">
        <v>88.899791231732777</v>
      </c>
      <c r="J19" s="314">
        <v>102.36298076923076</v>
      </c>
      <c r="K19" s="485"/>
      <c r="L19" s="485"/>
      <c r="M19" s="485"/>
      <c r="N19" s="485"/>
      <c r="O19" s="485"/>
      <c r="P19" s="485"/>
      <c r="Q19" s="485"/>
      <c r="R19" s="485"/>
      <c r="S19" s="485"/>
      <c r="T19" s="485"/>
    </row>
    <row r="20" spans="1:20">
      <c r="A20" s="461"/>
      <c r="B20" s="1058" t="s">
        <v>133</v>
      </c>
      <c r="C20" s="1066">
        <v>90.973259128546218</v>
      </c>
      <c r="D20" s="275">
        <v>98.154657293497365</v>
      </c>
      <c r="E20" s="275">
        <v>91.616217207851776</v>
      </c>
      <c r="F20" s="275">
        <v>95.14193179653266</v>
      </c>
      <c r="G20" s="275">
        <v>100.2</v>
      </c>
      <c r="H20" s="275">
        <v>97.155446833200045</v>
      </c>
      <c r="I20" s="275">
        <v>94.693069306930695</v>
      </c>
      <c r="J20" s="314">
        <v>112.2</v>
      </c>
      <c r="K20" s="485"/>
      <c r="L20" s="485"/>
      <c r="M20" s="485"/>
      <c r="N20" s="485"/>
      <c r="O20" s="485"/>
      <c r="P20" s="485"/>
      <c r="Q20" s="485"/>
      <c r="R20" s="485"/>
      <c r="S20" s="485"/>
      <c r="T20" s="485"/>
    </row>
    <row r="21" spans="1:20">
      <c r="A21" s="411"/>
      <c r="B21" s="1057" t="s">
        <v>134</v>
      </c>
      <c r="C21" s="1066">
        <v>88.605775512870764</v>
      </c>
      <c r="D21" s="582">
        <v>101.17875261116085</v>
      </c>
      <c r="E21" s="582">
        <v>83.277473981301824</v>
      </c>
      <c r="F21" s="275">
        <v>94.533440128153785</v>
      </c>
      <c r="G21" s="582">
        <v>103.9327731092437</v>
      </c>
      <c r="H21" s="584">
        <v>99.811159352454112</v>
      </c>
      <c r="I21" s="304">
        <v>91.561165048543685</v>
      </c>
      <c r="J21" s="586">
        <v>98.607277289836887</v>
      </c>
      <c r="K21" s="485"/>
      <c r="L21" s="485"/>
      <c r="M21" s="485"/>
      <c r="N21" s="485"/>
      <c r="O21" s="485"/>
      <c r="P21" s="485"/>
      <c r="Q21" s="485"/>
      <c r="R21" s="485"/>
      <c r="S21" s="485"/>
      <c r="T21" s="485"/>
    </row>
    <row r="22" spans="1:20">
      <c r="A22" s="461"/>
      <c r="B22" s="1057" t="s">
        <v>135</v>
      </c>
      <c r="C22" s="1066">
        <v>87.080647283252205</v>
      </c>
      <c r="D22" s="582">
        <v>97.610971833062962</v>
      </c>
      <c r="E22" s="582">
        <v>82.968806023664399</v>
      </c>
      <c r="F22" s="275">
        <v>98.030078373226019</v>
      </c>
      <c r="G22" s="582">
        <v>102.00649350649351</v>
      </c>
      <c r="H22" s="584">
        <v>101.61060802069856</v>
      </c>
      <c r="I22" s="304">
        <v>85.447204968944106</v>
      </c>
      <c r="J22" s="586">
        <v>87.523857997200665</v>
      </c>
      <c r="K22" s="485"/>
      <c r="L22" s="485"/>
      <c r="M22" s="485"/>
      <c r="N22" s="485"/>
      <c r="O22" s="485"/>
      <c r="P22" s="485"/>
      <c r="Q22" s="485"/>
      <c r="R22" s="485"/>
      <c r="S22" s="485"/>
      <c r="T22" s="485"/>
    </row>
    <row r="23" spans="1:20">
      <c r="A23" s="461"/>
      <c r="B23" s="1057" t="s">
        <v>136</v>
      </c>
      <c r="C23" s="1066">
        <v>87.554644808743177</v>
      </c>
      <c r="D23" s="582">
        <v>96.827315304426662</v>
      </c>
      <c r="E23" s="582">
        <v>86.179326099371792</v>
      </c>
      <c r="F23" s="275">
        <v>97.817631806395852</v>
      </c>
      <c r="G23" s="582">
        <v>106.0546357615894</v>
      </c>
      <c r="H23" s="1823">
        <v>102</v>
      </c>
      <c r="I23" s="304">
        <v>87.063670411985029</v>
      </c>
      <c r="J23" s="586">
        <v>112.650529427443</v>
      </c>
      <c r="K23" s="485"/>
      <c r="L23" s="485"/>
      <c r="M23" s="485"/>
      <c r="N23" s="485"/>
      <c r="O23" s="485"/>
      <c r="P23" s="485"/>
      <c r="Q23" s="485"/>
      <c r="R23" s="485"/>
      <c r="S23" s="485"/>
      <c r="T23" s="485"/>
    </row>
    <row r="24" spans="1:20">
      <c r="A24" s="411"/>
      <c r="B24" s="1058" t="s">
        <v>137</v>
      </c>
      <c r="C24" s="1076">
        <v>98.821187997550524</v>
      </c>
      <c r="D24" s="304">
        <v>100.71774067717271</v>
      </c>
      <c r="E24" s="304">
        <v>92.517006802721085</v>
      </c>
      <c r="F24" s="275">
        <v>105.14689639938149</v>
      </c>
      <c r="G24" s="304">
        <v>101.09027777777777</v>
      </c>
      <c r="H24" s="304">
        <v>90.900291927502067</v>
      </c>
      <c r="I24" s="2116">
        <v>81.0608228980322</v>
      </c>
      <c r="J24" s="276">
        <v>97.464079841693191</v>
      </c>
      <c r="K24" s="485"/>
      <c r="L24" s="485"/>
      <c r="M24" s="485"/>
      <c r="N24" s="485"/>
      <c r="O24" s="485"/>
      <c r="P24" s="485"/>
      <c r="Q24" s="485"/>
      <c r="R24" s="485"/>
      <c r="S24" s="485"/>
      <c r="T24" s="485"/>
    </row>
    <row r="25" spans="1:20">
      <c r="A25" s="461"/>
      <c r="B25" s="1058" t="s">
        <v>138</v>
      </c>
      <c r="C25" s="1076">
        <v>107.13569518716577</v>
      </c>
      <c r="D25" s="275">
        <v>99.318357862122383</v>
      </c>
      <c r="E25" s="275">
        <v>95.106425303361846</v>
      </c>
      <c r="F25" s="275">
        <v>100.44117647058823</v>
      </c>
      <c r="G25" s="275">
        <v>102.92687074829931</v>
      </c>
      <c r="H25" s="304">
        <v>103.9379679879096</v>
      </c>
      <c r="I25" s="304">
        <v>82.869244935543279</v>
      </c>
      <c r="J25" s="271">
        <v>99.304835256990259</v>
      </c>
      <c r="K25" s="179"/>
      <c r="L25" s="179"/>
      <c r="M25" s="485"/>
      <c r="N25" s="485"/>
      <c r="O25" s="485"/>
      <c r="P25" s="485"/>
      <c r="Q25" s="485"/>
      <c r="R25" s="485"/>
      <c r="S25" s="485"/>
      <c r="T25" s="485"/>
    </row>
    <row r="26" spans="1:20">
      <c r="A26" s="461"/>
      <c r="B26" s="1058" t="s">
        <v>139</v>
      </c>
      <c r="C26" s="1076">
        <v>108.39821103196951</v>
      </c>
      <c r="D26" s="275">
        <v>102.07455935111527</v>
      </c>
      <c r="E26" s="275">
        <v>105.88357157654858</v>
      </c>
      <c r="F26" s="275">
        <v>106.902321690023</v>
      </c>
      <c r="G26" s="275">
        <v>108.7</v>
      </c>
      <c r="H26" s="304">
        <v>104.79172518629898</v>
      </c>
      <c r="I26" s="304">
        <v>96</v>
      </c>
      <c r="J26" s="271">
        <v>106.72696564291748</v>
      </c>
      <c r="K26" s="485"/>
      <c r="L26" s="485"/>
      <c r="M26" s="485"/>
      <c r="N26" s="485"/>
      <c r="O26" s="485"/>
      <c r="P26" s="485"/>
      <c r="Q26" s="485"/>
      <c r="R26" s="485"/>
      <c r="S26" s="485"/>
      <c r="T26" s="485"/>
    </row>
  </sheetData>
  <mergeCells count="13">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1"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3"/>
  <sheetViews>
    <sheetView showGridLines="0" zoomScaleNormal="100" workbookViewId="0">
      <selection activeCell="K1" sqref="K1"/>
    </sheetView>
  </sheetViews>
  <sheetFormatPr defaultColWidth="9" defaultRowHeight="12.75"/>
  <cols>
    <col min="1" max="1" width="6.625" style="12" customWidth="1"/>
    <col min="2" max="2" width="15.625" style="12" customWidth="1"/>
    <col min="3" max="9" width="11.625" style="12" customWidth="1"/>
    <col min="10" max="10" width="13.375" style="12" customWidth="1"/>
    <col min="11" max="11" width="11.75" style="12" customWidth="1"/>
    <col min="12" max="12" width="13.25" style="12" customWidth="1"/>
    <col min="13" max="16" width="12.125" style="12" customWidth="1"/>
    <col min="17" max="16384" width="9" style="12"/>
  </cols>
  <sheetData>
    <row r="1" spans="1:16" ht="18" customHeight="1">
      <c r="A1" s="2753" t="s">
        <v>346</v>
      </c>
      <c r="B1" s="2753"/>
      <c r="C1" s="2753"/>
      <c r="D1" s="2753"/>
      <c r="I1" s="2189" t="s">
        <v>128</v>
      </c>
      <c r="K1" s="746"/>
    </row>
    <row r="2" spans="1:16" ht="21" customHeight="1">
      <c r="A2" s="2754" t="s">
        <v>347</v>
      </c>
      <c r="B2" s="2754"/>
      <c r="C2" s="2754"/>
      <c r="D2" s="2754"/>
      <c r="I2" s="1874" t="s">
        <v>129</v>
      </c>
      <c r="J2" s="668"/>
    </row>
    <row r="3" spans="1:16" s="2052" customFormat="1" ht="14.25">
      <c r="A3" s="2413" t="s">
        <v>1516</v>
      </c>
      <c r="B3" s="2413"/>
      <c r="C3" s="2413"/>
      <c r="D3" s="2413"/>
      <c r="E3" s="2413"/>
    </row>
    <row r="4" spans="1:16" ht="14.25">
      <c r="A4" s="2755" t="s">
        <v>858</v>
      </c>
      <c r="B4" s="2755"/>
      <c r="C4" s="2755"/>
      <c r="D4" s="2755"/>
    </row>
    <row r="5" spans="1:16" s="27" customFormat="1" ht="30.75" customHeight="1">
      <c r="A5" s="2736" t="s">
        <v>1072</v>
      </c>
      <c r="B5" s="2737"/>
      <c r="C5" s="2742" t="s">
        <v>777</v>
      </c>
      <c r="D5" s="2745" t="s">
        <v>922</v>
      </c>
      <c r="E5" s="2745"/>
      <c r="F5" s="2745"/>
      <c r="G5" s="2742"/>
      <c r="H5" s="2750" t="s">
        <v>572</v>
      </c>
      <c r="I5" s="2756"/>
      <c r="J5" s="2756"/>
      <c r="K5" s="2756"/>
      <c r="L5" s="2756"/>
      <c r="M5" s="2756"/>
      <c r="N5" s="2756"/>
      <c r="O5" s="2756"/>
      <c r="P5" s="2756"/>
    </row>
    <row r="6" spans="1:16" s="27" customFormat="1" ht="18" customHeight="1">
      <c r="A6" s="2738"/>
      <c r="B6" s="2739"/>
      <c r="C6" s="2742"/>
      <c r="D6" s="2742" t="s">
        <v>923</v>
      </c>
      <c r="E6" s="2746" t="s">
        <v>924</v>
      </c>
      <c r="F6" s="2747"/>
      <c r="G6" s="2748"/>
      <c r="H6" s="2743" t="s">
        <v>1203</v>
      </c>
      <c r="I6" s="2749" t="s">
        <v>925</v>
      </c>
      <c r="J6" s="2750"/>
      <c r="K6" s="2757" t="s">
        <v>577</v>
      </c>
      <c r="L6" s="2757" t="s">
        <v>754</v>
      </c>
      <c r="M6" s="2757" t="s">
        <v>753</v>
      </c>
      <c r="N6" s="2757" t="s">
        <v>752</v>
      </c>
      <c r="O6" s="2757" t="s">
        <v>755</v>
      </c>
      <c r="P6" s="2759" t="s">
        <v>756</v>
      </c>
    </row>
    <row r="7" spans="1:16" s="27" customFormat="1" ht="125.25" customHeight="1">
      <c r="A7" s="2738"/>
      <c r="B7" s="2739"/>
      <c r="C7" s="2742"/>
      <c r="D7" s="2742"/>
      <c r="E7" s="1360" t="s">
        <v>573</v>
      </c>
      <c r="F7" s="1361" t="s">
        <v>751</v>
      </c>
      <c r="G7" s="1361" t="s">
        <v>574</v>
      </c>
      <c r="H7" s="2744"/>
      <c r="I7" s="1361" t="s">
        <v>575</v>
      </c>
      <c r="J7" s="1886" t="s">
        <v>620</v>
      </c>
      <c r="K7" s="2758"/>
      <c r="L7" s="2758"/>
      <c r="M7" s="2758"/>
      <c r="N7" s="2758"/>
      <c r="O7" s="2758"/>
      <c r="P7" s="2760"/>
    </row>
    <row r="8" spans="1:16" s="27" customFormat="1" ht="18" customHeight="1" thickBot="1">
      <c r="A8" s="2740"/>
      <c r="B8" s="2741"/>
      <c r="C8" s="2751" t="s">
        <v>576</v>
      </c>
      <c r="D8" s="2752"/>
      <c r="E8" s="2752"/>
      <c r="F8" s="2752"/>
      <c r="G8" s="2752"/>
      <c r="H8" s="2752"/>
      <c r="I8" s="2752"/>
      <c r="J8" s="2752"/>
      <c r="K8" s="2752"/>
      <c r="L8" s="2752"/>
      <c r="M8" s="2752"/>
      <c r="N8" s="2752"/>
      <c r="O8" s="2752"/>
      <c r="P8" s="2752"/>
    </row>
    <row r="9" spans="1:16" s="27" customFormat="1">
      <c r="A9" s="1365"/>
      <c r="B9" s="1337"/>
      <c r="C9" s="1362"/>
      <c r="D9" s="61"/>
      <c r="E9" s="61"/>
      <c r="F9" s="895"/>
      <c r="G9" s="61"/>
      <c r="H9" s="61"/>
      <c r="I9" s="61"/>
      <c r="J9" s="1887"/>
      <c r="K9" s="1888"/>
      <c r="L9" s="511"/>
      <c r="M9" s="511"/>
      <c r="N9" s="511"/>
      <c r="O9" s="511"/>
      <c r="P9" s="512"/>
    </row>
    <row r="10" spans="1:16" s="27" customFormat="1">
      <c r="A10" s="129">
        <v>2013</v>
      </c>
      <c r="B10" s="1135" t="s">
        <v>273</v>
      </c>
      <c r="C10" s="1363">
        <v>11584704</v>
      </c>
      <c r="D10" s="248">
        <v>11584503</v>
      </c>
      <c r="E10" s="248">
        <v>2979986</v>
      </c>
      <c r="F10" s="375">
        <v>5884989</v>
      </c>
      <c r="G10" s="248">
        <v>2528076</v>
      </c>
      <c r="H10" s="248">
        <v>6515197</v>
      </c>
      <c r="I10" s="248">
        <v>3511750</v>
      </c>
      <c r="J10" s="1889">
        <v>318752</v>
      </c>
      <c r="K10" s="1890">
        <v>219826</v>
      </c>
      <c r="L10" s="511">
        <v>727519</v>
      </c>
      <c r="M10" s="511">
        <v>175900</v>
      </c>
      <c r="N10" s="511">
        <v>105037</v>
      </c>
      <c r="O10" s="511">
        <v>59159</v>
      </c>
      <c r="P10" s="512">
        <v>193725</v>
      </c>
    </row>
    <row r="11" spans="1:16" s="27" customFormat="1">
      <c r="A11" s="129"/>
      <c r="B11" s="1366" t="s">
        <v>151</v>
      </c>
      <c r="C11" s="1364">
        <v>115.86575231899951</v>
      </c>
      <c r="D11" s="249">
        <v>116.4783694862445</v>
      </c>
      <c r="E11" s="249">
        <v>106.60755285863414</v>
      </c>
      <c r="F11" s="57">
        <v>124.99732375663008</v>
      </c>
      <c r="G11" s="249">
        <v>114.33396362860127</v>
      </c>
      <c r="H11" s="249">
        <v>119.01074827275234</v>
      </c>
      <c r="I11" s="249">
        <v>120.07119990508504</v>
      </c>
      <c r="J11" s="1891">
        <v>78.594359487728255</v>
      </c>
      <c r="K11" s="1892">
        <v>130.68389888949659</v>
      </c>
      <c r="L11" s="251">
        <v>124.427094468056</v>
      </c>
      <c r="M11" s="251">
        <v>97.115788078885174</v>
      </c>
      <c r="N11" s="251">
        <v>88.452955393308571</v>
      </c>
      <c r="O11" s="251">
        <v>84.323731060336101</v>
      </c>
      <c r="P11" s="252">
        <v>214.423279134891</v>
      </c>
    </row>
    <row r="12" spans="1:16" s="27" customFormat="1">
      <c r="A12" s="129"/>
      <c r="B12" s="1135"/>
      <c r="C12" s="1363"/>
      <c r="D12" s="248"/>
      <c r="E12" s="248"/>
      <c r="F12" s="954"/>
      <c r="G12" s="248"/>
      <c r="H12" s="248"/>
      <c r="I12" s="248"/>
      <c r="J12" s="1889"/>
      <c r="K12" s="1892"/>
      <c r="L12" s="251"/>
      <c r="M12" s="251"/>
      <c r="N12" s="251"/>
      <c r="O12" s="251"/>
      <c r="P12" s="252"/>
    </row>
    <row r="13" spans="1:16" s="27" customFormat="1">
      <c r="A13" s="184" t="s">
        <v>406</v>
      </c>
      <c r="B13" s="1135" t="s">
        <v>306</v>
      </c>
      <c r="C13" s="1363">
        <v>5220528</v>
      </c>
      <c r="D13" s="595">
        <v>5219945</v>
      </c>
      <c r="E13" s="595">
        <v>1293978</v>
      </c>
      <c r="F13" s="771">
        <v>2317201</v>
      </c>
      <c r="G13" s="595">
        <v>1520635</v>
      </c>
      <c r="H13" s="595">
        <v>2609755</v>
      </c>
      <c r="I13" s="595">
        <v>1392446</v>
      </c>
      <c r="J13" s="1889">
        <v>164650</v>
      </c>
      <c r="K13" s="1890">
        <v>42160</v>
      </c>
      <c r="L13" s="596">
        <v>324866</v>
      </c>
      <c r="M13" s="596">
        <v>130455</v>
      </c>
      <c r="N13" s="596">
        <v>47146</v>
      </c>
      <c r="O13" s="596">
        <v>17663</v>
      </c>
      <c r="P13" s="597">
        <v>54350</v>
      </c>
    </row>
    <row r="14" spans="1:16" s="27" customFormat="1">
      <c r="A14" s="184"/>
      <c r="B14" s="1135" t="s">
        <v>309</v>
      </c>
      <c r="C14" s="1363">
        <v>8264517</v>
      </c>
      <c r="D14" s="771">
        <v>8263867</v>
      </c>
      <c r="E14" s="595">
        <v>2097534</v>
      </c>
      <c r="F14" s="771">
        <v>3841535</v>
      </c>
      <c r="G14" s="595">
        <v>2194159</v>
      </c>
      <c r="H14" s="595">
        <v>4310661</v>
      </c>
      <c r="I14" s="595">
        <v>2251027</v>
      </c>
      <c r="J14" s="1889">
        <v>345943</v>
      </c>
      <c r="K14" s="1890">
        <v>60280</v>
      </c>
      <c r="L14" s="596">
        <v>499860</v>
      </c>
      <c r="M14" s="596">
        <v>187031</v>
      </c>
      <c r="N14" s="596">
        <v>78967</v>
      </c>
      <c r="O14" s="596">
        <v>32690</v>
      </c>
      <c r="P14" s="597">
        <v>127461</v>
      </c>
    </row>
    <row r="15" spans="1:16" s="27" customFormat="1">
      <c r="A15" s="184"/>
      <c r="B15" s="1135" t="s">
        <v>273</v>
      </c>
      <c r="C15" s="1363">
        <v>12621918</v>
      </c>
      <c r="D15" s="248">
        <v>12621180</v>
      </c>
      <c r="E15" s="248">
        <v>3189109</v>
      </c>
      <c r="F15" s="375">
        <v>5968864</v>
      </c>
      <c r="G15" s="248">
        <v>3285152</v>
      </c>
      <c r="H15" s="248">
        <v>7075609</v>
      </c>
      <c r="I15" s="248">
        <v>3858561</v>
      </c>
      <c r="J15" s="1889">
        <v>529115</v>
      </c>
      <c r="K15" s="1890">
        <v>94921</v>
      </c>
      <c r="L15" s="511">
        <v>740605</v>
      </c>
      <c r="M15" s="511">
        <v>251486</v>
      </c>
      <c r="N15" s="511">
        <v>113371</v>
      </c>
      <c r="O15" s="511">
        <v>52585</v>
      </c>
      <c r="P15" s="512">
        <v>156871</v>
      </c>
    </row>
    <row r="16" spans="1:16" s="27" customFormat="1">
      <c r="A16" s="129"/>
      <c r="B16" s="1366" t="s">
        <v>151</v>
      </c>
      <c r="C16" s="1364">
        <v>108.9533060145516</v>
      </c>
      <c r="D16" s="249">
        <v>108.94882585813133</v>
      </c>
      <c r="E16" s="249">
        <v>107.01758330408265</v>
      </c>
      <c r="F16" s="57">
        <v>101.42523630885292</v>
      </c>
      <c r="G16" s="249">
        <v>129.94672628512751</v>
      </c>
      <c r="H16" s="249">
        <v>108.60161250688198</v>
      </c>
      <c r="I16" s="249">
        <v>109.87573147291236</v>
      </c>
      <c r="J16" s="1891">
        <v>165.99582120269051</v>
      </c>
      <c r="K16" s="1892">
        <v>43.1800605933784</v>
      </c>
      <c r="L16" s="251">
        <v>101.79871590982503</v>
      </c>
      <c r="M16" s="251">
        <v>142.97100625355316</v>
      </c>
      <c r="N16" s="251">
        <v>107.93434694441007</v>
      </c>
      <c r="O16" s="251">
        <v>88.887574164539629</v>
      </c>
      <c r="P16" s="252">
        <v>80.97612595173571</v>
      </c>
    </row>
    <row r="17" spans="1:16" s="27" customFormat="1">
      <c r="A17" s="129"/>
      <c r="B17" s="1135"/>
      <c r="C17" s="1363"/>
      <c r="D17" s="248"/>
      <c r="E17" s="248"/>
      <c r="F17" s="954"/>
      <c r="G17" s="248"/>
      <c r="H17" s="248"/>
      <c r="I17" s="248"/>
      <c r="J17" s="1889"/>
      <c r="K17" s="1892"/>
      <c r="L17" s="251"/>
      <c r="M17" s="251"/>
      <c r="N17" s="251"/>
      <c r="O17" s="251"/>
      <c r="P17" s="252"/>
    </row>
    <row r="18" spans="1:16" s="27" customFormat="1">
      <c r="A18" s="184" t="s">
        <v>646</v>
      </c>
      <c r="B18" s="1135" t="s">
        <v>308</v>
      </c>
      <c r="C18" s="1363">
        <v>2476990</v>
      </c>
      <c r="D18" s="248">
        <v>2476508</v>
      </c>
      <c r="E18" s="248">
        <v>543923</v>
      </c>
      <c r="F18" s="375">
        <v>1126834</v>
      </c>
      <c r="G18" s="248">
        <v>760853</v>
      </c>
      <c r="H18" s="248">
        <v>1278453</v>
      </c>
      <c r="I18" s="248">
        <v>709758</v>
      </c>
      <c r="J18" s="1889">
        <v>82181</v>
      </c>
      <c r="K18" s="1890">
        <v>23609</v>
      </c>
      <c r="L18" s="511">
        <v>132511</v>
      </c>
      <c r="M18" s="511">
        <v>21902</v>
      </c>
      <c r="N18" s="511">
        <v>18103</v>
      </c>
      <c r="O18" s="511">
        <v>6803</v>
      </c>
      <c r="P18" s="512">
        <v>14833</v>
      </c>
    </row>
    <row r="19" spans="1:16" s="27" customFormat="1">
      <c r="A19" s="184"/>
      <c r="B19" s="1135" t="s">
        <v>306</v>
      </c>
      <c r="C19" s="1363">
        <v>5424427</v>
      </c>
      <c r="D19" s="1791">
        <v>5423918</v>
      </c>
      <c r="E19" s="595">
        <v>1281807</v>
      </c>
      <c r="F19" s="771">
        <v>2411716</v>
      </c>
      <c r="G19" s="595">
        <v>1634694</v>
      </c>
      <c r="H19" s="595">
        <v>2793037</v>
      </c>
      <c r="I19" s="595">
        <v>1440933</v>
      </c>
      <c r="J19" s="1889">
        <v>181277</v>
      </c>
      <c r="K19" s="1890">
        <v>57018</v>
      </c>
      <c r="L19" s="596">
        <v>332203</v>
      </c>
      <c r="M19" s="596">
        <v>80962</v>
      </c>
      <c r="N19" s="596">
        <v>46464</v>
      </c>
      <c r="O19" s="596">
        <v>17514</v>
      </c>
      <c r="P19" s="597">
        <v>32312</v>
      </c>
    </row>
    <row r="20" spans="1:16" s="27" customFormat="1">
      <c r="A20" s="184"/>
      <c r="B20" s="1135" t="s">
        <v>309</v>
      </c>
      <c r="C20" s="1363">
        <v>8801095</v>
      </c>
      <c r="D20" s="771">
        <v>8800087</v>
      </c>
      <c r="E20" s="595">
        <v>2217143</v>
      </c>
      <c r="F20" s="771">
        <v>3934633</v>
      </c>
      <c r="G20" s="595">
        <v>2503094</v>
      </c>
      <c r="H20" s="595">
        <v>4557222</v>
      </c>
      <c r="I20" s="595">
        <v>2305185</v>
      </c>
      <c r="J20" s="1889">
        <v>334525</v>
      </c>
      <c r="K20" s="1890">
        <v>76340</v>
      </c>
      <c r="L20" s="596">
        <v>631658</v>
      </c>
      <c r="M20" s="596">
        <v>141691</v>
      </c>
      <c r="N20" s="596">
        <v>85463</v>
      </c>
      <c r="O20" s="596">
        <v>28673</v>
      </c>
      <c r="P20" s="597">
        <v>53379</v>
      </c>
    </row>
    <row r="21" spans="1:16" s="27" customFormat="1">
      <c r="A21" s="129"/>
      <c r="B21" s="1366" t="s">
        <v>151</v>
      </c>
      <c r="C21" s="1364">
        <v>106.4925512283416</v>
      </c>
      <c r="D21" s="1364">
        <v>106.48872979199689</v>
      </c>
      <c r="E21" s="1364">
        <v>105.7023628699225</v>
      </c>
      <c r="F21" s="1364">
        <v>102.42345833110984</v>
      </c>
      <c r="G21" s="1364">
        <v>114.07988208694081</v>
      </c>
      <c r="H21" s="1364">
        <v>105.71979564155009</v>
      </c>
      <c r="I21" s="1364">
        <v>102.40592405155513</v>
      </c>
      <c r="J21" s="1364">
        <v>96.699456268807296</v>
      </c>
      <c r="K21" s="1364">
        <v>126.64233576642336</v>
      </c>
      <c r="L21" s="1364">
        <v>126.36698275517145</v>
      </c>
      <c r="M21" s="1364">
        <v>75.758029417583188</v>
      </c>
      <c r="N21" s="1364">
        <v>108.22622107969151</v>
      </c>
      <c r="O21" s="1364">
        <v>87.711838482716431</v>
      </c>
      <c r="P21" s="1909">
        <v>41.878692305881799</v>
      </c>
    </row>
    <row r="22" spans="1:16" s="27" customFormat="1">
      <c r="A22" s="129"/>
      <c r="B22" s="43"/>
      <c r="C22" s="693"/>
      <c r="D22" s="1792"/>
      <c r="E22" s="693"/>
      <c r="F22" s="2193"/>
      <c r="G22" s="693"/>
      <c r="H22" s="693"/>
      <c r="I22" s="693"/>
      <c r="J22" s="693"/>
    </row>
    <row r="23" spans="1:16">
      <c r="A23" s="2609" t="s">
        <v>104</v>
      </c>
      <c r="B23" s="2609"/>
      <c r="C23" s="2609"/>
      <c r="D23" s="2609"/>
      <c r="E23" s="2609"/>
      <c r="F23" s="2609"/>
      <c r="G23" s="2609"/>
      <c r="H23" s="2609"/>
      <c r="K23" s="27"/>
      <c r="L23" s="27"/>
      <c r="M23" s="27"/>
      <c r="N23" s="27"/>
    </row>
    <row r="24" spans="1:16">
      <c r="A24" s="2699" t="s">
        <v>105</v>
      </c>
      <c r="B24" s="2699"/>
      <c r="C24" s="2699"/>
      <c r="D24" s="2699"/>
      <c r="E24" s="2699"/>
      <c r="F24" s="2699"/>
      <c r="G24" s="2699"/>
      <c r="H24" s="2699"/>
      <c r="K24" s="27"/>
      <c r="L24" s="27"/>
      <c r="M24" s="27"/>
      <c r="N24" s="27"/>
    </row>
    <row r="25" spans="1:16">
      <c r="A25" s="32"/>
      <c r="B25" s="32"/>
      <c r="C25" s="32"/>
      <c r="D25" s="32"/>
      <c r="E25" s="32"/>
      <c r="F25" s="32"/>
      <c r="G25" s="32"/>
      <c r="H25" s="32"/>
      <c r="K25" s="27"/>
      <c r="L25" s="27"/>
      <c r="M25" s="27"/>
      <c r="N25" s="27"/>
    </row>
    <row r="26" spans="1:16">
      <c r="A26" s="32"/>
      <c r="B26" s="32"/>
      <c r="C26" s="32"/>
      <c r="D26" s="32"/>
      <c r="E26" s="32"/>
      <c r="F26" s="32"/>
      <c r="G26" s="32"/>
      <c r="H26" s="32"/>
      <c r="K26" s="27"/>
      <c r="L26" s="27"/>
      <c r="M26" s="27"/>
      <c r="N26" s="27"/>
    </row>
    <row r="27" spans="1:16" ht="12.75" customHeight="1">
      <c r="A27" s="32"/>
      <c r="B27" s="32"/>
      <c r="C27" s="32"/>
      <c r="D27" s="746"/>
      <c r="E27" s="746"/>
      <c r="F27" s="746"/>
      <c r="G27" s="32"/>
      <c r="H27" s="32"/>
      <c r="K27" s="27"/>
      <c r="L27" s="27"/>
      <c r="M27" s="27"/>
      <c r="N27" s="27"/>
    </row>
    <row r="28" spans="1:16">
      <c r="A28" s="32"/>
      <c r="B28" s="32"/>
      <c r="C28" s="32"/>
      <c r="D28" s="746"/>
      <c r="E28" s="746"/>
      <c r="F28" s="746"/>
      <c r="G28" s="32"/>
      <c r="H28" s="32"/>
      <c r="K28" s="27"/>
      <c r="L28" s="27"/>
      <c r="M28" s="27"/>
      <c r="N28" s="27"/>
    </row>
    <row r="29" spans="1:16">
      <c r="A29" s="32"/>
      <c r="B29" s="32"/>
      <c r="C29" s="32"/>
      <c r="D29" s="746"/>
      <c r="E29" s="746"/>
      <c r="F29" s="746"/>
      <c r="G29" s="32"/>
      <c r="H29" s="32"/>
      <c r="K29" s="27"/>
      <c r="L29" s="27"/>
      <c r="M29" s="27"/>
      <c r="N29" s="27"/>
    </row>
    <row r="30" spans="1:16">
      <c r="C30" s="36"/>
      <c r="D30" s="746"/>
      <c r="E30" s="746"/>
      <c r="F30" s="746"/>
    </row>
    <row r="31" spans="1:16">
      <c r="C31" s="44"/>
      <c r="D31" s="746"/>
      <c r="E31" s="746"/>
      <c r="F31" s="746"/>
    </row>
    <row r="32" spans="1:16">
      <c r="C32" s="43"/>
      <c r="H32" s="12" t="s">
        <v>150</v>
      </c>
    </row>
    <row r="33" spans="3:3">
      <c r="C33" s="45"/>
    </row>
  </sheetData>
  <mergeCells count="21">
    <mergeCell ref="I6:J6"/>
    <mergeCell ref="C8:P8"/>
    <mergeCell ref="A1:D1"/>
    <mergeCell ref="A2:D2"/>
    <mergeCell ref="A3:E3"/>
    <mergeCell ref="A4:D4"/>
    <mergeCell ref="H5:P5"/>
    <mergeCell ref="K6:K7"/>
    <mergeCell ref="L6:L7"/>
    <mergeCell ref="M6:M7"/>
    <mergeCell ref="N6:N7"/>
    <mergeCell ref="O6:O7"/>
    <mergeCell ref="P6:P7"/>
    <mergeCell ref="A24:H24"/>
    <mergeCell ref="A5:B8"/>
    <mergeCell ref="D6:D7"/>
    <mergeCell ref="H6:H7"/>
    <mergeCell ref="A23:H23"/>
    <mergeCell ref="C5:C7"/>
    <mergeCell ref="D5:G5"/>
    <mergeCell ref="E6:G6"/>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A1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S35"/>
  <sheetViews>
    <sheetView showGridLines="0" zoomScaleNormal="100" workbookViewId="0">
      <pane ySplit="6" topLeftCell="A7" activePane="bottomLeft" state="frozen"/>
      <selection activeCell="I42" sqref="I42"/>
      <selection pane="bottomLeft" activeCell="P3" sqref="P3"/>
    </sheetView>
  </sheetViews>
  <sheetFormatPr defaultColWidth="9" defaultRowHeight="12.75"/>
  <cols>
    <col min="1" max="1" width="6.625" style="429" customWidth="1"/>
    <col min="2" max="2" width="15.625" style="429" customWidth="1"/>
    <col min="3" max="15" width="8.75" style="429" customWidth="1"/>
    <col min="16" max="16384" width="9" style="429"/>
  </cols>
  <sheetData>
    <row r="1" spans="1:19" s="441" customFormat="1" ht="18" customHeight="1">
      <c r="A1" s="2317" t="s">
        <v>1517</v>
      </c>
      <c r="B1" s="2317"/>
      <c r="C1" s="2317"/>
      <c r="D1" s="2317"/>
      <c r="E1" s="2317"/>
      <c r="F1" s="2317"/>
      <c r="G1" s="2317"/>
      <c r="H1" s="599"/>
      <c r="I1" s="599"/>
      <c r="J1" s="599"/>
      <c r="K1" s="599"/>
      <c r="L1" s="599"/>
      <c r="M1" s="2190" t="s">
        <v>128</v>
      </c>
      <c r="N1" s="2190"/>
      <c r="O1" s="2192"/>
    </row>
    <row r="2" spans="1:19" ht="14.85" customHeight="1">
      <c r="A2" s="2378" t="s">
        <v>228</v>
      </c>
      <c r="B2" s="2378"/>
      <c r="C2" s="2378"/>
      <c r="D2" s="2378"/>
      <c r="E2" s="2378"/>
      <c r="F2" s="2378"/>
      <c r="G2" s="2378"/>
      <c r="H2" s="507"/>
      <c r="I2" s="507"/>
      <c r="J2" s="507"/>
      <c r="K2" s="507"/>
      <c r="L2" s="507"/>
      <c r="M2" s="2191" t="s">
        <v>129</v>
      </c>
      <c r="N2" s="2190"/>
      <c r="O2" s="2192"/>
    </row>
    <row r="3" spans="1:19" ht="54" customHeight="1">
      <c r="A3" s="2765" t="s">
        <v>1204</v>
      </c>
      <c r="B3" s="2766"/>
      <c r="C3" s="2773" t="s">
        <v>926</v>
      </c>
      <c r="D3" s="2773"/>
      <c r="E3" s="2773"/>
      <c r="F3" s="2774"/>
      <c r="G3" s="2761" t="s">
        <v>760</v>
      </c>
      <c r="H3" s="2775" t="s">
        <v>761</v>
      </c>
      <c r="I3" s="2765"/>
      <c r="J3" s="2765"/>
      <c r="K3" s="2765"/>
      <c r="L3" s="2765"/>
      <c r="M3" s="2765"/>
      <c r="N3" s="2765"/>
      <c r="O3" s="2765"/>
    </row>
    <row r="4" spans="1:19" ht="31.5" customHeight="1">
      <c r="A4" s="2767"/>
      <c r="B4" s="2768"/>
      <c r="C4" s="2776" t="s">
        <v>927</v>
      </c>
      <c r="D4" s="2776" t="s">
        <v>925</v>
      </c>
      <c r="E4" s="2771"/>
      <c r="F4" s="2771"/>
      <c r="G4" s="2762"/>
      <c r="H4" s="2771" t="s">
        <v>928</v>
      </c>
      <c r="I4" s="2771"/>
      <c r="J4" s="2771"/>
      <c r="K4" s="2771"/>
      <c r="L4" s="2771" t="s">
        <v>929</v>
      </c>
      <c r="M4" s="2771"/>
      <c r="N4" s="2771"/>
      <c r="O4" s="2778"/>
    </row>
    <row r="5" spans="1:19" ht="14.25" customHeight="1">
      <c r="A5" s="2767"/>
      <c r="B5" s="2768"/>
      <c r="C5" s="2776"/>
      <c r="D5" s="2779" t="s">
        <v>757</v>
      </c>
      <c r="E5" s="2781" t="s">
        <v>758</v>
      </c>
      <c r="F5" s="2784" t="s">
        <v>759</v>
      </c>
      <c r="G5" s="2763"/>
      <c r="H5" s="2771" t="s">
        <v>927</v>
      </c>
      <c r="I5" s="2778" t="s">
        <v>925</v>
      </c>
      <c r="J5" s="2786"/>
      <c r="K5" s="2776"/>
      <c r="L5" s="2771" t="s">
        <v>927</v>
      </c>
      <c r="M5" s="2778" t="s">
        <v>930</v>
      </c>
      <c r="N5" s="2786"/>
      <c r="O5" s="2786"/>
    </row>
    <row r="6" spans="1:19" ht="87.75" customHeight="1" thickBot="1">
      <c r="A6" s="2769"/>
      <c r="B6" s="2770"/>
      <c r="C6" s="2777"/>
      <c r="D6" s="2780"/>
      <c r="E6" s="2782"/>
      <c r="F6" s="2785"/>
      <c r="G6" s="2764"/>
      <c r="H6" s="2772"/>
      <c r="I6" s="1368" t="s">
        <v>762</v>
      </c>
      <c r="J6" s="1368" t="s">
        <v>763</v>
      </c>
      <c r="K6" s="1368" t="s">
        <v>759</v>
      </c>
      <c r="L6" s="2772"/>
      <c r="M6" s="1368" t="s">
        <v>762</v>
      </c>
      <c r="N6" s="1368" t="s">
        <v>763</v>
      </c>
      <c r="O6" s="1369" t="s">
        <v>759</v>
      </c>
    </row>
    <row r="7" spans="1:19" ht="14.85" customHeight="1">
      <c r="A7" s="1234"/>
      <c r="B7" s="1250"/>
      <c r="C7" s="1370"/>
      <c r="D7" s="508"/>
      <c r="E7" s="508"/>
      <c r="F7" s="508"/>
      <c r="G7" s="508"/>
      <c r="H7" s="459"/>
      <c r="I7" s="459"/>
      <c r="J7" s="459"/>
      <c r="K7" s="459"/>
      <c r="L7" s="493"/>
      <c r="M7" s="493"/>
      <c r="N7" s="493"/>
      <c r="O7" s="494"/>
    </row>
    <row r="8" spans="1:19" ht="14.25">
      <c r="A8" s="1236">
        <v>2013</v>
      </c>
      <c r="B8" s="1373" t="s">
        <v>132</v>
      </c>
      <c r="C8" s="1371">
        <v>13595</v>
      </c>
      <c r="D8" s="253">
        <v>5097</v>
      </c>
      <c r="E8" s="253">
        <v>7392</v>
      </c>
      <c r="F8" s="253">
        <v>145</v>
      </c>
      <c r="G8" s="253">
        <v>11700</v>
      </c>
      <c r="H8" s="253">
        <v>16458</v>
      </c>
      <c r="I8" s="253">
        <v>6138</v>
      </c>
      <c r="J8" s="253">
        <v>8630</v>
      </c>
      <c r="K8" s="253">
        <v>657</v>
      </c>
      <c r="L8" s="233">
        <v>1435.779</v>
      </c>
      <c r="M8" s="233">
        <v>849.88300000000004</v>
      </c>
      <c r="N8" s="233">
        <v>499.428</v>
      </c>
      <c r="O8" s="509">
        <v>37.195</v>
      </c>
      <c r="Q8" s="510"/>
      <c r="R8" s="496"/>
    </row>
    <row r="9" spans="1:19" ht="14.25" customHeight="1">
      <c r="A9" s="1037"/>
      <c r="B9" s="1374" t="s">
        <v>151</v>
      </c>
      <c r="C9" s="1372">
        <v>97.890264976958534</v>
      </c>
      <c r="D9" s="497">
        <v>83.584781895703514</v>
      </c>
      <c r="E9" s="497">
        <v>100.73589533932952</v>
      </c>
      <c r="F9" s="497">
        <v>48.172757475083053</v>
      </c>
      <c r="G9" s="497">
        <v>102.84810126582278</v>
      </c>
      <c r="H9" s="497">
        <v>139.16793505834602</v>
      </c>
      <c r="I9" s="497">
        <v>127.31798382078408</v>
      </c>
      <c r="J9" s="497">
        <v>132.44321669736036</v>
      </c>
      <c r="K9" s="497">
        <v>201.53374233128835</v>
      </c>
      <c r="L9" s="497">
        <v>1307.6311475409836</v>
      </c>
      <c r="M9" s="497">
        <v>130.31018092609631</v>
      </c>
      <c r="N9" s="497">
        <v>119.25214899713468</v>
      </c>
      <c r="O9" s="498">
        <v>182.32843137254903</v>
      </c>
      <c r="Q9" s="510"/>
      <c r="R9" s="496"/>
    </row>
    <row r="10" spans="1:19" ht="14.25" customHeight="1">
      <c r="A10" s="1236"/>
      <c r="B10" s="1373"/>
      <c r="C10" s="1371"/>
      <c r="D10" s="253"/>
      <c r="E10" s="253"/>
      <c r="F10" s="253"/>
      <c r="G10" s="253"/>
      <c r="H10" s="253"/>
      <c r="I10" s="253"/>
      <c r="J10" s="253"/>
      <c r="K10" s="253"/>
      <c r="L10" s="233"/>
      <c r="M10" s="233"/>
      <c r="N10" s="233"/>
      <c r="O10" s="509"/>
      <c r="Q10" s="510"/>
      <c r="R10" s="496"/>
    </row>
    <row r="11" spans="1:19" ht="14.25">
      <c r="A11" s="1236" t="s">
        <v>406</v>
      </c>
      <c r="B11" s="1373" t="s">
        <v>231</v>
      </c>
      <c r="C11" s="1371">
        <v>8663</v>
      </c>
      <c r="D11" s="253">
        <v>2909</v>
      </c>
      <c r="E11" s="253">
        <v>5722</v>
      </c>
      <c r="F11" s="254" t="s">
        <v>38</v>
      </c>
      <c r="G11" s="253">
        <v>7225</v>
      </c>
      <c r="H11" s="2199" t="s">
        <v>1020</v>
      </c>
      <c r="I11" s="427" t="s">
        <v>1026</v>
      </c>
      <c r="J11" s="427" t="s">
        <v>1032</v>
      </c>
      <c r="K11" s="280">
        <v>57</v>
      </c>
      <c r="L11" s="254">
        <v>710.39499999999998</v>
      </c>
      <c r="M11" s="254">
        <v>465.65699999999998</v>
      </c>
      <c r="N11" s="254">
        <v>215.03100000000001</v>
      </c>
      <c r="O11" s="620">
        <v>2.7250000000000001</v>
      </c>
      <c r="Q11" s="772"/>
      <c r="R11" s="496"/>
    </row>
    <row r="12" spans="1:19" ht="14.25">
      <c r="A12" s="1037"/>
      <c r="B12" s="1373" t="s">
        <v>232</v>
      </c>
      <c r="C12" s="1371">
        <v>9596</v>
      </c>
      <c r="D12" s="253">
        <v>3289</v>
      </c>
      <c r="E12" s="253">
        <v>6274</v>
      </c>
      <c r="F12" s="280">
        <v>1</v>
      </c>
      <c r="G12" s="253">
        <v>8638</v>
      </c>
      <c r="H12" s="2199" t="s">
        <v>1021</v>
      </c>
      <c r="I12" s="427" t="s">
        <v>1027</v>
      </c>
      <c r="J12" s="427" t="s">
        <v>1033</v>
      </c>
      <c r="K12" s="280">
        <v>57</v>
      </c>
      <c r="L12" s="254">
        <v>782.08500000000004</v>
      </c>
      <c r="M12" s="254">
        <v>520.46400000000006</v>
      </c>
      <c r="N12" s="254">
        <v>226.208</v>
      </c>
      <c r="O12" s="620">
        <v>2.7250000000000001</v>
      </c>
      <c r="Q12" s="772"/>
      <c r="R12" s="496"/>
    </row>
    <row r="13" spans="1:19" ht="14.25">
      <c r="A13" s="1037"/>
      <c r="B13" s="1373" t="s">
        <v>147</v>
      </c>
      <c r="C13" s="1371">
        <v>10741</v>
      </c>
      <c r="D13" s="253">
        <v>3756</v>
      </c>
      <c r="E13" s="253">
        <v>6876</v>
      </c>
      <c r="F13" s="280">
        <v>62</v>
      </c>
      <c r="G13" s="253">
        <v>9892</v>
      </c>
      <c r="H13" s="2199" t="s">
        <v>1022</v>
      </c>
      <c r="I13" s="427" t="s">
        <v>1028</v>
      </c>
      <c r="J13" s="427" t="s">
        <v>1034</v>
      </c>
      <c r="K13" s="280">
        <v>57</v>
      </c>
      <c r="L13" s="254">
        <v>886.70600000000002</v>
      </c>
      <c r="M13" s="254">
        <v>583.87300000000005</v>
      </c>
      <c r="N13" s="254">
        <v>267.42</v>
      </c>
      <c r="O13" s="620">
        <v>2.7250000000000001</v>
      </c>
      <c r="Q13" s="772"/>
      <c r="R13" s="496"/>
    </row>
    <row r="14" spans="1:19" ht="14.25">
      <c r="A14" s="1037"/>
      <c r="B14" s="1373" t="s">
        <v>233</v>
      </c>
      <c r="C14" s="1371">
        <v>11695</v>
      </c>
      <c r="D14" s="253">
        <v>4181</v>
      </c>
      <c r="E14" s="253">
        <v>7321</v>
      </c>
      <c r="F14" s="280">
        <v>63</v>
      </c>
      <c r="G14" s="253">
        <v>10794</v>
      </c>
      <c r="H14" s="2199" t="s">
        <v>1023</v>
      </c>
      <c r="I14" s="427" t="s">
        <v>1029</v>
      </c>
      <c r="J14" s="427" t="s">
        <v>1035</v>
      </c>
      <c r="K14" s="280">
        <v>60</v>
      </c>
      <c r="L14" s="254">
        <v>1008.6</v>
      </c>
      <c r="M14" s="254">
        <v>646.78300000000002</v>
      </c>
      <c r="N14" s="254">
        <v>324.488</v>
      </c>
      <c r="O14" s="620">
        <v>2.9489999999999998</v>
      </c>
      <c r="Q14" s="772"/>
      <c r="R14" s="496"/>
      <c r="S14" s="567"/>
    </row>
    <row r="15" spans="1:19" ht="14.25">
      <c r="A15" s="1037"/>
      <c r="B15" s="1373" t="s">
        <v>234</v>
      </c>
      <c r="C15" s="1371">
        <v>12941</v>
      </c>
      <c r="D15" s="253">
        <v>4478</v>
      </c>
      <c r="E15" s="253">
        <v>8270</v>
      </c>
      <c r="F15" s="280">
        <v>63</v>
      </c>
      <c r="G15" s="253">
        <v>11758</v>
      </c>
      <c r="H15" s="427" t="s">
        <v>1024</v>
      </c>
      <c r="I15" s="427" t="s">
        <v>1030</v>
      </c>
      <c r="J15" s="427" t="s">
        <v>1036</v>
      </c>
      <c r="K15" s="280">
        <v>107</v>
      </c>
      <c r="L15" s="254">
        <v>1139</v>
      </c>
      <c r="M15" s="254">
        <v>703.65599999999995</v>
      </c>
      <c r="N15" s="254">
        <v>391.45499999999998</v>
      </c>
      <c r="O15" s="620">
        <v>6.1260000000000003</v>
      </c>
      <c r="Q15" s="772"/>
      <c r="R15" s="496"/>
      <c r="S15" s="567"/>
    </row>
    <row r="16" spans="1:19" ht="14.25">
      <c r="A16" s="1037"/>
      <c r="B16" s="1373" t="s">
        <v>132</v>
      </c>
      <c r="C16" s="1371">
        <v>14400</v>
      </c>
      <c r="D16" s="253">
        <v>4780</v>
      </c>
      <c r="E16" s="253">
        <v>9415</v>
      </c>
      <c r="F16" s="280">
        <v>73</v>
      </c>
      <c r="G16" s="253">
        <v>12275</v>
      </c>
      <c r="H16" s="427" t="s">
        <v>1025</v>
      </c>
      <c r="I16" s="427" t="s">
        <v>1031</v>
      </c>
      <c r="J16" s="427" t="s">
        <v>1037</v>
      </c>
      <c r="K16" s="280">
        <v>107</v>
      </c>
      <c r="L16" s="254">
        <v>1255.414</v>
      </c>
      <c r="M16" s="254">
        <v>770.93799999999999</v>
      </c>
      <c r="N16" s="254">
        <v>438.15199999999999</v>
      </c>
      <c r="O16" s="620">
        <v>6.1260000000000003</v>
      </c>
      <c r="Q16" s="772"/>
      <c r="R16" s="496"/>
      <c r="S16" s="567"/>
    </row>
    <row r="17" spans="1:19">
      <c r="A17" s="1037"/>
      <c r="B17" s="1374" t="s">
        <v>151</v>
      </c>
      <c r="C17" s="1372">
        <v>105.9</v>
      </c>
      <c r="D17" s="497">
        <v>93.8</v>
      </c>
      <c r="E17" s="497">
        <v>127.4</v>
      </c>
      <c r="F17" s="497">
        <v>50.3</v>
      </c>
      <c r="G17" s="497">
        <v>104.9</v>
      </c>
      <c r="H17" s="503">
        <v>84.8</v>
      </c>
      <c r="I17" s="503">
        <v>92.9</v>
      </c>
      <c r="J17" s="503">
        <v>84.6</v>
      </c>
      <c r="K17" s="503">
        <v>16.3</v>
      </c>
      <c r="L17" s="503">
        <v>87.4</v>
      </c>
      <c r="M17" s="503">
        <v>90.7</v>
      </c>
      <c r="N17" s="497">
        <v>87.7</v>
      </c>
      <c r="O17" s="498">
        <v>16.5</v>
      </c>
      <c r="P17" s="432"/>
      <c r="Q17" s="2200"/>
      <c r="R17" s="2200"/>
      <c r="S17" s="2200"/>
    </row>
    <row r="18" spans="1:19">
      <c r="A18" s="1037"/>
      <c r="B18" s="1374"/>
      <c r="C18" s="1372"/>
      <c r="D18" s="497"/>
      <c r="E18" s="497"/>
      <c r="F18" s="497"/>
      <c r="G18" s="497"/>
      <c r="H18" s="497"/>
      <c r="I18" s="497"/>
      <c r="J18" s="497"/>
      <c r="K18" s="497"/>
      <c r="L18" s="497"/>
      <c r="M18" s="497"/>
      <c r="N18" s="497"/>
      <c r="O18" s="498"/>
      <c r="P18" s="432"/>
      <c r="Q18" s="2201"/>
      <c r="R18" s="2201"/>
      <c r="S18" s="2201"/>
    </row>
    <row r="19" spans="1:19" ht="14.25">
      <c r="A19" s="1236">
        <v>2015</v>
      </c>
      <c r="B19" s="1373" t="s">
        <v>143</v>
      </c>
      <c r="C19" s="1371">
        <v>1952</v>
      </c>
      <c r="D19" s="253">
        <v>542</v>
      </c>
      <c r="E19" s="253">
        <v>1409</v>
      </c>
      <c r="F19" s="254" t="s">
        <v>38</v>
      </c>
      <c r="G19" s="253">
        <v>884</v>
      </c>
      <c r="H19" s="280">
        <v>865</v>
      </c>
      <c r="I19" s="280">
        <v>443</v>
      </c>
      <c r="J19" s="280">
        <v>420</v>
      </c>
      <c r="K19" s="427">
        <v>2</v>
      </c>
      <c r="L19" s="254">
        <v>89.39</v>
      </c>
      <c r="M19" s="254">
        <v>64.119</v>
      </c>
      <c r="N19" s="254">
        <v>25.074999999999999</v>
      </c>
      <c r="O19" s="620">
        <v>0.19600000000000001</v>
      </c>
      <c r="Q19" s="510"/>
      <c r="R19" s="496"/>
    </row>
    <row r="20" spans="1:19">
      <c r="A20" s="1037"/>
      <c r="B20" s="1373" t="s">
        <v>235</v>
      </c>
      <c r="C20" s="1863">
        <v>2663</v>
      </c>
      <c r="D20" s="1864">
        <v>917</v>
      </c>
      <c r="E20" s="1864">
        <v>1735</v>
      </c>
      <c r="F20" s="994" t="s">
        <v>38</v>
      </c>
      <c r="G20" s="1864">
        <v>2194</v>
      </c>
      <c r="H20" s="1865">
        <v>1642</v>
      </c>
      <c r="I20" s="1865">
        <v>910</v>
      </c>
      <c r="J20" s="1865">
        <v>723</v>
      </c>
      <c r="K20" s="1866">
        <v>3</v>
      </c>
      <c r="L20" s="994">
        <v>175.56200000000001</v>
      </c>
      <c r="M20" s="994">
        <v>129.626</v>
      </c>
      <c r="N20" s="994">
        <v>45.356999999999999</v>
      </c>
      <c r="O20" s="1867">
        <v>0.29399999999999998</v>
      </c>
      <c r="Q20" s="2202"/>
      <c r="R20" s="2202"/>
      <c r="S20" s="2202"/>
    </row>
    <row r="21" spans="1:19" ht="14.25">
      <c r="A21" s="1037"/>
      <c r="B21" s="1373" t="s">
        <v>145</v>
      </c>
      <c r="C21" s="1863">
        <v>4197</v>
      </c>
      <c r="D21" s="1864">
        <v>1407</v>
      </c>
      <c r="E21" s="1864">
        <v>2775</v>
      </c>
      <c r="F21" s="994" t="s">
        <v>38</v>
      </c>
      <c r="G21" s="1864">
        <v>3657</v>
      </c>
      <c r="H21" s="1865">
        <v>2524</v>
      </c>
      <c r="I21" s="1865">
        <v>1425</v>
      </c>
      <c r="J21" s="1865">
        <v>1078</v>
      </c>
      <c r="K21" s="1866">
        <v>3</v>
      </c>
      <c r="L21" s="994">
        <v>267.74900000000002</v>
      </c>
      <c r="M21" s="994">
        <v>198.22900000000001</v>
      </c>
      <c r="N21" s="994">
        <v>67.709999999999994</v>
      </c>
      <c r="O21" s="1867">
        <v>0.29399999999999998</v>
      </c>
      <c r="Q21" s="510"/>
      <c r="R21" s="496"/>
    </row>
    <row r="22" spans="1:19" ht="14.25">
      <c r="A22" s="1236"/>
      <c r="B22" s="1373" t="s">
        <v>229</v>
      </c>
      <c r="C22" s="1863">
        <v>5165</v>
      </c>
      <c r="D22" s="1864">
        <v>1881</v>
      </c>
      <c r="E22" s="1864">
        <v>3269</v>
      </c>
      <c r="F22" s="994" t="s">
        <v>38</v>
      </c>
      <c r="G22" s="1864">
        <v>4897</v>
      </c>
      <c r="H22" s="1866" t="s">
        <v>1473</v>
      </c>
      <c r="I22" s="1866">
        <v>2025</v>
      </c>
      <c r="J22" s="1866">
        <v>1538</v>
      </c>
      <c r="K22" s="1865">
        <v>3</v>
      </c>
      <c r="L22" s="994">
        <v>373.12400000000002</v>
      </c>
      <c r="M22" s="994">
        <v>275.05799999999999</v>
      </c>
      <c r="N22" s="994">
        <v>95.956999999999994</v>
      </c>
      <c r="O22" s="1867">
        <v>0.29399999999999998</v>
      </c>
      <c r="Q22" s="772"/>
      <c r="R22" s="496"/>
    </row>
    <row r="23" spans="1:19" ht="14.25">
      <c r="A23" s="1037"/>
      <c r="B23" s="1373" t="s">
        <v>230</v>
      </c>
      <c r="C23" s="1863">
        <v>6556</v>
      </c>
      <c r="D23" s="1864">
        <v>2395</v>
      </c>
      <c r="E23" s="1864">
        <v>4138</v>
      </c>
      <c r="F23" s="994" t="s">
        <v>38</v>
      </c>
      <c r="G23" s="1864">
        <v>6146</v>
      </c>
      <c r="H23" s="1866" t="s">
        <v>1474</v>
      </c>
      <c r="I23" s="1866">
        <v>2466</v>
      </c>
      <c r="J23" s="1866">
        <v>2074</v>
      </c>
      <c r="K23" s="1865">
        <v>3</v>
      </c>
      <c r="L23" s="994">
        <v>462.81599999999997</v>
      </c>
      <c r="M23" s="994">
        <v>334.80799999999999</v>
      </c>
      <c r="N23" s="994">
        <v>125.899</v>
      </c>
      <c r="O23" s="1867">
        <v>0.29399999999999998</v>
      </c>
      <c r="Q23" s="772"/>
      <c r="R23" s="496"/>
    </row>
    <row r="24" spans="1:19" ht="14.25">
      <c r="A24" s="1037"/>
      <c r="B24" s="1373" t="s">
        <v>146</v>
      </c>
      <c r="C24" s="1863">
        <v>8263</v>
      </c>
      <c r="D24" s="1864">
        <v>3074</v>
      </c>
      <c r="E24" s="1864">
        <v>5155</v>
      </c>
      <c r="F24" s="1865">
        <v>8</v>
      </c>
      <c r="G24" s="1864">
        <v>7393</v>
      </c>
      <c r="H24" s="1868">
        <v>5959</v>
      </c>
      <c r="I24" s="1869">
        <v>2875</v>
      </c>
      <c r="J24" s="1870">
        <v>3056</v>
      </c>
      <c r="K24" s="1542">
        <v>3</v>
      </c>
      <c r="L24" s="994">
        <v>570.024</v>
      </c>
      <c r="M24" s="994">
        <v>390.06900000000002</v>
      </c>
      <c r="N24" s="994">
        <v>177.79499999999999</v>
      </c>
      <c r="O24" s="1867">
        <v>0.29399999999999998</v>
      </c>
      <c r="Q24" s="772"/>
      <c r="R24" s="496"/>
    </row>
    <row r="25" spans="1:19" ht="14.25">
      <c r="A25" s="1236"/>
      <c r="B25" s="1373" t="s">
        <v>231</v>
      </c>
      <c r="C25" s="1371">
        <v>9873</v>
      </c>
      <c r="D25" s="253">
        <v>3952</v>
      </c>
      <c r="E25" s="253">
        <v>5887</v>
      </c>
      <c r="F25" s="280">
        <v>8</v>
      </c>
      <c r="G25" s="253">
        <v>8542</v>
      </c>
      <c r="H25" s="2199">
        <v>7575</v>
      </c>
      <c r="I25" s="2199">
        <v>3604</v>
      </c>
      <c r="J25" s="2199">
        <v>3892</v>
      </c>
      <c r="K25" s="2155">
        <v>19</v>
      </c>
      <c r="L25" s="301">
        <v>707.91099999999994</v>
      </c>
      <c r="M25" s="301">
        <v>475.40800000000002</v>
      </c>
      <c r="N25" s="301">
        <v>227.023</v>
      </c>
      <c r="O25" s="539">
        <v>2.8119999999999998</v>
      </c>
      <c r="Q25" s="772"/>
      <c r="R25" s="496"/>
    </row>
    <row r="26" spans="1:19" ht="14.25">
      <c r="A26" s="1037"/>
      <c r="B26" s="1373" t="s">
        <v>232</v>
      </c>
      <c r="C26" s="1371">
        <v>10973</v>
      </c>
      <c r="D26" s="253">
        <v>4474</v>
      </c>
      <c r="E26" s="253">
        <v>6465</v>
      </c>
      <c r="F26" s="280">
        <v>8</v>
      </c>
      <c r="G26" s="253">
        <v>11049</v>
      </c>
      <c r="H26" s="2199">
        <v>8215</v>
      </c>
      <c r="I26" s="2199">
        <v>3967</v>
      </c>
      <c r="J26" s="2199">
        <v>4149</v>
      </c>
      <c r="K26" s="2155">
        <v>19</v>
      </c>
      <c r="L26" s="301">
        <v>776.19200000000001</v>
      </c>
      <c r="M26" s="301">
        <v>525.63</v>
      </c>
      <c r="N26" s="301">
        <v>244.42</v>
      </c>
      <c r="O26" s="539">
        <v>2.8119999999999998</v>
      </c>
      <c r="Q26" s="772"/>
      <c r="R26" s="496"/>
    </row>
    <row r="27" spans="1:19" ht="14.25">
      <c r="A27" s="1037"/>
      <c r="B27" s="1373" t="s">
        <v>147</v>
      </c>
      <c r="C27" s="1371">
        <v>13012</v>
      </c>
      <c r="D27" s="253">
        <v>5013</v>
      </c>
      <c r="E27" s="253">
        <v>7961</v>
      </c>
      <c r="F27" s="280">
        <v>8</v>
      </c>
      <c r="G27" s="253">
        <v>12432</v>
      </c>
      <c r="H27" s="2199">
        <v>9253</v>
      </c>
      <c r="I27" s="2199">
        <v>4322</v>
      </c>
      <c r="J27" s="2199">
        <v>4814</v>
      </c>
      <c r="K27" s="2155">
        <v>19</v>
      </c>
      <c r="L27" s="301">
        <v>863.84400000000005</v>
      </c>
      <c r="M27" s="301">
        <v>573.67999999999995</v>
      </c>
      <c r="N27" s="301">
        <v>283.14800000000002</v>
      </c>
      <c r="O27" s="539">
        <v>2.8119999999999998</v>
      </c>
      <c r="Q27" s="772"/>
      <c r="R27" s="496"/>
    </row>
    <row r="28" spans="1:19" ht="14.25">
      <c r="A28" s="1037"/>
      <c r="B28" s="1374" t="s">
        <v>151</v>
      </c>
      <c r="C28" s="1871">
        <v>121.14328274834745</v>
      </c>
      <c r="D28" s="1871">
        <v>133.4664536741214</v>
      </c>
      <c r="E28" s="1871">
        <v>115.77952297847587</v>
      </c>
      <c r="F28" s="1871">
        <v>12.903225806451612</v>
      </c>
      <c r="G28" s="1871">
        <v>125.67731500202184</v>
      </c>
      <c r="H28" s="1871">
        <v>97.925706423960207</v>
      </c>
      <c r="I28" s="1871">
        <v>98.630762209036973</v>
      </c>
      <c r="J28" s="1871">
        <v>111.79749187180678</v>
      </c>
      <c r="K28" s="1871">
        <v>33.333333333333329</v>
      </c>
      <c r="L28" s="1871">
        <v>97.421693323378889</v>
      </c>
      <c r="M28" s="1871">
        <v>98.254243645450273</v>
      </c>
      <c r="N28" s="1871">
        <v>105.88138508712885</v>
      </c>
      <c r="O28" s="2222">
        <v>103.1926605504587</v>
      </c>
      <c r="P28" s="432"/>
      <c r="Q28" s="510"/>
      <c r="R28" s="496"/>
    </row>
    <row r="29" spans="1:19" ht="14.25">
      <c r="H29" s="833"/>
      <c r="I29" s="833"/>
      <c r="J29" s="833"/>
      <c r="K29" s="496"/>
      <c r="L29" s="496"/>
      <c r="M29" s="496"/>
      <c r="N29" s="496"/>
      <c r="O29" s="496"/>
      <c r="P29" s="432"/>
      <c r="Q29" s="510"/>
      <c r="R29" s="496"/>
    </row>
    <row r="30" spans="1:19" ht="14.25">
      <c r="D30" s="2783"/>
      <c r="E30" s="2783"/>
      <c r="F30" s="2783"/>
      <c r="G30" s="2783"/>
      <c r="H30" s="432"/>
      <c r="I30" s="2783"/>
      <c r="J30" s="2783"/>
      <c r="K30" s="2783"/>
      <c r="L30" s="2783"/>
      <c r="M30" s="2783"/>
      <c r="Q30" s="510"/>
      <c r="R30" s="496"/>
    </row>
    <row r="31" spans="1:19" ht="14.25">
      <c r="D31" s="746"/>
      <c r="E31" s="746"/>
      <c r="F31" s="746"/>
      <c r="G31" s="746"/>
      <c r="I31" s="759"/>
      <c r="J31" s="759"/>
      <c r="K31" s="759"/>
      <c r="L31" s="759"/>
      <c r="M31" s="759"/>
      <c r="O31" s="1758"/>
      <c r="Q31" s="510"/>
      <c r="R31" s="496"/>
    </row>
    <row r="32" spans="1:19" ht="14.25">
      <c r="D32" s="746"/>
      <c r="E32" s="746"/>
      <c r="F32" s="746"/>
      <c r="G32" s="746"/>
      <c r="I32" s="759"/>
      <c r="J32" s="759"/>
      <c r="K32" s="759"/>
      <c r="L32" s="759"/>
      <c r="M32" s="759"/>
      <c r="Q32" s="510"/>
      <c r="R32" s="496"/>
    </row>
    <row r="33" spans="4:18" ht="14.25">
      <c r="D33" s="746"/>
      <c r="E33" s="746"/>
      <c r="F33" s="746"/>
      <c r="G33" s="746"/>
      <c r="I33" s="759"/>
      <c r="J33" s="759"/>
      <c r="K33" s="759"/>
      <c r="L33" s="759"/>
      <c r="M33" s="759"/>
      <c r="Q33" s="510"/>
      <c r="R33" s="496"/>
    </row>
    <row r="34" spans="4:18" ht="14.25">
      <c r="I34" s="759"/>
      <c r="J34" s="759"/>
      <c r="K34" s="759"/>
      <c r="L34" s="759"/>
      <c r="M34" s="759"/>
      <c r="Q34" s="510"/>
      <c r="R34" s="496"/>
    </row>
    <row r="35" spans="4:18" ht="14.25">
      <c r="Q35" s="510"/>
      <c r="R35" s="496"/>
    </row>
  </sheetData>
  <mergeCells count="19">
    <mergeCell ref="D30:G30"/>
    <mergeCell ref="F5:F6"/>
    <mergeCell ref="I5:K5"/>
    <mergeCell ref="M5:O5"/>
    <mergeCell ref="I30:M30"/>
    <mergeCell ref="L5:L6"/>
    <mergeCell ref="A1:G1"/>
    <mergeCell ref="A2:G2"/>
    <mergeCell ref="G3:G6"/>
    <mergeCell ref="A3:B6"/>
    <mergeCell ref="H5:H6"/>
    <mergeCell ref="C3:F3"/>
    <mergeCell ref="H3:O3"/>
    <mergeCell ref="C4:C6"/>
    <mergeCell ref="D4:F4"/>
    <mergeCell ref="H4:K4"/>
    <mergeCell ref="L4:O4"/>
    <mergeCell ref="D5:D6"/>
    <mergeCell ref="E5:E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9:B19 A11:O18 H22:H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8"/>
  <sheetViews>
    <sheetView showGridLines="0" zoomScaleNormal="100" workbookViewId="0">
      <selection activeCell="M1" sqref="M1"/>
    </sheetView>
  </sheetViews>
  <sheetFormatPr defaultColWidth="9" defaultRowHeight="14.25"/>
  <cols>
    <col min="1" max="1" width="6.625" style="429" customWidth="1"/>
    <col min="2" max="2" width="15.625" style="429" customWidth="1"/>
    <col min="3" max="12" width="9.25" style="429" customWidth="1"/>
    <col min="13" max="13" width="10.25" style="123" customWidth="1"/>
    <col min="14" max="16384" width="9" style="123"/>
  </cols>
  <sheetData>
    <row r="1" spans="1:13" s="505" customFormat="1" ht="16.5" customHeight="1">
      <c r="A1" s="2791" t="s">
        <v>253</v>
      </c>
      <c r="B1" s="2791"/>
      <c r="C1" s="2791"/>
      <c r="D1" s="2791"/>
      <c r="E1" s="2791"/>
      <c r="F1" s="2791"/>
      <c r="G1" s="504"/>
      <c r="H1" s="504"/>
      <c r="I1" s="504"/>
      <c r="J1" s="504"/>
      <c r="K1" s="2306" t="s">
        <v>128</v>
      </c>
      <c r="L1" s="2306"/>
      <c r="M1" s="747"/>
    </row>
    <row r="2" spans="1:13" s="505" customFormat="1" ht="21" customHeight="1">
      <c r="A2" s="2792" t="s">
        <v>254</v>
      </c>
      <c r="B2" s="2792"/>
      <c r="C2" s="2792"/>
      <c r="D2" s="2792"/>
      <c r="E2" s="2792"/>
      <c r="F2" s="2792"/>
      <c r="G2" s="504"/>
      <c r="H2" s="504"/>
      <c r="I2" s="504"/>
      <c r="J2" s="504"/>
      <c r="K2" s="2307" t="s">
        <v>129</v>
      </c>
      <c r="L2" s="2307"/>
      <c r="M2" s="416"/>
    </row>
    <row r="3" spans="1:13" s="1928" customFormat="1">
      <c r="A3" s="2317" t="s">
        <v>1518</v>
      </c>
      <c r="B3" s="2317"/>
      <c r="C3" s="2317"/>
      <c r="D3" s="2317"/>
      <c r="E3" s="2317"/>
      <c r="F3" s="441"/>
      <c r="G3" s="441"/>
      <c r="H3" s="441"/>
      <c r="I3" s="441"/>
      <c r="J3" s="441"/>
      <c r="K3" s="441"/>
      <c r="L3" s="441"/>
    </row>
    <row r="4" spans="1:13">
      <c r="A4" s="2378" t="s">
        <v>976</v>
      </c>
      <c r="B4" s="2378"/>
      <c r="C4" s="2378"/>
      <c r="D4" s="2378"/>
      <c r="E4" s="447"/>
      <c r="J4" s="430"/>
      <c r="K4" s="430"/>
      <c r="L4" s="430"/>
    </row>
    <row r="5" spans="1:13" ht="20.25" customHeight="1">
      <c r="A5" s="2811" t="s">
        <v>1087</v>
      </c>
      <c r="B5" s="2812"/>
      <c r="C5" s="2790" t="s">
        <v>1205</v>
      </c>
      <c r="D5" s="2790"/>
      <c r="E5" s="2796"/>
      <c r="F5" s="2789" t="s">
        <v>1206</v>
      </c>
      <c r="G5" s="2790"/>
      <c r="H5" s="2790"/>
      <c r="I5" s="2790"/>
      <c r="J5" s="2790"/>
      <c r="K5" s="2790"/>
      <c r="L5" s="2790"/>
    </row>
    <row r="6" spans="1:13" ht="25.5" customHeight="1">
      <c r="A6" s="2813"/>
      <c r="B6" s="2814"/>
      <c r="C6" s="2794" t="s">
        <v>514</v>
      </c>
      <c r="D6" s="2799" t="s">
        <v>764</v>
      </c>
      <c r="E6" s="2797" t="s">
        <v>765</v>
      </c>
      <c r="F6" s="2797" t="s">
        <v>703</v>
      </c>
      <c r="G6" s="2802" t="s">
        <v>766</v>
      </c>
      <c r="H6" s="2806" t="s">
        <v>767</v>
      </c>
      <c r="I6" s="2789" t="s">
        <v>768</v>
      </c>
      <c r="J6" s="2789" t="s">
        <v>622</v>
      </c>
      <c r="K6" s="2790"/>
      <c r="L6" s="2790"/>
    </row>
    <row r="7" spans="1:13" ht="26.25" customHeight="1">
      <c r="A7" s="2815" t="s">
        <v>1108</v>
      </c>
      <c r="B7" s="2816"/>
      <c r="C7" s="2795"/>
      <c r="D7" s="2800"/>
      <c r="E7" s="2798"/>
      <c r="F7" s="2798"/>
      <c r="G7" s="2803"/>
      <c r="H7" s="2807"/>
      <c r="I7" s="2808"/>
      <c r="J7" s="2797" t="s">
        <v>769</v>
      </c>
      <c r="K7" s="2793" t="s">
        <v>931</v>
      </c>
      <c r="L7" s="2790"/>
    </row>
    <row r="8" spans="1:13" ht="52.5" customHeight="1">
      <c r="A8" s="2815"/>
      <c r="B8" s="2816"/>
      <c r="C8" s="2795"/>
      <c r="D8" s="2801"/>
      <c r="E8" s="2810"/>
      <c r="F8" s="2810"/>
      <c r="G8" s="2803"/>
      <c r="H8" s="2807"/>
      <c r="I8" s="2808"/>
      <c r="J8" s="2798"/>
      <c r="K8" s="1375" t="s">
        <v>769</v>
      </c>
      <c r="L8" s="1376" t="s">
        <v>932</v>
      </c>
    </row>
    <row r="9" spans="1:13" ht="16.5" customHeight="1" thickBot="1">
      <c r="A9" s="2817"/>
      <c r="B9" s="2818"/>
      <c r="C9" s="2809" t="s">
        <v>1207</v>
      </c>
      <c r="D9" s="2809"/>
      <c r="E9" s="2809"/>
      <c r="F9" s="2809"/>
      <c r="G9" s="2809"/>
      <c r="H9" s="2809"/>
      <c r="I9" s="2809"/>
      <c r="J9" s="2809"/>
      <c r="K9" s="2809"/>
      <c r="L9" s="2809"/>
    </row>
    <row r="10" spans="1:13" ht="17.25" customHeight="1">
      <c r="A10" s="2805" t="s">
        <v>1208</v>
      </c>
      <c r="B10" s="2805"/>
      <c r="C10" s="2805"/>
      <c r="D10" s="2805"/>
      <c r="E10" s="2805"/>
      <c r="F10" s="2805"/>
      <c r="G10" s="2805"/>
      <c r="H10" s="2805"/>
      <c r="I10" s="2805"/>
      <c r="J10" s="2805"/>
      <c r="K10" s="2805"/>
      <c r="L10" s="2805"/>
    </row>
    <row r="11" spans="1:13" ht="17.25" customHeight="1">
      <c r="A11" s="2804" t="s">
        <v>1043</v>
      </c>
      <c r="B11" s="2804"/>
      <c r="C11" s="2804"/>
      <c r="D11" s="2804"/>
      <c r="E11" s="2804"/>
      <c r="F11" s="2804"/>
      <c r="G11" s="2804"/>
      <c r="H11" s="2804"/>
      <c r="I11" s="2804"/>
      <c r="J11" s="2804"/>
      <c r="K11" s="2804"/>
      <c r="L11" s="2804"/>
      <c r="M11" s="808"/>
    </row>
    <row r="12" spans="1:13" s="436" customFormat="1" ht="12.75" customHeight="1">
      <c r="A12" s="122"/>
      <c r="B12" s="1382"/>
      <c r="C12" s="1379"/>
      <c r="D12" s="215"/>
      <c r="E12" s="215"/>
      <c r="F12" s="215"/>
      <c r="G12" s="215"/>
      <c r="H12" s="215"/>
      <c r="I12" s="215"/>
      <c r="J12" s="215"/>
      <c r="K12" s="215"/>
      <c r="L12" s="218"/>
    </row>
    <row r="13" spans="1:13" s="436" customFormat="1" ht="12.75" customHeight="1">
      <c r="A13" s="122">
        <v>2013</v>
      </c>
      <c r="B13" s="1382" t="s">
        <v>1799</v>
      </c>
      <c r="C13" s="1379">
        <v>93895</v>
      </c>
      <c r="D13" s="215">
        <v>40362</v>
      </c>
      <c r="E13" s="215">
        <v>53533</v>
      </c>
      <c r="F13" s="215">
        <v>200796</v>
      </c>
      <c r="G13" s="215">
        <v>65502</v>
      </c>
      <c r="H13" s="215">
        <v>48932</v>
      </c>
      <c r="I13" s="215">
        <v>58740</v>
      </c>
      <c r="J13" s="215">
        <v>27622</v>
      </c>
      <c r="K13" s="215">
        <v>27083</v>
      </c>
      <c r="L13" s="218">
        <v>17277</v>
      </c>
    </row>
    <row r="14" spans="1:13" s="436" customFormat="1" ht="12.75" customHeight="1">
      <c r="A14" s="122"/>
      <c r="B14" s="1382"/>
      <c r="C14" s="1379"/>
      <c r="D14" s="215"/>
      <c r="E14" s="215"/>
      <c r="F14" s="215"/>
      <c r="G14" s="215"/>
      <c r="H14" s="215"/>
      <c r="I14" s="215"/>
      <c r="J14" s="215"/>
      <c r="K14" s="215"/>
      <c r="L14" s="218"/>
    </row>
    <row r="15" spans="1:13" s="436" customFormat="1" ht="12.75" customHeight="1">
      <c r="A15" s="462" t="s">
        <v>406</v>
      </c>
      <c r="B15" s="1237" t="s">
        <v>133</v>
      </c>
      <c r="C15" s="2153" t="s">
        <v>36</v>
      </c>
      <c r="D15" s="219" t="s">
        <v>36</v>
      </c>
      <c r="E15" s="219" t="s">
        <v>36</v>
      </c>
      <c r="F15" s="215">
        <v>162900</v>
      </c>
      <c r="G15" s="215">
        <v>47993</v>
      </c>
      <c r="H15" s="215">
        <v>41527</v>
      </c>
      <c r="I15" s="215">
        <v>47059</v>
      </c>
      <c r="J15" s="215">
        <v>26321</v>
      </c>
      <c r="K15" s="215">
        <v>25872</v>
      </c>
      <c r="L15" s="218">
        <v>16355</v>
      </c>
    </row>
    <row r="16" spans="1:13" s="436" customFormat="1" ht="12.75" customHeight="1">
      <c r="A16" s="462"/>
      <c r="B16" s="1237" t="s">
        <v>136</v>
      </c>
      <c r="C16" s="1379">
        <v>106965</v>
      </c>
      <c r="D16" s="215">
        <v>42695</v>
      </c>
      <c r="E16" s="215">
        <v>64270</v>
      </c>
      <c r="F16" s="215">
        <v>201069</v>
      </c>
      <c r="G16" s="215">
        <v>68100</v>
      </c>
      <c r="H16" s="215">
        <v>47403</v>
      </c>
      <c r="I16" s="215">
        <v>57100</v>
      </c>
      <c r="J16" s="215">
        <v>28467</v>
      </c>
      <c r="K16" s="215">
        <v>28006</v>
      </c>
      <c r="L16" s="218">
        <v>17553</v>
      </c>
      <c r="M16" s="464"/>
    </row>
    <row r="17" spans="1:15" s="436" customFormat="1" ht="12.75" customHeight="1">
      <c r="A17" s="462"/>
      <c r="B17" s="1237" t="s">
        <v>142</v>
      </c>
      <c r="C17" s="1379">
        <v>102762</v>
      </c>
      <c r="D17" s="215">
        <v>42502</v>
      </c>
      <c r="E17" s="215">
        <v>60260</v>
      </c>
      <c r="F17" s="215">
        <v>188830</v>
      </c>
      <c r="G17" s="215">
        <v>58099</v>
      </c>
      <c r="H17" s="215">
        <v>46763</v>
      </c>
      <c r="I17" s="215">
        <v>55744</v>
      </c>
      <c r="J17" s="215">
        <v>28224</v>
      </c>
      <c r="K17" s="215">
        <v>27748</v>
      </c>
      <c r="L17" s="218">
        <v>17412</v>
      </c>
      <c r="M17" s="464"/>
    </row>
    <row r="18" spans="1:15" s="436" customFormat="1" ht="12.75" customHeight="1">
      <c r="A18" s="458"/>
      <c r="B18" s="1383" t="s">
        <v>499</v>
      </c>
      <c r="C18" s="1380">
        <v>109.44352734437403</v>
      </c>
      <c r="D18" s="214">
        <v>105.30201674842674</v>
      </c>
      <c r="E18" s="214">
        <v>112.56608073524741</v>
      </c>
      <c r="F18" s="214">
        <v>94.0407179425885</v>
      </c>
      <c r="G18" s="214">
        <v>88.698055021220725</v>
      </c>
      <c r="H18" s="214">
        <v>95.56731791056977</v>
      </c>
      <c r="I18" s="214">
        <v>94.89955737146748</v>
      </c>
      <c r="J18" s="214">
        <v>102.17942219969589</v>
      </c>
      <c r="K18" s="214">
        <v>102.4554148358749</v>
      </c>
      <c r="L18" s="282">
        <v>100.78138565723216</v>
      </c>
      <c r="M18" s="429"/>
    </row>
    <row r="19" spans="1:15" s="436" customFormat="1" ht="12.75" customHeight="1">
      <c r="A19" s="458"/>
      <c r="B19" s="1383" t="s">
        <v>500</v>
      </c>
      <c r="C19" s="1380">
        <v>96.070677324358428</v>
      </c>
      <c r="D19" s="214">
        <v>99.547956435179756</v>
      </c>
      <c r="E19" s="214">
        <v>93.760697059281156</v>
      </c>
      <c r="F19" s="214">
        <v>93.913034828839841</v>
      </c>
      <c r="G19" s="214">
        <v>85.314243759177671</v>
      </c>
      <c r="H19" s="214">
        <v>98.649874480518108</v>
      </c>
      <c r="I19" s="214">
        <v>97.625218914185638</v>
      </c>
      <c r="J19" s="214">
        <v>99.146380018969339</v>
      </c>
      <c r="K19" s="214">
        <v>99.078768835249591</v>
      </c>
      <c r="L19" s="282">
        <v>99.196718509656463</v>
      </c>
      <c r="M19" s="429"/>
    </row>
    <row r="20" spans="1:15" s="436" customFormat="1" ht="12.75" customHeight="1">
      <c r="A20" s="458"/>
      <c r="B20" s="1383"/>
      <c r="C20" s="1380"/>
      <c r="D20" s="214"/>
      <c r="E20" s="214"/>
      <c r="F20" s="214"/>
      <c r="G20" s="214"/>
      <c r="H20" s="214"/>
      <c r="I20" s="214"/>
      <c r="J20" s="214"/>
      <c r="K20" s="214"/>
      <c r="L20" s="282"/>
      <c r="M20" s="429"/>
    </row>
    <row r="21" spans="1:15" s="436" customFormat="1" ht="12.75" customHeight="1">
      <c r="A21" s="122">
        <v>2015</v>
      </c>
      <c r="B21" s="1237" t="s">
        <v>133</v>
      </c>
      <c r="C21" s="2153" t="s">
        <v>36</v>
      </c>
      <c r="D21" s="219" t="s">
        <v>36</v>
      </c>
      <c r="E21" s="219" t="s">
        <v>36</v>
      </c>
      <c r="F21" s="215">
        <v>203617</v>
      </c>
      <c r="G21" s="215">
        <v>67299</v>
      </c>
      <c r="H21" s="215">
        <v>52145</v>
      </c>
      <c r="I21" s="215">
        <v>56365</v>
      </c>
      <c r="J21" s="215">
        <v>27808</v>
      </c>
      <c r="K21" s="215">
        <v>27427</v>
      </c>
      <c r="L21" s="218">
        <v>18746</v>
      </c>
      <c r="M21" s="429"/>
    </row>
    <row r="22" spans="1:15" s="436" customFormat="1" ht="12.75" customHeight="1">
      <c r="A22" s="462"/>
      <c r="B22" s="1237" t="s">
        <v>136</v>
      </c>
      <c r="C22" s="1379">
        <v>107883</v>
      </c>
      <c r="D22" s="215">
        <v>42137</v>
      </c>
      <c r="E22" s="215">
        <v>65746</v>
      </c>
      <c r="F22" s="215">
        <v>210324</v>
      </c>
      <c r="G22" s="215">
        <v>73027</v>
      </c>
      <c r="H22" s="215">
        <v>53230</v>
      </c>
      <c r="I22" s="215">
        <v>52874</v>
      </c>
      <c r="J22" s="215">
        <v>31192</v>
      </c>
      <c r="K22" s="215">
        <v>30803</v>
      </c>
      <c r="L22" s="218">
        <v>19283</v>
      </c>
      <c r="N22" s="2158"/>
      <c r="O22" s="2158"/>
    </row>
    <row r="23" spans="1:15" s="436" customFormat="1" ht="12.75" customHeight="1">
      <c r="A23" s="458"/>
      <c r="B23" s="1383" t="s">
        <v>499</v>
      </c>
      <c r="C23" s="2156">
        <v>100.85822465292384</v>
      </c>
      <c r="D23" s="2156">
        <v>98.693055392903148</v>
      </c>
      <c r="E23" s="2156">
        <v>102.29656138167107</v>
      </c>
      <c r="F23" s="214">
        <v>104.60289751279413</v>
      </c>
      <c r="G23" s="214">
        <v>107.23494860499265</v>
      </c>
      <c r="H23" s="214">
        <v>112.29247094065778</v>
      </c>
      <c r="I23" s="214">
        <v>92.598949211908931</v>
      </c>
      <c r="J23" s="214">
        <v>109.57248744159904</v>
      </c>
      <c r="K23" s="214">
        <v>109.98714561165464</v>
      </c>
      <c r="L23" s="1688">
        <v>109.85586509428589</v>
      </c>
      <c r="M23" s="123"/>
    </row>
    <row r="24" spans="1:15" s="436" customFormat="1" ht="12.75" customHeight="1">
      <c r="A24" s="458"/>
      <c r="B24" s="1383" t="s">
        <v>500</v>
      </c>
      <c r="C24" s="1380" t="s">
        <v>37</v>
      </c>
      <c r="D24" s="214" t="s">
        <v>37</v>
      </c>
      <c r="E24" s="214" t="s">
        <v>37</v>
      </c>
      <c r="F24" s="214">
        <v>103.29392928881185</v>
      </c>
      <c r="G24" s="214">
        <v>108.51127059837442</v>
      </c>
      <c r="H24" s="214">
        <v>102.0807364080928</v>
      </c>
      <c r="I24" s="214">
        <v>93.806440166770159</v>
      </c>
      <c r="J24" s="214">
        <v>112.16915995397008</v>
      </c>
      <c r="K24" s="214">
        <v>112.30903853866627</v>
      </c>
      <c r="L24" s="1688">
        <v>102.86461111703831</v>
      </c>
      <c r="M24" s="2160"/>
      <c r="N24" s="502"/>
    </row>
    <row r="25" spans="1:15" s="436" customFormat="1" ht="12.75" customHeight="1">
      <c r="A25" s="1234"/>
      <c r="B25" s="1383"/>
      <c r="C25" s="1381"/>
      <c r="D25" s="1381"/>
      <c r="E25" s="1381"/>
      <c r="F25" s="1377"/>
      <c r="G25" s="1377"/>
      <c r="H25" s="1377"/>
      <c r="I25" s="1377"/>
      <c r="J25" s="1377"/>
      <c r="K25" s="1377"/>
      <c r="L25" s="1378"/>
      <c r="M25" s="636"/>
    </row>
    <row r="26" spans="1:15" s="461" customFormat="1" ht="32.25" customHeight="1">
      <c r="A26" s="2787" t="s">
        <v>621</v>
      </c>
      <c r="B26" s="2787"/>
      <c r="C26" s="2787"/>
      <c r="D26" s="2787"/>
      <c r="E26" s="2787"/>
      <c r="F26" s="2787"/>
      <c r="G26" s="2787"/>
      <c r="H26" s="2787"/>
      <c r="I26" s="2787"/>
      <c r="J26" s="2787"/>
      <c r="K26" s="2787"/>
      <c r="L26" s="2787"/>
    </row>
    <row r="27" spans="1:15">
      <c r="A27" s="436"/>
      <c r="B27" s="1237"/>
      <c r="C27" s="1384"/>
      <c r="D27" s="280"/>
      <c r="E27" s="280"/>
      <c r="F27" s="280"/>
      <c r="G27" s="280"/>
      <c r="H27" s="280"/>
      <c r="I27" s="280"/>
      <c r="J27" s="280"/>
      <c r="K27" s="280"/>
      <c r="L27" s="281"/>
    </row>
    <row r="28" spans="1:15">
      <c r="A28" s="122">
        <v>2013</v>
      </c>
      <c r="B28" s="1386" t="s">
        <v>1800</v>
      </c>
      <c r="C28" s="1384">
        <v>69787</v>
      </c>
      <c r="D28" s="280">
        <v>29791</v>
      </c>
      <c r="E28" s="280">
        <v>39996</v>
      </c>
      <c r="F28" s="280">
        <v>142288</v>
      </c>
      <c r="G28" s="280">
        <v>41437</v>
      </c>
      <c r="H28" s="280">
        <v>40071</v>
      </c>
      <c r="I28" s="280">
        <v>47798</v>
      </c>
      <c r="J28" s="280">
        <v>12982</v>
      </c>
      <c r="K28" s="280">
        <v>12555</v>
      </c>
      <c r="L28" s="281">
        <v>8611</v>
      </c>
    </row>
    <row r="29" spans="1:15">
      <c r="A29" s="122"/>
      <c r="B29" s="1237"/>
      <c r="C29" s="1384"/>
      <c r="D29" s="280"/>
      <c r="E29" s="280"/>
      <c r="F29" s="280"/>
      <c r="G29" s="280"/>
      <c r="H29" s="280"/>
      <c r="I29" s="280"/>
      <c r="J29" s="280"/>
      <c r="K29" s="280"/>
      <c r="L29" s="281"/>
    </row>
    <row r="30" spans="1:15">
      <c r="A30" s="462" t="s">
        <v>406</v>
      </c>
      <c r="B30" s="1237" t="s">
        <v>133</v>
      </c>
      <c r="C30" s="2154" t="s">
        <v>36</v>
      </c>
      <c r="D30" s="2155" t="s">
        <v>36</v>
      </c>
      <c r="E30" s="2155" t="s">
        <v>36</v>
      </c>
      <c r="F30" s="280">
        <v>101845</v>
      </c>
      <c r="G30" s="280">
        <v>24969</v>
      </c>
      <c r="H30" s="280">
        <v>31710</v>
      </c>
      <c r="I30" s="280">
        <v>34002</v>
      </c>
      <c r="J30" s="280">
        <v>11164</v>
      </c>
      <c r="K30" s="280">
        <v>10826</v>
      </c>
      <c r="L30" s="281">
        <v>7307</v>
      </c>
    </row>
    <row r="31" spans="1:15">
      <c r="A31" s="462"/>
      <c r="B31" s="1237" t="s">
        <v>136</v>
      </c>
      <c r="C31" s="1384">
        <v>82441</v>
      </c>
      <c r="D31" s="280">
        <v>32088</v>
      </c>
      <c r="E31" s="280">
        <v>50353</v>
      </c>
      <c r="F31" s="280">
        <v>140473</v>
      </c>
      <c r="G31" s="280">
        <v>44114</v>
      </c>
      <c r="H31" s="280">
        <v>38509</v>
      </c>
      <c r="I31" s="280">
        <v>44426</v>
      </c>
      <c r="J31" s="280">
        <v>13425</v>
      </c>
      <c r="K31" s="280">
        <v>13072</v>
      </c>
      <c r="L31" s="281">
        <v>8997</v>
      </c>
    </row>
    <row r="32" spans="1:15">
      <c r="A32" s="462"/>
      <c r="B32" s="1237" t="s">
        <v>142</v>
      </c>
      <c r="C32" s="1384">
        <v>77621</v>
      </c>
      <c r="D32" s="280">
        <v>31794</v>
      </c>
      <c r="E32" s="280">
        <v>45827</v>
      </c>
      <c r="F32" s="280">
        <v>128850</v>
      </c>
      <c r="G32" s="280">
        <v>35475</v>
      </c>
      <c r="H32" s="280">
        <v>36879</v>
      </c>
      <c r="I32" s="280">
        <v>45054</v>
      </c>
      <c r="J32" s="280">
        <v>11443</v>
      </c>
      <c r="K32" s="280">
        <v>11135</v>
      </c>
      <c r="L32" s="281">
        <v>7438</v>
      </c>
    </row>
    <row r="33" spans="1:13">
      <c r="A33" s="436"/>
      <c r="B33" s="1237"/>
      <c r="C33" s="1384"/>
      <c r="D33" s="280"/>
      <c r="E33" s="280"/>
      <c r="F33" s="280"/>
      <c r="G33" s="280"/>
      <c r="H33" s="280"/>
      <c r="I33" s="280"/>
      <c r="J33" s="280"/>
      <c r="K33" s="280"/>
      <c r="L33" s="281"/>
    </row>
    <row r="34" spans="1:13">
      <c r="A34" s="122">
        <v>2015</v>
      </c>
      <c r="B34" s="1237" t="s">
        <v>133</v>
      </c>
      <c r="C34" s="2154" t="s">
        <v>36</v>
      </c>
      <c r="D34" s="2155" t="s">
        <v>36</v>
      </c>
      <c r="E34" s="2155" t="s">
        <v>36</v>
      </c>
      <c r="F34" s="280">
        <v>138103</v>
      </c>
      <c r="G34" s="280">
        <v>36859</v>
      </c>
      <c r="H34" s="280">
        <v>42141</v>
      </c>
      <c r="I34" s="280">
        <v>46832</v>
      </c>
      <c r="J34" s="280">
        <v>12271</v>
      </c>
      <c r="K34" s="280">
        <v>11995</v>
      </c>
      <c r="L34" s="281">
        <v>8141</v>
      </c>
      <c r="M34" s="2159"/>
    </row>
    <row r="35" spans="1:13">
      <c r="A35" s="462"/>
      <c r="B35" s="1237" t="s">
        <v>136</v>
      </c>
      <c r="C35" s="1384">
        <v>82449</v>
      </c>
      <c r="D35" s="280">
        <v>31338</v>
      </c>
      <c r="E35" s="280">
        <v>51111</v>
      </c>
      <c r="F35" s="280">
        <v>146342</v>
      </c>
      <c r="G35" s="280">
        <v>45621</v>
      </c>
      <c r="H35" s="280">
        <v>43010</v>
      </c>
      <c r="I35" s="280">
        <v>43771</v>
      </c>
      <c r="J35" s="280">
        <v>13939</v>
      </c>
      <c r="K35" s="280">
        <v>13652</v>
      </c>
      <c r="L35" s="281">
        <v>8907</v>
      </c>
    </row>
    <row r="36" spans="1:13">
      <c r="A36" s="458"/>
      <c r="B36" s="1383" t="s">
        <v>499</v>
      </c>
      <c r="C36" s="2157">
        <v>100.00970390946253</v>
      </c>
      <c r="D36" s="2157">
        <v>97.662677636499623</v>
      </c>
      <c r="E36" s="2157">
        <v>101.50537207316346</v>
      </c>
      <c r="F36" s="503">
        <v>104.17802709417468</v>
      </c>
      <c r="G36" s="503">
        <v>103.41614906832297</v>
      </c>
      <c r="H36" s="503">
        <v>111.68817678984134</v>
      </c>
      <c r="I36" s="503">
        <v>98.525638139828033</v>
      </c>
      <c r="J36" s="503">
        <v>103.82867783985101</v>
      </c>
      <c r="K36" s="503">
        <v>104.43696450428396</v>
      </c>
      <c r="L36" s="2079">
        <v>98.999666555518502</v>
      </c>
    </row>
    <row r="37" spans="1:13">
      <c r="A37" s="458"/>
      <c r="B37" s="1383" t="s">
        <v>500</v>
      </c>
      <c r="C37" s="1385" t="s">
        <v>37</v>
      </c>
      <c r="D37" s="503" t="s">
        <v>37</v>
      </c>
      <c r="E37" s="503" t="s">
        <v>37</v>
      </c>
      <c r="F37" s="503">
        <v>105.96583709260479</v>
      </c>
      <c r="G37" s="503">
        <v>123.77167041970753</v>
      </c>
      <c r="H37" s="503">
        <v>102.06212477160011</v>
      </c>
      <c r="I37" s="503">
        <v>93.463870857533323</v>
      </c>
      <c r="J37" s="503">
        <v>113.5930242034064</v>
      </c>
      <c r="K37" s="503">
        <v>113.81408920383494</v>
      </c>
      <c r="L37" s="2079">
        <v>109.40916349342832</v>
      </c>
    </row>
    <row r="38" spans="1:13">
      <c r="A38" s="296"/>
      <c r="B38" s="565"/>
      <c r="C38" s="696"/>
      <c r="D38" s="696"/>
      <c r="E38" s="696"/>
      <c r="F38" s="696"/>
      <c r="G38" s="696"/>
      <c r="H38" s="696"/>
      <c r="I38" s="696"/>
      <c r="J38" s="696"/>
      <c r="K38" s="696"/>
      <c r="L38" s="696"/>
    </row>
    <row r="39" spans="1:13">
      <c r="A39" s="2376" t="s">
        <v>1801</v>
      </c>
      <c r="B39" s="2376"/>
      <c r="C39" s="2376"/>
      <c r="D39" s="2376"/>
      <c r="E39" s="2376"/>
      <c r="F39" s="2376"/>
      <c r="G39" s="2376"/>
      <c r="H39" s="2376"/>
      <c r="I39" s="2376"/>
      <c r="J39" s="2376"/>
      <c r="K39" s="2376"/>
      <c r="L39" s="2376"/>
    </row>
    <row r="40" spans="1:13">
      <c r="A40" s="2788" t="s">
        <v>1802</v>
      </c>
      <c r="B40" s="2788"/>
      <c r="C40" s="2788"/>
      <c r="D40" s="2788"/>
      <c r="E40" s="2788"/>
      <c r="F40" s="2788"/>
      <c r="G40" s="2788"/>
      <c r="H40" s="2788"/>
      <c r="I40" s="2788"/>
      <c r="J40" s="2788"/>
      <c r="K40" s="2788"/>
      <c r="L40" s="2788"/>
    </row>
    <row r="44" spans="1:13">
      <c r="F44" s="266"/>
      <c r="G44" s="266"/>
      <c r="H44" s="266"/>
    </row>
    <row r="48" spans="1:13">
      <c r="D48" s="266"/>
      <c r="E48" s="266"/>
      <c r="F48" s="266"/>
    </row>
  </sheetData>
  <mergeCells count="26">
    <mergeCell ref="G6:G8"/>
    <mergeCell ref="A11:L11"/>
    <mergeCell ref="A10:L10"/>
    <mergeCell ref="H6:H8"/>
    <mergeCell ref="I6:I8"/>
    <mergeCell ref="C9:L9"/>
    <mergeCell ref="E6:E8"/>
    <mergeCell ref="F6:F8"/>
    <mergeCell ref="A5:B6"/>
    <mergeCell ref="A7:B9"/>
    <mergeCell ref="A26:L26"/>
    <mergeCell ref="A39:L39"/>
    <mergeCell ref="A40:L40"/>
    <mergeCell ref="J6:L6"/>
    <mergeCell ref="K1:L1"/>
    <mergeCell ref="A1:F1"/>
    <mergeCell ref="A2:F2"/>
    <mergeCell ref="A4:D4"/>
    <mergeCell ref="K2:L2"/>
    <mergeCell ref="K7:L7"/>
    <mergeCell ref="A3:E3"/>
    <mergeCell ref="F5:L5"/>
    <mergeCell ref="C6:C8"/>
    <mergeCell ref="C5:E5"/>
    <mergeCell ref="J7:J8"/>
    <mergeCell ref="D6:D8"/>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5 A30"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L49"/>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0.25" style="9" bestFit="1" customWidth="1"/>
    <col min="11" max="16384" width="9" style="9"/>
  </cols>
  <sheetData>
    <row r="1" spans="1:12" s="33" customFormat="1" ht="18" customHeight="1">
      <c r="A1" s="2413" t="s">
        <v>1519</v>
      </c>
      <c r="B1" s="2413"/>
      <c r="C1" s="2413"/>
      <c r="D1" s="2413"/>
      <c r="E1" s="2413"/>
      <c r="F1" s="2413"/>
      <c r="G1" s="580"/>
      <c r="H1" s="2306" t="s">
        <v>128</v>
      </c>
      <c r="I1" s="2306"/>
      <c r="J1" s="752"/>
    </row>
    <row r="2" spans="1:12" s="33" customFormat="1" ht="14.85" customHeight="1">
      <c r="A2" s="2710" t="s">
        <v>106</v>
      </c>
      <c r="B2" s="2710"/>
      <c r="C2" s="2710"/>
      <c r="D2" s="2710"/>
      <c r="E2" s="2710"/>
      <c r="F2" s="2710"/>
      <c r="G2" s="2710"/>
      <c r="H2" s="2307" t="s">
        <v>129</v>
      </c>
      <c r="I2" s="2307"/>
      <c r="J2" s="1017"/>
    </row>
    <row r="3" spans="1:12" s="17" customFormat="1" ht="30.75" customHeight="1">
      <c r="A3" s="2819" t="s">
        <v>711</v>
      </c>
      <c r="B3" s="2820"/>
      <c r="C3" s="2823" t="s">
        <v>1212</v>
      </c>
      <c r="D3" s="2824"/>
      <c r="E3" s="2824"/>
      <c r="F3" s="2825" t="s">
        <v>1211</v>
      </c>
      <c r="G3" s="2826"/>
      <c r="H3" s="2826"/>
      <c r="I3" s="2826"/>
    </row>
    <row r="4" spans="1:12" s="17" customFormat="1" ht="12.75" customHeight="1">
      <c r="A4" s="2821"/>
      <c r="B4" s="2822"/>
      <c r="C4" s="2823" t="s">
        <v>56</v>
      </c>
      <c r="D4" s="2838" t="s">
        <v>443</v>
      </c>
      <c r="E4" s="2838"/>
      <c r="F4" s="2824" t="s">
        <v>56</v>
      </c>
      <c r="G4" s="2831" t="s">
        <v>443</v>
      </c>
      <c r="H4" s="2832"/>
      <c r="I4" s="2832"/>
    </row>
    <row r="5" spans="1:12" s="17" customFormat="1" ht="55.5" customHeight="1">
      <c r="A5" s="2815" t="s">
        <v>1108</v>
      </c>
      <c r="B5" s="2816"/>
      <c r="C5" s="2823"/>
      <c r="D5" s="1389" t="s">
        <v>350</v>
      </c>
      <c r="E5" s="1389" t="s">
        <v>351</v>
      </c>
      <c r="F5" s="2830"/>
      <c r="G5" s="2127" t="s">
        <v>1803</v>
      </c>
      <c r="H5" s="2128" t="s">
        <v>367</v>
      </c>
      <c r="I5" s="1390" t="s">
        <v>368</v>
      </c>
    </row>
    <row r="6" spans="1:12" s="17" customFormat="1" ht="32.25" customHeight="1" thickBot="1">
      <c r="A6" s="2817"/>
      <c r="B6" s="2818"/>
      <c r="C6" s="2833" t="s">
        <v>404</v>
      </c>
      <c r="D6" s="2833"/>
      <c r="E6" s="2834"/>
      <c r="F6" s="2835" t="s">
        <v>933</v>
      </c>
      <c r="G6" s="2836"/>
      <c r="H6" s="2836"/>
      <c r="I6" s="2836"/>
    </row>
    <row r="7" spans="1:12" s="17" customFormat="1" ht="12.75" customHeight="1">
      <c r="A7" s="1387"/>
      <c r="B7" s="1388"/>
      <c r="C7" s="1264"/>
      <c r="D7" s="68"/>
      <c r="E7" s="68"/>
      <c r="F7" s="68"/>
      <c r="G7" s="68"/>
      <c r="H7" s="68"/>
      <c r="I7" s="69"/>
      <c r="J7" s="752"/>
    </row>
    <row r="8" spans="1:12" s="17" customFormat="1" ht="12.75" customHeight="1">
      <c r="A8" s="1365">
        <v>2013</v>
      </c>
      <c r="B8" s="1135" t="s">
        <v>273</v>
      </c>
      <c r="C8" s="1264" t="s">
        <v>1213</v>
      </c>
      <c r="D8" s="68" t="s">
        <v>1214</v>
      </c>
      <c r="E8" s="68" t="s">
        <v>1215</v>
      </c>
      <c r="F8" s="68">
        <v>73054</v>
      </c>
      <c r="G8" s="68">
        <v>6288</v>
      </c>
      <c r="H8" s="68">
        <v>14397</v>
      </c>
      <c r="I8" s="370">
        <v>52245</v>
      </c>
      <c r="J8" s="1008"/>
      <c r="L8" s="1003"/>
    </row>
    <row r="9" spans="1:12" s="17" customFormat="1" ht="12.75" customHeight="1">
      <c r="A9" s="1365"/>
      <c r="B9" s="1366" t="s">
        <v>151</v>
      </c>
      <c r="C9" s="1391">
        <v>95.379456066708585</v>
      </c>
      <c r="D9" s="371">
        <v>93.865669754354911</v>
      </c>
      <c r="E9" s="371">
        <v>152.01177625122668</v>
      </c>
      <c r="F9" s="371">
        <v>105.08342922899885</v>
      </c>
      <c r="G9" s="371">
        <v>87.51565762004175</v>
      </c>
      <c r="H9" s="371">
        <v>124.67093869068238</v>
      </c>
      <c r="I9" s="372">
        <v>103.05953367262397</v>
      </c>
      <c r="L9" s="110"/>
    </row>
    <row r="10" spans="1:12" s="17" customFormat="1" ht="12.75" customHeight="1">
      <c r="A10" s="1365"/>
      <c r="B10" s="1366"/>
      <c r="C10" s="1391"/>
      <c r="D10" s="371"/>
      <c r="E10" s="371"/>
      <c r="F10" s="371"/>
      <c r="G10" s="371"/>
      <c r="H10" s="371"/>
      <c r="I10" s="372"/>
      <c r="J10" s="1009"/>
    </row>
    <row r="11" spans="1:12" s="17" customFormat="1" ht="12.75" customHeight="1">
      <c r="A11" s="1338" t="s">
        <v>406</v>
      </c>
      <c r="B11" s="1135" t="s">
        <v>306</v>
      </c>
      <c r="C11" s="1392" t="s">
        <v>1662</v>
      </c>
      <c r="D11" s="373" t="s">
        <v>1663</v>
      </c>
      <c r="E11" s="373" t="s">
        <v>1664</v>
      </c>
      <c r="F11" s="287">
        <v>35929</v>
      </c>
      <c r="G11" s="373">
        <v>3387</v>
      </c>
      <c r="H11" s="373">
        <v>4854</v>
      </c>
      <c r="I11" s="374">
        <v>27648</v>
      </c>
      <c r="J11" s="1011"/>
    </row>
    <row r="12" spans="1:12" s="17" customFormat="1" ht="12.75" customHeight="1">
      <c r="A12" s="1338"/>
      <c r="B12" s="1135" t="s">
        <v>309</v>
      </c>
      <c r="C12" s="1392" t="s">
        <v>1665</v>
      </c>
      <c r="D12" s="373" t="s">
        <v>1666</v>
      </c>
      <c r="E12" s="373" t="s">
        <v>1667</v>
      </c>
      <c r="F12" s="287">
        <v>49782</v>
      </c>
      <c r="G12" s="373">
        <v>4019</v>
      </c>
      <c r="H12" s="373">
        <v>6154</v>
      </c>
      <c r="I12" s="619">
        <v>39566</v>
      </c>
      <c r="J12" s="1010"/>
    </row>
    <row r="13" spans="1:12" s="17" customFormat="1" ht="12.75" customHeight="1">
      <c r="A13" s="1338"/>
      <c r="B13" s="1135" t="s">
        <v>273</v>
      </c>
      <c r="C13" s="1392" t="s">
        <v>1668</v>
      </c>
      <c r="D13" s="373" t="s">
        <v>1669</v>
      </c>
      <c r="E13" s="373" t="s">
        <v>1670</v>
      </c>
      <c r="F13" s="287">
        <v>72416</v>
      </c>
      <c r="G13" s="373">
        <v>7215</v>
      </c>
      <c r="H13" s="373">
        <v>9561</v>
      </c>
      <c r="I13" s="619">
        <v>55546</v>
      </c>
      <c r="J13" s="1011"/>
    </row>
    <row r="14" spans="1:12" s="17" customFormat="1" ht="12.75" customHeight="1">
      <c r="A14" s="1365"/>
      <c r="B14" s="1366" t="s">
        <v>151</v>
      </c>
      <c r="C14" s="1344">
        <v>127.81667304142483</v>
      </c>
      <c r="D14" s="480">
        <v>138.9509828851844</v>
      </c>
      <c r="E14" s="480">
        <v>69.127687462096759</v>
      </c>
      <c r="F14" s="480">
        <v>99.126673419662168</v>
      </c>
      <c r="G14" s="480">
        <v>114.74236641221374</v>
      </c>
      <c r="H14" s="480">
        <v>66.409668680975201</v>
      </c>
      <c r="I14" s="481">
        <v>106.31830797205475</v>
      </c>
      <c r="J14" s="1012"/>
    </row>
    <row r="15" spans="1:12" s="17" customFormat="1" ht="12.75" customHeight="1">
      <c r="A15" s="1365"/>
      <c r="B15" s="1366"/>
      <c r="C15" s="1344"/>
      <c r="D15" s="480"/>
      <c r="E15" s="480"/>
      <c r="F15" s="480"/>
      <c r="G15" s="480"/>
      <c r="H15" s="480"/>
      <c r="I15" s="481"/>
      <c r="J15" s="1012"/>
    </row>
    <row r="16" spans="1:12" s="17" customFormat="1" ht="12.75" customHeight="1">
      <c r="A16" s="1338" t="s">
        <v>646</v>
      </c>
      <c r="B16" s="1135" t="s">
        <v>308</v>
      </c>
      <c r="C16" s="1392" t="s">
        <v>1671</v>
      </c>
      <c r="D16" s="373" t="s">
        <v>1672</v>
      </c>
      <c r="E16" s="373" t="s">
        <v>1673</v>
      </c>
      <c r="F16" s="287">
        <v>14066.2</v>
      </c>
      <c r="G16" s="373">
        <v>776.3</v>
      </c>
      <c r="H16" s="373">
        <v>1506</v>
      </c>
      <c r="I16" s="374">
        <v>11781</v>
      </c>
      <c r="J16" s="1010"/>
    </row>
    <row r="17" spans="1:12" s="17" customFormat="1" ht="12.75" customHeight="1">
      <c r="A17" s="1338"/>
      <c r="B17" s="1135" t="s">
        <v>306</v>
      </c>
      <c r="C17" s="1392" t="s">
        <v>1674</v>
      </c>
      <c r="D17" s="373" t="s">
        <v>1675</v>
      </c>
      <c r="E17" s="373" t="s">
        <v>1676</v>
      </c>
      <c r="F17" s="287" t="s">
        <v>1677</v>
      </c>
      <c r="G17" s="373" t="s">
        <v>1678</v>
      </c>
      <c r="H17" s="373" t="s">
        <v>1679</v>
      </c>
      <c r="I17" s="374" t="s">
        <v>1680</v>
      </c>
      <c r="J17" s="1735"/>
      <c r="L17" s="1015"/>
    </row>
    <row r="18" spans="1:12" s="17" customFormat="1" ht="12.75" customHeight="1">
      <c r="A18" s="1338"/>
      <c r="B18" s="1135" t="s">
        <v>309</v>
      </c>
      <c r="C18" s="1392" t="s">
        <v>1681</v>
      </c>
      <c r="D18" s="373" t="s">
        <v>1682</v>
      </c>
      <c r="E18" s="373" t="s">
        <v>1683</v>
      </c>
      <c r="F18" s="287">
        <v>53539.400000000009</v>
      </c>
      <c r="G18" s="373">
        <v>6181.2</v>
      </c>
      <c r="H18" s="373">
        <v>9437.6</v>
      </c>
      <c r="I18" s="619">
        <v>37862.1</v>
      </c>
      <c r="J18" s="1010"/>
    </row>
    <row r="19" spans="1:12" s="17" customFormat="1" ht="12.75" customHeight="1">
      <c r="A19" s="1365"/>
      <c r="B19" s="1366" t="s">
        <v>151</v>
      </c>
      <c r="C19" s="1344">
        <v>99.338283480911926</v>
      </c>
      <c r="D19" s="480">
        <v>95.770021031571588</v>
      </c>
      <c r="E19" s="480">
        <v>49.537792003877399</v>
      </c>
      <c r="F19" s="260">
        <v>107.54857216320892</v>
      </c>
      <c r="G19" s="260">
        <v>153.8109338840919</v>
      </c>
      <c r="H19" s="260">
        <v>153.36962704152108</v>
      </c>
      <c r="I19" s="642">
        <v>95.692557321363594</v>
      </c>
    </row>
    <row r="20" spans="1:12" s="17" customFormat="1" ht="12.75" customHeight="1">
      <c r="A20" s="1365"/>
      <c r="B20" s="1139"/>
      <c r="C20" s="1392"/>
      <c r="D20" s="373"/>
      <c r="E20" s="373"/>
      <c r="F20" s="287"/>
      <c r="G20" s="373"/>
      <c r="H20" s="373"/>
      <c r="I20" s="374"/>
      <c r="J20" s="110"/>
    </row>
    <row r="21" spans="1:12" s="17" customFormat="1" ht="12.75" customHeight="1">
      <c r="A21" s="1338" t="s">
        <v>406</v>
      </c>
      <c r="B21" s="1139" t="s">
        <v>220</v>
      </c>
      <c r="C21" s="1392">
        <v>195029.5</v>
      </c>
      <c r="D21" s="373">
        <v>86637</v>
      </c>
      <c r="E21" s="373">
        <v>4093.1</v>
      </c>
      <c r="F21" s="373">
        <v>5721</v>
      </c>
      <c r="G21" s="373">
        <v>200.6</v>
      </c>
      <c r="H21" s="373">
        <v>495.1</v>
      </c>
      <c r="I21" s="619">
        <v>5024</v>
      </c>
      <c r="J21" s="110"/>
    </row>
    <row r="22" spans="1:12" s="17" customFormat="1" ht="13.5" customHeight="1">
      <c r="A22" s="1365"/>
      <c r="B22" s="1139" t="s">
        <v>221</v>
      </c>
      <c r="C22" s="1392">
        <v>283371</v>
      </c>
      <c r="D22" s="373">
        <v>223997</v>
      </c>
      <c r="E22" s="373">
        <v>11667</v>
      </c>
      <c r="F22" s="373">
        <v>3532</v>
      </c>
      <c r="G22" s="373">
        <v>174.5</v>
      </c>
      <c r="H22" s="373">
        <v>423</v>
      </c>
      <c r="I22" s="619">
        <v>2934</v>
      </c>
      <c r="J22" s="110"/>
    </row>
    <row r="23" spans="1:12" s="17" customFormat="1">
      <c r="A23" s="1365"/>
      <c r="B23" s="1139" t="s">
        <v>222</v>
      </c>
      <c r="C23" s="1392">
        <v>164624</v>
      </c>
      <c r="D23" s="373">
        <v>143208</v>
      </c>
      <c r="E23" s="373">
        <v>4047</v>
      </c>
      <c r="F23" s="373">
        <v>4599.8999999999996</v>
      </c>
      <c r="G23" s="373">
        <v>257</v>
      </c>
      <c r="H23" s="373">
        <v>382</v>
      </c>
      <c r="I23" s="619">
        <v>3961</v>
      </c>
      <c r="J23" s="138"/>
    </row>
    <row r="24" spans="1:12" s="17" customFormat="1">
      <c r="A24" s="1365"/>
      <c r="B24" s="1139" t="s">
        <v>223</v>
      </c>
      <c r="C24" s="1392">
        <v>129005.6</v>
      </c>
      <c r="D24" s="373">
        <v>113529</v>
      </c>
      <c r="E24" s="373">
        <v>2297.1</v>
      </c>
      <c r="F24" s="373">
        <v>6282</v>
      </c>
      <c r="G24" s="373">
        <v>290</v>
      </c>
      <c r="H24" s="373">
        <v>573</v>
      </c>
      <c r="I24" s="619">
        <v>5418</v>
      </c>
      <c r="J24" s="138"/>
      <c r="L24" s="1013"/>
    </row>
    <row r="25" spans="1:12" s="17" customFormat="1">
      <c r="A25" s="1365"/>
      <c r="B25" s="1139" t="s">
        <v>224</v>
      </c>
      <c r="C25" s="1392">
        <v>68673</v>
      </c>
      <c r="D25" s="373">
        <v>60953</v>
      </c>
      <c r="E25" s="373">
        <v>1246</v>
      </c>
      <c r="F25" s="373">
        <v>5094</v>
      </c>
      <c r="G25" s="373">
        <v>313</v>
      </c>
      <c r="H25" s="373">
        <v>449</v>
      </c>
      <c r="I25" s="619">
        <v>4331</v>
      </c>
      <c r="J25" s="138"/>
      <c r="L25" s="1014"/>
    </row>
    <row r="26" spans="1:12" s="17" customFormat="1" ht="12.75" customHeight="1">
      <c r="A26" s="1365"/>
      <c r="B26" s="1139" t="s">
        <v>225</v>
      </c>
      <c r="C26" s="1392">
        <v>89643</v>
      </c>
      <c r="D26" s="373">
        <v>81739.8</v>
      </c>
      <c r="E26" s="373">
        <v>1487</v>
      </c>
      <c r="F26" s="373">
        <v>4437</v>
      </c>
      <c r="G26" s="373">
        <v>285</v>
      </c>
      <c r="H26" s="373">
        <v>409</v>
      </c>
      <c r="I26" s="619">
        <v>3743</v>
      </c>
      <c r="J26" s="110"/>
      <c r="L26" s="1689"/>
    </row>
    <row r="27" spans="1:12" s="17" customFormat="1" ht="12.75" customHeight="1">
      <c r="A27" s="1365"/>
      <c r="B27" s="1366" t="s">
        <v>151</v>
      </c>
      <c r="C27" s="1391">
        <v>137.5483336402136</v>
      </c>
      <c r="D27" s="371">
        <v>143.16705783444846</v>
      </c>
      <c r="E27" s="371">
        <v>36.652699038698543</v>
      </c>
      <c r="F27" s="371">
        <v>77.705779334500875</v>
      </c>
      <c r="G27" s="371">
        <v>106.74157303370787</v>
      </c>
      <c r="H27" s="371">
        <v>48.004694835680752</v>
      </c>
      <c r="I27" s="372">
        <v>81.529078632106305</v>
      </c>
      <c r="J27" s="110"/>
      <c r="L27" s="1733"/>
    </row>
    <row r="28" spans="1:12" s="17" customFormat="1" ht="12.75" customHeight="1">
      <c r="A28" s="1365"/>
      <c r="B28" s="1139"/>
      <c r="C28" s="1392"/>
      <c r="D28" s="373"/>
      <c r="E28" s="373"/>
      <c r="F28" s="287"/>
      <c r="G28" s="373"/>
      <c r="H28" s="373"/>
      <c r="I28" s="374"/>
      <c r="J28" s="110"/>
      <c r="L28" s="1016"/>
    </row>
    <row r="29" spans="1:12" s="17" customFormat="1" ht="12.75" customHeight="1">
      <c r="A29" s="1338" t="s">
        <v>646</v>
      </c>
      <c r="B29" s="1139" t="s">
        <v>226</v>
      </c>
      <c r="C29" s="1392">
        <v>71076.7</v>
      </c>
      <c r="D29" s="373">
        <v>63932.2</v>
      </c>
      <c r="E29" s="373">
        <v>1169.5999999999999</v>
      </c>
      <c r="F29" s="373">
        <v>3749.3</v>
      </c>
      <c r="G29" s="373">
        <v>232</v>
      </c>
      <c r="H29" s="373">
        <v>488.4</v>
      </c>
      <c r="I29" s="374">
        <v>3028.6</v>
      </c>
      <c r="J29" s="110"/>
      <c r="L29" s="1016"/>
    </row>
    <row r="30" spans="1:12" s="17" customFormat="1" ht="12.75" customHeight="1">
      <c r="A30" s="1365"/>
      <c r="B30" s="1139" t="s">
        <v>227</v>
      </c>
      <c r="C30" s="1392">
        <v>106255.5</v>
      </c>
      <c r="D30" s="373">
        <v>99233.3</v>
      </c>
      <c r="E30" s="373">
        <v>1003</v>
      </c>
      <c r="F30" s="373">
        <v>4933.8999999999996</v>
      </c>
      <c r="G30" s="373">
        <v>275.60000000000002</v>
      </c>
      <c r="H30" s="373">
        <v>362</v>
      </c>
      <c r="I30" s="374">
        <v>4295.3</v>
      </c>
      <c r="J30" s="110"/>
      <c r="L30" s="1689"/>
    </row>
    <row r="31" spans="1:12" s="17" customFormat="1" ht="12.75" customHeight="1">
      <c r="A31" s="1365"/>
      <c r="B31" s="1139" t="s">
        <v>216</v>
      </c>
      <c r="C31" s="1392">
        <v>74571.8</v>
      </c>
      <c r="D31" s="373">
        <v>67500.800000000003</v>
      </c>
      <c r="E31" s="373">
        <v>1243.8</v>
      </c>
      <c r="F31" s="373">
        <v>5383</v>
      </c>
      <c r="G31" s="373">
        <v>268.7</v>
      </c>
      <c r="H31" s="373">
        <v>655.6</v>
      </c>
      <c r="I31" s="374">
        <v>4457.1000000000004</v>
      </c>
      <c r="J31" s="110"/>
    </row>
    <row r="32" spans="1:12" s="17" customFormat="1" ht="12.75" customHeight="1">
      <c r="A32" s="1338"/>
      <c r="B32" s="1139" t="s">
        <v>217</v>
      </c>
      <c r="C32" s="1392">
        <v>77205.2</v>
      </c>
      <c r="D32" s="373">
        <v>72101.8</v>
      </c>
      <c r="E32" s="373">
        <v>925.9</v>
      </c>
      <c r="F32" s="373">
        <v>4618.7</v>
      </c>
      <c r="G32" s="373">
        <v>253.6</v>
      </c>
      <c r="H32" s="373">
        <v>456.9</v>
      </c>
      <c r="I32" s="374">
        <v>3908.2</v>
      </c>
      <c r="J32" s="110"/>
    </row>
    <row r="33" spans="1:10" s="17" customFormat="1" ht="12.75" customHeight="1">
      <c r="A33" s="1365"/>
      <c r="B33" s="1139" t="s">
        <v>218</v>
      </c>
      <c r="C33" s="1392">
        <v>56545.3</v>
      </c>
      <c r="D33" s="373">
        <v>51634.9</v>
      </c>
      <c r="E33" s="373">
        <v>1196.5</v>
      </c>
      <c r="F33" s="373">
        <v>4272.3</v>
      </c>
      <c r="G33" s="373">
        <v>233.2</v>
      </c>
      <c r="H33" s="373">
        <v>467.5</v>
      </c>
      <c r="I33" s="374">
        <v>3570.8</v>
      </c>
      <c r="J33" s="110"/>
    </row>
    <row r="34" spans="1:10" s="17" customFormat="1" ht="12.75" customHeight="1">
      <c r="A34" s="1365"/>
      <c r="B34" s="1139" t="s">
        <v>219</v>
      </c>
      <c r="C34" s="1392">
        <v>64402.6</v>
      </c>
      <c r="D34" s="373">
        <v>57746.2</v>
      </c>
      <c r="E34" s="373">
        <v>865.6</v>
      </c>
      <c r="F34" s="373">
        <v>5835.9</v>
      </c>
      <c r="G34" s="373">
        <v>261.39999999999998</v>
      </c>
      <c r="H34" s="373">
        <v>526.9</v>
      </c>
      <c r="I34" s="619">
        <v>5046.2</v>
      </c>
      <c r="J34" s="110"/>
    </row>
    <row r="35" spans="1:10" s="17" customFormat="1" ht="12.75" customHeight="1">
      <c r="A35" s="1338"/>
      <c r="B35" s="1139" t="s">
        <v>220</v>
      </c>
      <c r="C35" s="1392">
        <v>211037.1</v>
      </c>
      <c r="D35" s="373">
        <v>114107.7</v>
      </c>
      <c r="E35" s="373">
        <v>1343.4</v>
      </c>
      <c r="F35" s="373">
        <v>5196.8</v>
      </c>
      <c r="G35" s="373">
        <v>250.7</v>
      </c>
      <c r="H35" s="373">
        <v>456.6</v>
      </c>
      <c r="I35" s="619">
        <v>4488.3</v>
      </c>
      <c r="J35" s="110"/>
    </row>
    <row r="36" spans="1:10" s="17" customFormat="1" ht="13.5" customHeight="1">
      <c r="A36" s="1365"/>
      <c r="B36" s="1139" t="s">
        <v>221</v>
      </c>
      <c r="C36" s="1392">
        <v>323108.09999999998</v>
      </c>
      <c r="D36" s="373">
        <v>239977.9</v>
      </c>
      <c r="E36" s="373">
        <v>4744.8999999999996</v>
      </c>
      <c r="F36" s="373">
        <v>4428.8</v>
      </c>
      <c r="G36" s="373">
        <v>214</v>
      </c>
      <c r="H36" s="373">
        <v>378.4</v>
      </c>
      <c r="I36" s="619">
        <v>3827.2</v>
      </c>
      <c r="J36" s="110"/>
    </row>
    <row r="37" spans="1:10" s="17" customFormat="1">
      <c r="A37" s="1365"/>
      <c r="B37" s="1139" t="s">
        <v>222</v>
      </c>
      <c r="C37" s="1392">
        <v>104624.4</v>
      </c>
      <c r="D37" s="373">
        <v>80558.5</v>
      </c>
      <c r="E37" s="373">
        <v>3723.7</v>
      </c>
      <c r="F37" s="373">
        <v>4069.8</v>
      </c>
      <c r="G37" s="373">
        <v>242.5</v>
      </c>
      <c r="H37" s="373">
        <v>319.60000000000002</v>
      </c>
      <c r="I37" s="619">
        <v>3505.6</v>
      </c>
      <c r="J37" s="138"/>
    </row>
    <row r="38" spans="1:10" s="17" customFormat="1" ht="12.75" customHeight="1">
      <c r="A38" s="1365"/>
      <c r="B38" s="1366" t="s">
        <v>151</v>
      </c>
      <c r="C38" s="1391">
        <v>63.553552337447762</v>
      </c>
      <c r="D38" s="1391">
        <v>56.252793140048041</v>
      </c>
      <c r="E38" s="1391">
        <v>92.011366444279702</v>
      </c>
      <c r="F38" s="1391">
        <v>88.475836431226767</v>
      </c>
      <c r="G38" s="1391">
        <v>94.357976653696497</v>
      </c>
      <c r="H38" s="1391">
        <v>83.66492146596859</v>
      </c>
      <c r="I38" s="2089">
        <v>88.502903307245646</v>
      </c>
      <c r="J38" s="110"/>
    </row>
    <row r="39" spans="1:10" s="17" customFormat="1" ht="12.75" customHeight="1">
      <c r="A39" s="1365"/>
      <c r="B39" s="1366" t="s">
        <v>152</v>
      </c>
      <c r="C39" s="1391">
        <v>32.380618127493555</v>
      </c>
      <c r="D39" s="1391">
        <v>33.569132824314238</v>
      </c>
      <c r="E39" s="1391">
        <v>78.477944740668931</v>
      </c>
      <c r="F39" s="1391">
        <v>91.893966763005778</v>
      </c>
      <c r="G39" s="1391">
        <v>113.31775700934578</v>
      </c>
      <c r="H39" s="1391">
        <v>84.460887949260055</v>
      </c>
      <c r="I39" s="2089">
        <v>91.596989966555185</v>
      </c>
      <c r="J39" s="110"/>
    </row>
    <row r="40" spans="1:10" ht="7.5" customHeight="1">
      <c r="A40" s="129"/>
      <c r="B40" s="43"/>
      <c r="C40" s="697"/>
      <c r="D40" s="697"/>
      <c r="E40" s="697"/>
      <c r="F40" s="697"/>
      <c r="G40" s="697"/>
      <c r="H40" s="697"/>
      <c r="I40" s="697"/>
      <c r="J40" s="581"/>
    </row>
    <row r="41" spans="1:10" ht="33.75" customHeight="1">
      <c r="A41" s="2837" t="s">
        <v>1804</v>
      </c>
      <c r="B41" s="2837"/>
      <c r="C41" s="2837"/>
      <c r="D41" s="2837"/>
      <c r="E41" s="2837"/>
      <c r="F41" s="2837"/>
      <c r="G41" s="2837"/>
      <c r="H41" s="2837"/>
      <c r="I41" s="2837"/>
      <c r="J41" s="17"/>
    </row>
    <row r="42" spans="1:10">
      <c r="A42" s="2827" t="s">
        <v>934</v>
      </c>
      <c r="B42" s="2827"/>
      <c r="C42" s="2827"/>
      <c r="D42" s="2827"/>
      <c r="E42" s="2827"/>
      <c r="F42" s="2827"/>
      <c r="G42" s="2827"/>
      <c r="H42" s="2827"/>
      <c r="I42" s="2827"/>
      <c r="J42" s="17"/>
    </row>
    <row r="43" spans="1:10" ht="33" customHeight="1">
      <c r="A43" s="2828" t="s">
        <v>1805</v>
      </c>
      <c r="B43" s="2828"/>
      <c r="C43" s="2828"/>
      <c r="D43" s="2828"/>
      <c r="E43" s="2828"/>
      <c r="F43" s="2828"/>
      <c r="G43" s="2828"/>
      <c r="H43" s="2828"/>
      <c r="I43" s="2828"/>
      <c r="J43" s="17"/>
    </row>
    <row r="44" spans="1:10">
      <c r="A44" s="2829" t="s">
        <v>0</v>
      </c>
      <c r="B44" s="2829"/>
      <c r="C44" s="2829"/>
      <c r="D44" s="878"/>
      <c r="E44" s="878"/>
      <c r="F44" s="898"/>
      <c r="G44" s="898"/>
      <c r="H44" s="898"/>
      <c r="I44" s="898"/>
    </row>
    <row r="45" spans="1:10">
      <c r="F45" s="2132"/>
      <c r="G45" s="2132"/>
      <c r="H45" s="2132"/>
      <c r="I45" s="2132"/>
    </row>
    <row r="46" spans="1:10">
      <c r="F46" s="2132"/>
      <c r="G46" s="2132"/>
      <c r="H46" s="2132"/>
      <c r="I46" s="2132"/>
    </row>
    <row r="47" spans="1:10">
      <c r="C47" s="2132"/>
      <c r="D47" s="2132"/>
      <c r="E47" s="2132"/>
    </row>
    <row r="48" spans="1:10">
      <c r="C48" s="2132"/>
      <c r="D48" s="2132"/>
      <c r="E48" s="2132"/>
    </row>
    <row r="49" spans="3:5">
      <c r="C49" s="161"/>
      <c r="D49" s="161"/>
      <c r="E49" s="161"/>
    </row>
  </sheetData>
  <mergeCells count="18">
    <mergeCell ref="A42:I42"/>
    <mergeCell ref="A43:I43"/>
    <mergeCell ref="A44:C44"/>
    <mergeCell ref="F4:F5"/>
    <mergeCell ref="G4:I4"/>
    <mergeCell ref="C6:E6"/>
    <mergeCell ref="F6:I6"/>
    <mergeCell ref="A41:I41"/>
    <mergeCell ref="C4:C5"/>
    <mergeCell ref="D4:E4"/>
    <mergeCell ref="H2:I2"/>
    <mergeCell ref="A3:B4"/>
    <mergeCell ref="A5:B6"/>
    <mergeCell ref="A1:F1"/>
    <mergeCell ref="A2:G2"/>
    <mergeCell ref="H1:I1"/>
    <mergeCell ref="C3:E3"/>
    <mergeCell ref="F3:I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9:A21 A11:A17 A22:A29"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49"/>
  <sheetViews>
    <sheetView showGridLines="0" zoomScaleNormal="100" workbookViewId="0">
      <pane ySplit="6" topLeftCell="A7" activePane="bottomLeft" state="frozen"/>
      <selection activeCell="I42" sqref="I42"/>
      <selection pane="bottomLeft" activeCell="L11" sqref="L11"/>
    </sheetView>
  </sheetViews>
  <sheetFormatPr defaultColWidth="9" defaultRowHeight="14.25"/>
  <cols>
    <col min="1" max="1" width="6.625" style="6" customWidth="1"/>
    <col min="2" max="2" width="15.625" style="6" customWidth="1"/>
    <col min="3" max="7" width="14.25" style="6" customWidth="1"/>
    <col min="8" max="16384" width="9" style="6"/>
  </cols>
  <sheetData>
    <row r="1" spans="1:8" ht="18" customHeight="1">
      <c r="A1" s="2413" t="s">
        <v>1520</v>
      </c>
      <c r="B1" s="2413"/>
      <c r="C1" s="2413"/>
      <c r="D1" s="2413"/>
      <c r="E1" s="2413"/>
      <c r="F1" s="2306" t="s">
        <v>128</v>
      </c>
      <c r="G1" s="2306"/>
      <c r="H1" s="750"/>
    </row>
    <row r="2" spans="1:8" ht="14.85" customHeight="1">
      <c r="A2" s="2841" t="s">
        <v>107</v>
      </c>
      <c r="B2" s="2841"/>
      <c r="C2" s="2841"/>
      <c r="D2" s="2841"/>
      <c r="E2" s="2841"/>
      <c r="F2" s="2307" t="s">
        <v>129</v>
      </c>
      <c r="G2" s="2307"/>
      <c r="H2" s="1017"/>
    </row>
    <row r="3" spans="1:8" s="879" customFormat="1" ht="27.75" customHeight="1">
      <c r="A3" s="2826" t="s">
        <v>711</v>
      </c>
      <c r="B3" s="2848"/>
      <c r="C3" s="2819" t="s">
        <v>1209</v>
      </c>
      <c r="D3" s="2819"/>
      <c r="E3" s="2819"/>
      <c r="F3" s="2842"/>
      <c r="G3" s="2825" t="s">
        <v>770</v>
      </c>
    </row>
    <row r="4" spans="1:8" s="879" customFormat="1" ht="16.5" customHeight="1">
      <c r="A4" s="2849"/>
      <c r="B4" s="2850"/>
      <c r="C4" s="2823" t="s">
        <v>56</v>
      </c>
      <c r="D4" s="2846" t="s">
        <v>443</v>
      </c>
      <c r="E4" s="2846"/>
      <c r="F4" s="2823"/>
      <c r="G4" s="2843"/>
    </row>
    <row r="5" spans="1:8" s="879" customFormat="1" ht="45.75" customHeight="1">
      <c r="A5" s="2815" t="s">
        <v>1108</v>
      </c>
      <c r="B5" s="2816"/>
      <c r="C5" s="2823"/>
      <c r="D5" s="1393" t="s">
        <v>352</v>
      </c>
      <c r="E5" s="1394" t="s">
        <v>353</v>
      </c>
      <c r="F5" s="1394" t="s">
        <v>354</v>
      </c>
      <c r="G5" s="2844"/>
    </row>
    <row r="6" spans="1:8" s="879" customFormat="1" ht="30" customHeight="1" thickBot="1">
      <c r="A6" s="2817"/>
      <c r="B6" s="2818"/>
      <c r="C6" s="2836" t="s">
        <v>677</v>
      </c>
      <c r="D6" s="2836"/>
      <c r="E6" s="2836"/>
      <c r="F6" s="2847"/>
      <c r="G6" s="2845"/>
    </row>
    <row r="7" spans="1:8">
      <c r="A7" s="111"/>
      <c r="B7" s="1135"/>
      <c r="C7" s="1263"/>
      <c r="D7" s="241"/>
      <c r="E7" s="241"/>
      <c r="F7" s="241"/>
      <c r="G7" s="242"/>
      <c r="H7" s="750"/>
    </row>
    <row r="8" spans="1:8">
      <c r="A8" s="1365">
        <v>2013</v>
      </c>
      <c r="B8" s="1135" t="s">
        <v>273</v>
      </c>
      <c r="C8" s="1264">
        <v>105474</v>
      </c>
      <c r="D8" s="68">
        <v>12145</v>
      </c>
      <c r="E8" s="68">
        <v>18458</v>
      </c>
      <c r="F8" s="68">
        <v>74634</v>
      </c>
      <c r="G8" s="69">
        <v>154721</v>
      </c>
      <c r="H8" s="1711"/>
    </row>
    <row r="9" spans="1:8">
      <c r="A9" s="1365"/>
      <c r="B9" s="1366" t="s">
        <v>151</v>
      </c>
      <c r="C9" s="1395">
        <v>103.97878507068357</v>
      </c>
      <c r="D9" s="57">
        <v>86.552166476624862</v>
      </c>
      <c r="E9" s="57">
        <v>124.66567607726597</v>
      </c>
      <c r="F9" s="57">
        <v>103.06001270402385</v>
      </c>
      <c r="G9" s="813">
        <v>98.918880904278438</v>
      </c>
      <c r="H9" s="1009"/>
    </row>
    <row r="10" spans="1:8">
      <c r="A10" s="1365"/>
      <c r="B10" s="1366"/>
      <c r="C10" s="1395"/>
      <c r="D10" s="57"/>
      <c r="E10" s="57"/>
      <c r="F10" s="134"/>
      <c r="G10" s="134"/>
      <c r="H10" s="1009"/>
    </row>
    <row r="11" spans="1:8">
      <c r="A11" s="1338" t="s">
        <v>406</v>
      </c>
      <c r="B11" s="1135" t="s">
        <v>306</v>
      </c>
      <c r="C11" s="1396">
        <v>52374</v>
      </c>
      <c r="D11" s="373">
        <v>6574</v>
      </c>
      <c r="E11" s="373">
        <v>6223</v>
      </c>
      <c r="F11" s="374">
        <v>39498</v>
      </c>
      <c r="G11" s="733">
        <v>81019</v>
      </c>
      <c r="H11" s="1710"/>
    </row>
    <row r="12" spans="1:8">
      <c r="A12" s="1338"/>
      <c r="B12" s="1135" t="s">
        <v>309</v>
      </c>
      <c r="C12" s="1396">
        <v>72318</v>
      </c>
      <c r="D12" s="373">
        <v>7820</v>
      </c>
      <c r="E12" s="373">
        <v>7889</v>
      </c>
      <c r="F12" s="619">
        <v>56524</v>
      </c>
      <c r="G12" s="773">
        <v>122904</v>
      </c>
      <c r="H12" s="1710"/>
    </row>
    <row r="13" spans="1:8">
      <c r="A13" s="1338"/>
      <c r="B13" s="1135" t="s">
        <v>273</v>
      </c>
      <c r="C13" s="1396">
        <v>105796</v>
      </c>
      <c r="D13" s="373">
        <v>14004</v>
      </c>
      <c r="E13" s="373">
        <v>12257</v>
      </c>
      <c r="F13" s="374">
        <v>79353</v>
      </c>
      <c r="G13" s="733">
        <v>161720</v>
      </c>
      <c r="H13" s="1710"/>
    </row>
    <row r="14" spans="1:8">
      <c r="A14" s="1365"/>
      <c r="B14" s="1366" t="s">
        <v>151</v>
      </c>
      <c r="C14" s="2249">
        <v>100.3</v>
      </c>
      <c r="D14" s="2250">
        <v>115.3</v>
      </c>
      <c r="E14" s="2250">
        <v>66.400000000000006</v>
      </c>
      <c r="F14" s="2250">
        <v>106.3</v>
      </c>
      <c r="G14" s="2090">
        <v>104.5</v>
      </c>
      <c r="H14" s="111"/>
    </row>
    <row r="15" spans="1:8">
      <c r="A15" s="1365"/>
      <c r="B15" s="1366"/>
      <c r="C15" s="1395"/>
      <c r="D15" s="57"/>
      <c r="E15" s="57"/>
      <c r="F15" s="134"/>
      <c r="G15" s="134"/>
      <c r="H15" s="111"/>
    </row>
    <row r="16" spans="1:8">
      <c r="A16" s="1338" t="s">
        <v>646</v>
      </c>
      <c r="B16" s="1135" t="s">
        <v>308</v>
      </c>
      <c r="C16" s="1396">
        <v>20297.3</v>
      </c>
      <c r="D16" s="373">
        <v>1531.2</v>
      </c>
      <c r="E16" s="373">
        <v>1930.8</v>
      </c>
      <c r="F16" s="374">
        <v>16830</v>
      </c>
      <c r="G16" s="733">
        <v>38837</v>
      </c>
      <c r="H16" s="1710"/>
    </row>
    <row r="17" spans="1:10">
      <c r="A17" s="1338"/>
      <c r="B17" s="1135" t="s">
        <v>306</v>
      </c>
      <c r="C17" s="1396" t="s">
        <v>1684</v>
      </c>
      <c r="D17" s="287" t="s">
        <v>1685</v>
      </c>
      <c r="E17" s="287" t="s">
        <v>1686</v>
      </c>
      <c r="F17" s="1750" t="s">
        <v>1687</v>
      </c>
      <c r="G17" s="1751" t="s">
        <v>1688</v>
      </c>
      <c r="H17" s="1734"/>
    </row>
    <row r="18" spans="1:10">
      <c r="A18" s="1338"/>
      <c r="B18" s="1135" t="s">
        <v>309</v>
      </c>
      <c r="C18" s="1396">
        <v>78349.2</v>
      </c>
      <c r="D18" s="373">
        <v>12050.8</v>
      </c>
      <c r="E18" s="373">
        <v>12099.2</v>
      </c>
      <c r="F18" s="619">
        <v>54089.3</v>
      </c>
      <c r="G18" s="773">
        <v>125084</v>
      </c>
      <c r="H18" s="1710"/>
    </row>
    <row r="19" spans="1:10">
      <c r="A19" s="1365"/>
      <c r="B19" s="1366" t="s">
        <v>151</v>
      </c>
      <c r="C19" s="1395">
        <v>108.33983240686966</v>
      </c>
      <c r="D19" s="1395">
        <v>154.10230179028133</v>
      </c>
      <c r="E19" s="1395">
        <v>153.36798073266576</v>
      </c>
      <c r="F19" s="1395">
        <v>95.692626141108207</v>
      </c>
      <c r="G19" s="2090">
        <v>101.77374210766126</v>
      </c>
      <c r="H19" s="111"/>
      <c r="J19" s="17"/>
    </row>
    <row r="20" spans="1:10">
      <c r="A20" s="1365"/>
      <c r="B20" s="1366"/>
      <c r="C20" s="1395"/>
      <c r="D20" s="57"/>
      <c r="E20" s="57"/>
      <c r="F20" s="134"/>
      <c r="G20" s="134"/>
      <c r="H20" s="111"/>
    </row>
    <row r="21" spans="1:10">
      <c r="A21" s="1338" t="s">
        <v>406</v>
      </c>
      <c r="B21" s="1139" t="s">
        <v>220</v>
      </c>
      <c r="C21" s="1396">
        <v>8210</v>
      </c>
      <c r="D21" s="373">
        <v>396</v>
      </c>
      <c r="E21" s="373">
        <v>635</v>
      </c>
      <c r="F21" s="619">
        <v>7177</v>
      </c>
      <c r="G21" s="773">
        <v>14190</v>
      </c>
      <c r="H21" s="111"/>
    </row>
    <row r="22" spans="1:10">
      <c r="A22" s="1365"/>
      <c r="B22" s="1139" t="s">
        <v>221</v>
      </c>
      <c r="C22" s="1396">
        <v>5079</v>
      </c>
      <c r="D22" s="373">
        <v>344</v>
      </c>
      <c r="E22" s="373">
        <v>542</v>
      </c>
      <c r="F22" s="619">
        <v>4191</v>
      </c>
      <c r="G22" s="773">
        <v>14155</v>
      </c>
      <c r="H22" s="111"/>
    </row>
    <row r="23" spans="1:10">
      <c r="A23" s="1365"/>
      <c r="B23" s="1139" t="s">
        <v>222</v>
      </c>
      <c r="C23" s="1396">
        <v>6655</v>
      </c>
      <c r="D23" s="373">
        <v>506</v>
      </c>
      <c r="E23" s="373">
        <v>490</v>
      </c>
      <c r="F23" s="619">
        <v>5658</v>
      </c>
      <c r="G23" s="999">
        <v>13540</v>
      </c>
      <c r="H23" s="111"/>
    </row>
    <row r="24" spans="1:10">
      <c r="A24" s="1365"/>
      <c r="B24" s="1139" t="s">
        <v>223</v>
      </c>
      <c r="C24" s="1396">
        <v>9048</v>
      </c>
      <c r="D24" s="373">
        <v>572</v>
      </c>
      <c r="E24" s="373">
        <v>734</v>
      </c>
      <c r="F24" s="619">
        <v>7740</v>
      </c>
      <c r="G24" s="773">
        <v>13483</v>
      </c>
      <c r="H24" s="111"/>
    </row>
    <row r="25" spans="1:10">
      <c r="A25" s="1365"/>
      <c r="B25" s="1139" t="s">
        <v>224</v>
      </c>
      <c r="C25" s="1397">
        <v>7382</v>
      </c>
      <c r="D25" s="373">
        <v>617</v>
      </c>
      <c r="E25" s="373">
        <v>576</v>
      </c>
      <c r="F25" s="619">
        <v>6187</v>
      </c>
      <c r="G25" s="773">
        <v>12073</v>
      </c>
      <c r="H25" s="111"/>
    </row>
    <row r="26" spans="1:10">
      <c r="A26" s="1365"/>
      <c r="B26" s="1139" t="s">
        <v>225</v>
      </c>
      <c r="C26" s="1396">
        <v>6434</v>
      </c>
      <c r="D26" s="373">
        <v>562</v>
      </c>
      <c r="E26" s="373">
        <v>524</v>
      </c>
      <c r="F26" s="619">
        <v>5347</v>
      </c>
      <c r="G26" s="773">
        <v>12749</v>
      </c>
      <c r="H26" s="111"/>
    </row>
    <row r="27" spans="1:10" ht="15" customHeight="1">
      <c r="A27" s="1365"/>
      <c r="B27" s="1366" t="s">
        <v>151</v>
      </c>
      <c r="C27" s="1380">
        <v>78.674492540963556</v>
      </c>
      <c r="D27" s="214">
        <v>106.84410646387832</v>
      </c>
      <c r="E27" s="214">
        <v>47.985347985347985</v>
      </c>
      <c r="F27" s="214">
        <v>81.521573410580885</v>
      </c>
      <c r="G27" s="282">
        <v>100.34632034632034</v>
      </c>
      <c r="H27" s="636"/>
    </row>
    <row r="28" spans="1:10">
      <c r="A28" s="1365"/>
      <c r="B28" s="1366"/>
      <c r="C28" s="1395"/>
      <c r="D28" s="57"/>
      <c r="E28" s="57"/>
      <c r="F28" s="134"/>
      <c r="G28" s="134"/>
      <c r="H28" s="111"/>
    </row>
    <row r="29" spans="1:10">
      <c r="A29" s="1338" t="s">
        <v>646</v>
      </c>
      <c r="B29" s="1139" t="s">
        <v>226</v>
      </c>
      <c r="C29" s="1396">
        <v>5410.9</v>
      </c>
      <c r="D29" s="373">
        <v>457.6</v>
      </c>
      <c r="E29" s="373">
        <v>626.20000000000005</v>
      </c>
      <c r="F29" s="374">
        <v>4326.6000000000004</v>
      </c>
      <c r="G29" s="733">
        <v>13279</v>
      </c>
      <c r="H29" s="111"/>
    </row>
    <row r="30" spans="1:10">
      <c r="A30" s="1365"/>
      <c r="B30" s="1139" t="s">
        <v>227</v>
      </c>
      <c r="C30" s="1396">
        <v>7145.5</v>
      </c>
      <c r="D30" s="373">
        <v>543.6</v>
      </c>
      <c r="E30" s="373">
        <v>464.1</v>
      </c>
      <c r="F30" s="374">
        <v>6136.1</v>
      </c>
      <c r="G30" s="733">
        <v>12032</v>
      </c>
      <c r="H30" s="111"/>
    </row>
    <row r="31" spans="1:10">
      <c r="A31" s="1365"/>
      <c r="B31" s="1139" t="s">
        <v>216</v>
      </c>
      <c r="C31" s="1396">
        <v>7740.9</v>
      </c>
      <c r="D31" s="373">
        <v>530</v>
      </c>
      <c r="E31" s="373">
        <v>840.5</v>
      </c>
      <c r="F31" s="374">
        <v>6367.3</v>
      </c>
      <c r="G31" s="733">
        <v>13526</v>
      </c>
      <c r="H31" s="111"/>
    </row>
    <row r="32" spans="1:10">
      <c r="A32" s="1338"/>
      <c r="B32" s="1139" t="s">
        <v>217</v>
      </c>
      <c r="C32" s="1396">
        <v>6669</v>
      </c>
      <c r="D32" s="373">
        <v>500.1</v>
      </c>
      <c r="E32" s="373">
        <v>585.79999999999995</v>
      </c>
      <c r="F32" s="374">
        <v>5583.1</v>
      </c>
      <c r="G32" s="733">
        <v>13919</v>
      </c>
      <c r="H32" s="111"/>
    </row>
    <row r="33" spans="1:8">
      <c r="A33" s="1365"/>
      <c r="B33" s="1139" t="s">
        <v>218</v>
      </c>
      <c r="C33" s="1396">
        <v>6161.6</v>
      </c>
      <c r="D33" s="373">
        <v>459.9</v>
      </c>
      <c r="E33" s="373">
        <v>599.29999999999995</v>
      </c>
      <c r="F33" s="374">
        <v>5101.1000000000004</v>
      </c>
      <c r="G33" s="733">
        <v>17041</v>
      </c>
      <c r="H33" s="111"/>
    </row>
    <row r="34" spans="1:8">
      <c r="A34" s="1365"/>
      <c r="B34" s="1139" t="s">
        <v>219</v>
      </c>
      <c r="C34" s="1396">
        <v>8402.2000000000007</v>
      </c>
      <c r="D34" s="373">
        <v>515.5</v>
      </c>
      <c r="E34" s="373">
        <v>675.5</v>
      </c>
      <c r="F34" s="374">
        <v>7208.8</v>
      </c>
      <c r="G34" s="733">
        <v>14706</v>
      </c>
      <c r="H34" s="111"/>
    </row>
    <row r="35" spans="1:8">
      <c r="A35" s="1338"/>
      <c r="B35" s="1139" t="s">
        <v>220</v>
      </c>
      <c r="C35" s="1396">
        <v>7493.8</v>
      </c>
      <c r="D35" s="373">
        <v>494.4</v>
      </c>
      <c r="E35" s="373">
        <v>585.4</v>
      </c>
      <c r="F35" s="619">
        <v>6411.9</v>
      </c>
      <c r="G35" s="773">
        <v>14832</v>
      </c>
      <c r="H35" s="111"/>
    </row>
    <row r="36" spans="1:8">
      <c r="A36" s="1365"/>
      <c r="B36" s="1139" t="s">
        <v>221</v>
      </c>
      <c r="C36" s="1396">
        <v>6390.9</v>
      </c>
      <c r="D36" s="373">
        <v>422.1</v>
      </c>
      <c r="E36" s="373">
        <v>485.1</v>
      </c>
      <c r="F36" s="619">
        <v>5467.4</v>
      </c>
      <c r="G36" s="773">
        <v>14374</v>
      </c>
      <c r="H36" s="111"/>
    </row>
    <row r="37" spans="1:8">
      <c r="A37" s="1365"/>
      <c r="B37" s="1139" t="s">
        <v>222</v>
      </c>
      <c r="C37" s="1396">
        <v>5899.5</v>
      </c>
      <c r="D37" s="373">
        <v>478.3</v>
      </c>
      <c r="E37" s="373">
        <v>409.7</v>
      </c>
      <c r="F37" s="619">
        <v>5008</v>
      </c>
      <c r="G37" s="999">
        <v>13460</v>
      </c>
      <c r="H37" s="111"/>
    </row>
    <row r="38" spans="1:8">
      <c r="A38" s="1365"/>
      <c r="B38" s="1366" t="s">
        <v>151</v>
      </c>
      <c r="C38" s="1398">
        <v>88.647633358377163</v>
      </c>
      <c r="D38" s="260">
        <v>94.525691699604735</v>
      </c>
      <c r="E38" s="260">
        <v>83.612244897959172</v>
      </c>
      <c r="F38" s="260">
        <v>88.511841640155524</v>
      </c>
      <c r="G38" s="261">
        <v>99.409158050221563</v>
      </c>
      <c r="H38" s="111"/>
    </row>
    <row r="39" spans="1:8">
      <c r="A39" s="1365"/>
      <c r="B39" s="1366" t="s">
        <v>152</v>
      </c>
      <c r="C39" s="1380">
        <v>92.310942120828059</v>
      </c>
      <c r="D39" s="214">
        <v>113.31438047855957</v>
      </c>
      <c r="E39" s="214">
        <v>84.456813028241598</v>
      </c>
      <c r="F39" s="214">
        <v>91.59746863225665</v>
      </c>
      <c r="G39" s="282">
        <v>93.641296785863361</v>
      </c>
      <c r="H39" s="636"/>
    </row>
    <row r="40" spans="1:8">
      <c r="A40" s="129"/>
      <c r="B40" s="43"/>
      <c r="C40" s="636"/>
      <c r="D40" s="636"/>
      <c r="E40" s="636"/>
      <c r="F40" s="636"/>
      <c r="G40" s="636"/>
      <c r="H40" s="636"/>
    </row>
    <row r="41" spans="1:8" s="879" customFormat="1">
      <c r="A41" s="2840" t="s">
        <v>1216</v>
      </c>
      <c r="B41" s="2840"/>
      <c r="C41" s="2840"/>
      <c r="D41" s="2840"/>
      <c r="E41" s="2840"/>
      <c r="F41" s="2840"/>
      <c r="G41" s="2840"/>
      <c r="H41" s="957"/>
    </row>
    <row r="42" spans="1:8">
      <c r="A42" s="2839" t="s">
        <v>1210</v>
      </c>
      <c r="B42" s="2839"/>
      <c r="C42" s="2839"/>
      <c r="D42" s="2839"/>
      <c r="E42" s="2839"/>
      <c r="F42" s="2839"/>
      <c r="G42" s="2839"/>
    </row>
    <row r="45" spans="1:8" ht="14.25" customHeight="1">
      <c r="C45" s="2133"/>
      <c r="D45" s="2133"/>
      <c r="E45" s="2133"/>
      <c r="F45" s="2133"/>
      <c r="G45" s="2133"/>
    </row>
    <row r="46" spans="1:8">
      <c r="C46" s="2134"/>
      <c r="D46" s="2134"/>
      <c r="E46" s="2134"/>
      <c r="F46" s="2134"/>
      <c r="G46" s="2134"/>
    </row>
    <row r="47" spans="1:8">
      <c r="C47" s="735"/>
      <c r="D47" s="735"/>
      <c r="E47" s="735"/>
    </row>
    <row r="48" spans="1:8">
      <c r="C48" s="735"/>
      <c r="D48" s="735"/>
      <c r="E48" s="735"/>
    </row>
    <row r="49" spans="3:5">
      <c r="C49" s="735"/>
      <c r="D49" s="735"/>
      <c r="E49" s="735"/>
    </row>
  </sheetData>
  <mergeCells count="13">
    <mergeCell ref="A42:G42"/>
    <mergeCell ref="A41:G41"/>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9:A21 A11:A17 A22:A29"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226"/>
  <sheetViews>
    <sheetView showGridLines="0" zoomScaleNormal="100" workbookViewId="0">
      <pane ySplit="8" topLeftCell="A9" activePane="bottomLeft" state="frozen"/>
      <selection activeCell="I42" sqref="I42"/>
      <selection pane="bottomLeft" activeCell="H1" sqref="H1"/>
    </sheetView>
  </sheetViews>
  <sheetFormatPr defaultColWidth="9" defaultRowHeight="12.75"/>
  <cols>
    <col min="1" max="1" width="6.625" style="9" customWidth="1"/>
    <col min="2" max="2" width="15.625" style="9" customWidth="1"/>
    <col min="3" max="4" width="12.25" style="9" customWidth="1"/>
    <col min="5" max="11" width="12.125" style="9" customWidth="1"/>
    <col min="12" max="30" width="9.25" style="9" customWidth="1"/>
    <col min="31" max="16384" width="9" style="9"/>
  </cols>
  <sheetData>
    <row r="1" spans="1:11" ht="16.5" customHeight="1">
      <c r="A1" s="2870" t="s">
        <v>255</v>
      </c>
      <c r="B1" s="2870"/>
      <c r="C1" s="2870"/>
      <c r="D1" s="46"/>
      <c r="E1" s="2306" t="s">
        <v>128</v>
      </c>
      <c r="F1" s="2306"/>
      <c r="G1" s="780"/>
    </row>
    <row r="2" spans="1:11" ht="22.5" customHeight="1">
      <c r="A2" s="2871" t="s">
        <v>256</v>
      </c>
      <c r="B2" s="2871"/>
      <c r="C2" s="2871"/>
      <c r="D2" s="47"/>
      <c r="E2" s="2307" t="s">
        <v>129</v>
      </c>
      <c r="F2" s="2307"/>
      <c r="G2" s="1686"/>
    </row>
    <row r="3" spans="1:11" ht="14.85" customHeight="1">
      <c r="A3" s="2413" t="s">
        <v>1521</v>
      </c>
      <c r="B3" s="2413"/>
      <c r="C3" s="2413"/>
      <c r="D3" s="2413"/>
      <c r="E3" s="669"/>
      <c r="F3" s="669"/>
      <c r="G3" s="17"/>
    </row>
    <row r="4" spans="1:11" s="15" customFormat="1" ht="14.85" customHeight="1">
      <c r="A4" s="2872" t="s">
        <v>623</v>
      </c>
      <c r="B4" s="2872"/>
      <c r="C4" s="2872"/>
      <c r="D4" s="41"/>
      <c r="E4" s="670"/>
      <c r="F4" s="670"/>
      <c r="G4" s="17"/>
    </row>
    <row r="5" spans="1:11" s="17" customFormat="1" ht="17.25" customHeight="1">
      <c r="A5" s="2858" t="s">
        <v>1073</v>
      </c>
      <c r="B5" s="2859"/>
      <c r="C5" s="2855" t="s">
        <v>578</v>
      </c>
      <c r="D5" s="2866" t="s">
        <v>935</v>
      </c>
      <c r="E5" s="2867"/>
      <c r="F5" s="2867"/>
      <c r="G5" s="2867"/>
      <c r="H5" s="2867"/>
      <c r="I5" s="2867"/>
      <c r="J5" s="2867"/>
      <c r="K5" s="2867"/>
    </row>
    <row r="6" spans="1:11" s="17" customFormat="1" ht="17.25" customHeight="1">
      <c r="A6" s="2860"/>
      <c r="B6" s="2861"/>
      <c r="C6" s="2856"/>
      <c r="D6" s="2868" t="s">
        <v>575</v>
      </c>
      <c r="E6" s="2866" t="s">
        <v>936</v>
      </c>
      <c r="F6" s="2867"/>
      <c r="G6" s="2867"/>
      <c r="H6" s="2867"/>
      <c r="I6" s="2867"/>
      <c r="J6" s="2867"/>
      <c r="K6" s="2867"/>
    </row>
    <row r="7" spans="1:11" s="17" customFormat="1" ht="132.75" customHeight="1">
      <c r="A7" s="2862" t="s">
        <v>1217</v>
      </c>
      <c r="B7" s="2863"/>
      <c r="C7" s="2857"/>
      <c r="D7" s="2869"/>
      <c r="E7" s="1399" t="s">
        <v>1425</v>
      </c>
      <c r="F7" s="1400" t="s">
        <v>1218</v>
      </c>
      <c r="G7" s="1883" t="s">
        <v>1428</v>
      </c>
      <c r="H7" s="1883" t="s">
        <v>1427</v>
      </c>
      <c r="I7" s="1883" t="s">
        <v>1429</v>
      </c>
      <c r="J7" s="1883" t="s">
        <v>1426</v>
      </c>
      <c r="K7" s="1882" t="s">
        <v>830</v>
      </c>
    </row>
    <row r="8" spans="1:11" s="17" customFormat="1" ht="15" customHeight="1" thickBot="1">
      <c r="A8" s="2864"/>
      <c r="B8" s="2865"/>
      <c r="C8" s="2851" t="s">
        <v>579</v>
      </c>
      <c r="D8" s="2852"/>
      <c r="E8" s="2852"/>
      <c r="F8" s="2852"/>
      <c r="G8" s="2852"/>
      <c r="H8" s="2852"/>
      <c r="I8" s="2852"/>
      <c r="J8" s="2852"/>
      <c r="K8" s="2852"/>
    </row>
    <row r="9" spans="1:11" s="17" customFormat="1" ht="12.95" customHeight="1">
      <c r="A9" s="1365"/>
      <c r="B9" s="1366"/>
      <c r="C9" s="1401"/>
      <c r="D9" s="61"/>
      <c r="E9" s="61"/>
      <c r="F9" s="1887"/>
      <c r="G9" s="1887"/>
      <c r="H9" s="61"/>
      <c r="I9" s="61"/>
      <c r="J9" s="61"/>
      <c r="K9" s="62"/>
    </row>
    <row r="10" spans="1:11" s="17" customFormat="1" ht="12.95" customHeight="1">
      <c r="A10" s="1365">
        <v>2013</v>
      </c>
      <c r="B10" s="1135" t="s">
        <v>273</v>
      </c>
      <c r="C10" s="1262">
        <v>104202.2703</v>
      </c>
      <c r="D10" s="245">
        <v>80321.476599999995</v>
      </c>
      <c r="E10" s="245">
        <v>6514.4297999999999</v>
      </c>
      <c r="F10" s="1911">
        <v>260.6952</v>
      </c>
      <c r="G10" s="1911">
        <v>1822.6666</v>
      </c>
      <c r="H10" s="246">
        <v>266.92009999999999</v>
      </c>
      <c r="I10" s="246">
        <v>982.46490000000006</v>
      </c>
      <c r="J10" s="246">
        <v>442.58390000000003</v>
      </c>
      <c r="K10" s="246">
        <v>2854.8919999999998</v>
      </c>
    </row>
    <row r="11" spans="1:11" s="17" customFormat="1" ht="12.95" customHeight="1">
      <c r="A11" s="1365"/>
      <c r="B11" s="1366" t="s">
        <v>151</v>
      </c>
      <c r="C11" s="1364">
        <v>101.1</v>
      </c>
      <c r="D11" s="249">
        <v>101.2</v>
      </c>
      <c r="E11" s="249">
        <v>93.3</v>
      </c>
      <c r="F11" s="1891">
        <v>96.9</v>
      </c>
      <c r="G11" s="1891">
        <v>111.4</v>
      </c>
      <c r="H11" s="250">
        <v>100.6</v>
      </c>
      <c r="I11" s="250">
        <v>97.4</v>
      </c>
      <c r="J11" s="250">
        <v>98.2</v>
      </c>
      <c r="K11" s="250">
        <v>101.9</v>
      </c>
    </row>
    <row r="12" spans="1:11" s="17" customFormat="1" ht="12.95" customHeight="1">
      <c r="A12" s="1365"/>
      <c r="B12" s="1366"/>
      <c r="C12" s="1364"/>
      <c r="D12" s="249"/>
      <c r="E12" s="249"/>
      <c r="F12" s="1891"/>
      <c r="G12" s="1912"/>
      <c r="H12" s="243"/>
      <c r="I12" s="243"/>
      <c r="J12" s="243"/>
      <c r="K12" s="244"/>
    </row>
    <row r="13" spans="1:11" s="17" customFormat="1" ht="12.95" customHeight="1">
      <c r="A13" s="1338" t="s">
        <v>406</v>
      </c>
      <c r="B13" s="1135" t="s">
        <v>372</v>
      </c>
      <c r="C13" s="1262">
        <v>60352.594499999999</v>
      </c>
      <c r="D13" s="245">
        <v>48190.578600000001</v>
      </c>
      <c r="E13" s="245">
        <v>3454.4393999999998</v>
      </c>
      <c r="F13" s="1911">
        <v>160.4614</v>
      </c>
      <c r="G13" s="1912">
        <v>1143.9396999999999</v>
      </c>
      <c r="H13" s="626">
        <v>159.83029999999999</v>
      </c>
      <c r="I13" s="626">
        <v>625.60309999999993</v>
      </c>
      <c r="J13" s="626">
        <v>363.37279999999998</v>
      </c>
      <c r="K13" s="626">
        <v>1751.7906</v>
      </c>
    </row>
    <row r="14" spans="1:11" s="17" customFormat="1" ht="12.95" customHeight="1">
      <c r="A14" s="1365"/>
      <c r="B14" s="1135" t="s">
        <v>373</v>
      </c>
      <c r="C14" s="1262">
        <v>67874.420299999998</v>
      </c>
      <c r="D14" s="245">
        <v>53945.870600000002</v>
      </c>
      <c r="E14" s="245">
        <v>3888.9402</v>
      </c>
      <c r="F14" s="1911">
        <v>184.30770000000001</v>
      </c>
      <c r="G14" s="1912">
        <v>1283.5962</v>
      </c>
      <c r="H14" s="626">
        <v>181.5164</v>
      </c>
      <c r="I14" s="626">
        <v>712.27080000000001</v>
      </c>
      <c r="J14" s="626">
        <v>415.3492</v>
      </c>
      <c r="K14" s="626">
        <v>2015.0685000000001</v>
      </c>
    </row>
    <row r="15" spans="1:11" s="17" customFormat="1" ht="12.95" customHeight="1">
      <c r="A15" s="1365"/>
      <c r="B15" s="1135" t="s">
        <v>309</v>
      </c>
      <c r="C15" s="1262">
        <v>77312.8891</v>
      </c>
      <c r="D15" s="245">
        <v>61538.226499999997</v>
      </c>
      <c r="E15" s="245">
        <v>4372.7195000000002</v>
      </c>
      <c r="F15" s="1911">
        <v>207.36660000000001</v>
      </c>
      <c r="G15" s="1912">
        <v>1454.6922</v>
      </c>
      <c r="H15" s="626">
        <v>201.31179999999998</v>
      </c>
      <c r="I15" s="626">
        <v>837.16399999999999</v>
      </c>
      <c r="J15" s="626">
        <v>464.92320000000001</v>
      </c>
      <c r="K15" s="626">
        <v>2291.1223999999997</v>
      </c>
    </row>
    <row r="16" spans="1:11" s="17" customFormat="1" ht="12.95" customHeight="1">
      <c r="A16" s="1365"/>
      <c r="B16" s="1135" t="s">
        <v>374</v>
      </c>
      <c r="C16" s="1262">
        <v>87443.454700000002</v>
      </c>
      <c r="D16" s="245">
        <v>69673.267400000012</v>
      </c>
      <c r="E16" s="245">
        <v>4920.3474000000006</v>
      </c>
      <c r="F16" s="1911">
        <v>234.92250000000001</v>
      </c>
      <c r="G16" s="1912">
        <v>1654.3851000000002</v>
      </c>
      <c r="H16" s="626">
        <v>222.69629999999998</v>
      </c>
      <c r="I16" s="626">
        <v>963.60269999999991</v>
      </c>
      <c r="J16" s="626">
        <v>513.3066</v>
      </c>
      <c r="K16" s="626">
        <v>2581.0165000000002</v>
      </c>
    </row>
    <row r="17" spans="1:11" s="17" customFormat="1" ht="12.95" customHeight="1">
      <c r="A17" s="1365"/>
      <c r="B17" s="1135" t="s">
        <v>375</v>
      </c>
      <c r="C17" s="1262">
        <v>96785.859400000001</v>
      </c>
      <c r="D17" s="245">
        <v>77157.342400000009</v>
      </c>
      <c r="E17" s="245">
        <v>5390.0115999999998</v>
      </c>
      <c r="F17" s="1911">
        <v>254.02850000000001</v>
      </c>
      <c r="G17" s="1912">
        <v>1815.278</v>
      </c>
      <c r="H17" s="626">
        <v>243.06529999999998</v>
      </c>
      <c r="I17" s="626">
        <v>1070.4781</v>
      </c>
      <c r="J17" s="626">
        <v>555.39230000000009</v>
      </c>
      <c r="K17" s="626">
        <v>2840.6437000000001</v>
      </c>
    </row>
    <row r="18" spans="1:11" s="17" customFormat="1" ht="12.95" customHeight="1">
      <c r="A18" s="1365"/>
      <c r="B18" s="1135" t="s">
        <v>273</v>
      </c>
      <c r="C18" s="1262">
        <v>105578.25309999999</v>
      </c>
      <c r="D18" s="245">
        <v>83513.250799999994</v>
      </c>
      <c r="E18" s="245">
        <v>5830.1444000000001</v>
      </c>
      <c r="F18" s="1911">
        <v>272.53379999999999</v>
      </c>
      <c r="G18" s="1912">
        <v>1974.2803000000001</v>
      </c>
      <c r="H18" s="626">
        <v>269.17070000000001</v>
      </c>
      <c r="I18" s="626">
        <v>1143.9653999999998</v>
      </c>
      <c r="J18" s="626">
        <v>601.58950000000004</v>
      </c>
      <c r="K18" s="626">
        <v>3088.5209</v>
      </c>
    </row>
    <row r="19" spans="1:11" s="17" customFormat="1" ht="12.95" customHeight="1">
      <c r="A19" s="1365"/>
      <c r="B19" s="1366" t="s">
        <v>151</v>
      </c>
      <c r="C19" s="1364">
        <v>102.7</v>
      </c>
      <c r="D19" s="249">
        <v>103.8</v>
      </c>
      <c r="E19" s="249">
        <v>96.8</v>
      </c>
      <c r="F19" s="1891">
        <v>109.9</v>
      </c>
      <c r="G19" s="1891">
        <v>110.4</v>
      </c>
      <c r="H19" s="250">
        <v>105.2</v>
      </c>
      <c r="I19" s="250">
        <v>115.3</v>
      </c>
      <c r="J19" s="250">
        <v>139.5</v>
      </c>
      <c r="K19" s="250">
        <v>106.7</v>
      </c>
    </row>
    <row r="20" spans="1:11" s="17" customFormat="1" ht="12.95" customHeight="1">
      <c r="A20" s="1365"/>
      <c r="B20" s="1366"/>
      <c r="C20" s="1364"/>
      <c r="D20" s="249"/>
      <c r="E20" s="249"/>
      <c r="F20" s="1891"/>
      <c r="G20" s="1912"/>
      <c r="H20" s="243"/>
      <c r="I20" s="243"/>
      <c r="J20" s="243"/>
      <c r="K20" s="244"/>
    </row>
    <row r="21" spans="1:11" s="17" customFormat="1" ht="12.95" customHeight="1">
      <c r="A21" s="1338" t="s">
        <v>646</v>
      </c>
      <c r="B21" s="1135" t="s">
        <v>366</v>
      </c>
      <c r="C21" s="1262">
        <v>17280.8822</v>
      </c>
      <c r="D21" s="245">
        <v>14248.2299</v>
      </c>
      <c r="E21" s="245">
        <v>928.93730000000005</v>
      </c>
      <c r="F21" s="1911">
        <v>23.917899999999999</v>
      </c>
      <c r="G21" s="1912">
        <v>386.31139999999999</v>
      </c>
      <c r="H21" s="244">
        <v>44.141800000000003</v>
      </c>
      <c r="I21" s="244">
        <v>208.8562</v>
      </c>
      <c r="J21" s="244">
        <v>86.884900000000002</v>
      </c>
      <c r="K21" s="244">
        <v>582.41359999999997</v>
      </c>
    </row>
    <row r="22" spans="1:11" s="17" customFormat="1" ht="12.95" customHeight="1">
      <c r="A22" s="1365"/>
      <c r="B22" s="1135" t="s">
        <v>308</v>
      </c>
      <c r="C22" s="1262">
        <v>27180.668399999999</v>
      </c>
      <c r="D22" s="245">
        <v>21967.449000000001</v>
      </c>
      <c r="E22" s="245">
        <v>1384.8551</v>
      </c>
      <c r="F22" s="1913">
        <v>38.275100000000002</v>
      </c>
      <c r="G22" s="1912">
        <v>629.67819999999995</v>
      </c>
      <c r="H22" s="244">
        <v>68.337500000000006</v>
      </c>
      <c r="I22" s="244">
        <v>325.7509</v>
      </c>
      <c r="J22" s="244">
        <v>138.25649999999999</v>
      </c>
      <c r="K22" s="244">
        <v>889.99900000000002</v>
      </c>
    </row>
    <row r="23" spans="1:11" s="17" customFormat="1" ht="12.95" customHeight="1">
      <c r="A23" s="1338"/>
      <c r="B23" s="1135" t="s">
        <v>370</v>
      </c>
      <c r="C23" s="1262">
        <v>36288.1031</v>
      </c>
      <c r="D23" s="245">
        <v>29153.9018</v>
      </c>
      <c r="E23" s="245">
        <v>1815.2728999999999</v>
      </c>
      <c r="F23" s="1911">
        <v>76.098100000000002</v>
      </c>
      <c r="G23" s="1912">
        <v>828.51329999999996</v>
      </c>
      <c r="H23" s="244">
        <v>85.938299999999998</v>
      </c>
      <c r="I23" s="244">
        <v>437.55439999999999</v>
      </c>
      <c r="J23" s="244">
        <v>185.98050000000001</v>
      </c>
      <c r="K23" s="244">
        <v>1174.6039000000001</v>
      </c>
    </row>
    <row r="24" spans="1:11" s="17" customFormat="1" ht="12.95" customHeight="1">
      <c r="A24" s="1365"/>
      <c r="B24" s="1135" t="s">
        <v>371</v>
      </c>
      <c r="C24" s="1262">
        <v>45001.230899999995</v>
      </c>
      <c r="D24" s="245">
        <v>35957.373200000002</v>
      </c>
      <c r="E24" s="245">
        <v>2220.6448999999998</v>
      </c>
      <c r="F24" s="1911">
        <v>96.499499999999998</v>
      </c>
      <c r="G24" s="1912">
        <v>1022.3213000000001</v>
      </c>
      <c r="H24" s="244">
        <v>107.791</v>
      </c>
      <c r="I24" s="244">
        <v>537.30080000000009</v>
      </c>
      <c r="J24" s="244">
        <v>237.68559999999999</v>
      </c>
      <c r="K24" s="244">
        <v>1472.2921999999999</v>
      </c>
    </row>
    <row r="25" spans="1:11" s="17" customFormat="1" ht="12.95" customHeight="1">
      <c r="A25" s="1365"/>
      <c r="B25" s="1135" t="s">
        <v>306</v>
      </c>
      <c r="C25" s="1262">
        <v>54211.398000000001</v>
      </c>
      <c r="D25" s="245">
        <v>43371.4159</v>
      </c>
      <c r="E25" s="245">
        <v>2667.6586000000002</v>
      </c>
      <c r="F25" s="1911">
        <v>117.5668</v>
      </c>
      <c r="G25" s="1912">
        <v>1220.664</v>
      </c>
      <c r="H25" s="244">
        <v>130.09539999999998</v>
      </c>
      <c r="I25" s="244">
        <v>650.51330000000007</v>
      </c>
      <c r="J25" s="244">
        <v>288.09980000000002</v>
      </c>
      <c r="K25" s="244">
        <v>1775.2668000000001</v>
      </c>
    </row>
    <row r="26" spans="1:11" s="17" customFormat="1" ht="12.95" customHeight="1">
      <c r="A26" s="1338"/>
      <c r="B26" s="1135" t="s">
        <v>372</v>
      </c>
      <c r="C26" s="1262">
        <v>63190.426399999997</v>
      </c>
      <c r="D26" s="245">
        <v>50705.9035</v>
      </c>
      <c r="E26" s="245">
        <v>3154.9712999999997</v>
      </c>
      <c r="F26" s="1911">
        <v>154.84800000000001</v>
      </c>
      <c r="G26" s="1912">
        <v>1441.8832</v>
      </c>
      <c r="H26" s="626">
        <v>153.304</v>
      </c>
      <c r="I26" s="626">
        <v>753.16319999999996</v>
      </c>
      <c r="J26" s="626">
        <v>335.96409999999997</v>
      </c>
      <c r="K26" s="626">
        <v>2109.4348999999997</v>
      </c>
    </row>
    <row r="27" spans="1:11" s="17" customFormat="1" ht="12.95" customHeight="1">
      <c r="A27" s="1365"/>
      <c r="B27" s="1135" t="s">
        <v>373</v>
      </c>
      <c r="C27" s="1262">
        <v>71007.71179999999</v>
      </c>
      <c r="D27" s="245">
        <v>56978.447999999997</v>
      </c>
      <c r="E27" s="245">
        <v>3707.0527000000002</v>
      </c>
      <c r="F27" s="1911">
        <v>178.85040000000001</v>
      </c>
      <c r="G27" s="1912">
        <v>1610.8142</v>
      </c>
      <c r="H27" s="626">
        <v>170.79679999999999</v>
      </c>
      <c r="I27" s="626">
        <v>863.17359999999996</v>
      </c>
      <c r="J27" s="626">
        <v>373.30420000000004</v>
      </c>
      <c r="K27" s="626">
        <v>2389.4794999999999</v>
      </c>
    </row>
    <row r="28" spans="1:11" s="17" customFormat="1" ht="12.95" customHeight="1">
      <c r="A28" s="1365"/>
      <c r="B28" s="1135" t="s">
        <v>309</v>
      </c>
      <c r="C28" s="1262">
        <v>80715.664799999999</v>
      </c>
      <c r="D28" s="245">
        <v>64942.198299999996</v>
      </c>
      <c r="E28" s="245">
        <v>4172.4290000000001</v>
      </c>
      <c r="F28" s="1911">
        <v>201.06629999999998</v>
      </c>
      <c r="G28" s="1912">
        <v>1825.9906000000001</v>
      </c>
      <c r="H28" s="626">
        <v>194.45050000000001</v>
      </c>
      <c r="I28" s="626">
        <v>1002.3875</v>
      </c>
      <c r="J28" s="626">
        <v>418.09300000000002</v>
      </c>
      <c r="K28" s="626">
        <v>2714.9737</v>
      </c>
    </row>
    <row r="29" spans="1:11" s="17" customFormat="1" ht="12.95" customHeight="1">
      <c r="A29" s="1365"/>
      <c r="B29" s="1366" t="s">
        <v>151</v>
      </c>
      <c r="C29" s="1364">
        <v>103.4</v>
      </c>
      <c r="D29" s="249">
        <v>104.5</v>
      </c>
      <c r="E29" s="249">
        <v>96.2</v>
      </c>
      <c r="F29" s="1891">
        <v>97.8</v>
      </c>
      <c r="G29" s="1891">
        <v>126.6</v>
      </c>
      <c r="H29" s="250">
        <v>95.2</v>
      </c>
      <c r="I29" s="250">
        <v>113</v>
      </c>
      <c r="J29" s="250">
        <v>92.1</v>
      </c>
      <c r="K29" s="250">
        <v>117.7</v>
      </c>
    </row>
    <row r="30" spans="1:11" s="17" customFormat="1" ht="12.95" customHeight="1">
      <c r="A30" s="1365"/>
      <c r="B30" s="1366"/>
      <c r="C30" s="1364"/>
      <c r="D30" s="249"/>
      <c r="E30" s="249"/>
      <c r="F30" s="1891"/>
      <c r="G30" s="1891"/>
      <c r="H30" s="250"/>
      <c r="I30" s="250"/>
      <c r="J30" s="250"/>
      <c r="K30" s="250"/>
    </row>
    <row r="31" spans="1:11" s="17" customFormat="1" ht="12.95" customHeight="1">
      <c r="A31" s="1338" t="s">
        <v>406</v>
      </c>
      <c r="B31" s="1139" t="s">
        <v>220</v>
      </c>
      <c r="C31" s="1262">
        <v>8808.5138000000006</v>
      </c>
      <c r="D31" s="245">
        <v>7047.0196999999998</v>
      </c>
      <c r="E31" s="245">
        <v>482.50630000000001</v>
      </c>
      <c r="F31" s="1911">
        <v>25.213200000000001</v>
      </c>
      <c r="G31" s="1912">
        <v>178.26170000000002</v>
      </c>
      <c r="H31" s="626">
        <v>22.488499999999998</v>
      </c>
      <c r="I31" s="626">
        <v>91.929500000000004</v>
      </c>
      <c r="J31" s="626">
        <v>47.096699999999998</v>
      </c>
      <c r="K31" s="626">
        <v>273.07569999999998</v>
      </c>
    </row>
    <row r="32" spans="1:11" s="17" customFormat="1" ht="12.95" customHeight="1">
      <c r="A32" s="1365"/>
      <c r="B32" s="1139" t="s">
        <v>221</v>
      </c>
      <c r="C32" s="1262">
        <v>7448.6409000000003</v>
      </c>
      <c r="D32" s="245">
        <v>5699.3445000000002</v>
      </c>
      <c r="E32" s="245">
        <v>434.50670000000002</v>
      </c>
      <c r="F32" s="1911">
        <v>23.6205</v>
      </c>
      <c r="G32" s="1912">
        <v>134.70150000000001</v>
      </c>
      <c r="H32" s="626">
        <v>21.069700000000001</v>
      </c>
      <c r="I32" s="626">
        <v>86.938800000000001</v>
      </c>
      <c r="J32" s="626">
        <v>42.2639</v>
      </c>
      <c r="K32" s="626">
        <v>263.95330000000001</v>
      </c>
    </row>
    <row r="33" spans="1:11" s="17" customFormat="1" ht="12.95" customHeight="1">
      <c r="A33" s="1365"/>
      <c r="B33" s="1139" t="s">
        <v>222</v>
      </c>
      <c r="C33" s="1262">
        <v>9461.0460999999996</v>
      </c>
      <c r="D33" s="245">
        <v>7647.8842999999997</v>
      </c>
      <c r="E33" s="245">
        <v>479.24759999999998</v>
      </c>
      <c r="F33" s="1911">
        <v>23.247599999999998</v>
      </c>
      <c r="G33" s="1912">
        <v>174.98740000000001</v>
      </c>
      <c r="H33" s="626">
        <v>21.9909</v>
      </c>
      <c r="I33" s="626">
        <v>125.84010000000001</v>
      </c>
      <c r="J33" s="626">
        <v>48.680900000000001</v>
      </c>
      <c r="K33" s="626">
        <v>278.63259999999997</v>
      </c>
    </row>
    <row r="34" spans="1:11" s="17" customFormat="1" ht="12.95" customHeight="1">
      <c r="A34" s="1365"/>
      <c r="B34" s="1139" t="s">
        <v>223</v>
      </c>
      <c r="C34" s="1262">
        <v>9899.2120999999988</v>
      </c>
      <c r="D34" s="245">
        <v>7916.8109999999997</v>
      </c>
      <c r="E34" s="245">
        <v>545.81209999999999</v>
      </c>
      <c r="F34" s="1911">
        <v>19.271900000000002</v>
      </c>
      <c r="G34" s="1912">
        <v>187.43700000000001</v>
      </c>
      <c r="H34" s="626">
        <v>22.153500000000001</v>
      </c>
      <c r="I34" s="626">
        <v>128.04679999999999</v>
      </c>
      <c r="J34" s="626">
        <v>47.730400000000003</v>
      </c>
      <c r="K34" s="626">
        <v>292.19870000000003</v>
      </c>
    </row>
    <row r="35" spans="1:11" s="17" customFormat="1" ht="12.95" customHeight="1">
      <c r="A35" s="1365"/>
      <c r="B35" s="1139" t="s">
        <v>224</v>
      </c>
      <c r="C35" s="1262">
        <v>9156.2973000000002</v>
      </c>
      <c r="D35" s="245">
        <v>7372.0407999999998</v>
      </c>
      <c r="E35" s="245">
        <v>489.70400000000001</v>
      </c>
      <c r="F35" s="1911">
        <v>19.200200000000002</v>
      </c>
      <c r="G35" s="1912">
        <v>183.2653</v>
      </c>
      <c r="H35" s="626">
        <v>20.3201</v>
      </c>
      <c r="I35" s="626">
        <v>105.77589999999999</v>
      </c>
      <c r="J35" s="626">
        <v>42.322600000000001</v>
      </c>
      <c r="K35" s="626">
        <v>259.76370000000003</v>
      </c>
    </row>
    <row r="36" spans="1:11" s="17" customFormat="1" ht="12.95" customHeight="1">
      <c r="A36" s="1365"/>
      <c r="B36" s="1139" t="s">
        <v>225</v>
      </c>
      <c r="C36" s="1262">
        <v>8771.2390999999989</v>
      </c>
      <c r="D36" s="245">
        <v>6515.8810999999996</v>
      </c>
      <c r="E36" s="245">
        <v>419.64679999999998</v>
      </c>
      <c r="F36" s="1911">
        <v>18.494</v>
      </c>
      <c r="G36" s="1912">
        <v>159.00790000000001</v>
      </c>
      <c r="H36" s="626">
        <v>25.786000000000001</v>
      </c>
      <c r="I36" s="626">
        <v>74.424399999999991</v>
      </c>
      <c r="J36" s="626">
        <v>42.666899999999998</v>
      </c>
      <c r="K36" s="626">
        <v>284.02050000000003</v>
      </c>
    </row>
    <row r="37" spans="1:11" s="17" customFormat="1" ht="12.95" customHeight="1">
      <c r="A37" s="1365"/>
      <c r="B37" s="1366" t="s">
        <v>151</v>
      </c>
      <c r="C37" s="1364">
        <v>105.5</v>
      </c>
      <c r="D37" s="249">
        <v>108.8</v>
      </c>
      <c r="E37" s="249">
        <v>93.1</v>
      </c>
      <c r="F37" s="1891">
        <v>84.3</v>
      </c>
      <c r="G37" s="1891">
        <v>148.9</v>
      </c>
      <c r="H37" s="250">
        <v>123.4</v>
      </c>
      <c r="I37" s="250">
        <v>121.5</v>
      </c>
      <c r="J37" s="250">
        <v>171.6</v>
      </c>
      <c r="K37" s="250">
        <v>131.80000000000001</v>
      </c>
    </row>
    <row r="38" spans="1:11" s="17" customFormat="1" ht="12.95" customHeight="1">
      <c r="A38" s="1365"/>
      <c r="B38" s="1366"/>
      <c r="C38" s="1364"/>
      <c r="D38" s="249"/>
      <c r="E38" s="249"/>
      <c r="F38" s="1891"/>
      <c r="G38" s="1891"/>
      <c r="H38" s="250"/>
      <c r="I38" s="250"/>
      <c r="J38" s="250"/>
      <c r="K38" s="250"/>
    </row>
    <row r="39" spans="1:11" s="17" customFormat="1" ht="12.95" customHeight="1">
      <c r="A39" s="1365">
        <v>2015</v>
      </c>
      <c r="B39" s="1139" t="s">
        <v>226</v>
      </c>
      <c r="C39" s="1262">
        <v>8406.3826000000008</v>
      </c>
      <c r="D39" s="245">
        <v>7043.4570000000003</v>
      </c>
      <c r="E39" s="245">
        <v>453.12549999999999</v>
      </c>
      <c r="F39" s="1911">
        <v>12.4864</v>
      </c>
      <c r="G39" s="1912">
        <v>184.74700000000001</v>
      </c>
      <c r="H39" s="244">
        <v>21.4771</v>
      </c>
      <c r="I39" s="244">
        <v>100.68559999999999</v>
      </c>
      <c r="J39" s="244">
        <v>40.870600000000003</v>
      </c>
      <c r="K39" s="244">
        <v>299.9837</v>
      </c>
    </row>
    <row r="40" spans="1:11" s="17" customFormat="1" ht="12.95" customHeight="1">
      <c r="A40" s="1365"/>
      <c r="B40" s="1139" t="s">
        <v>227</v>
      </c>
      <c r="C40" s="1262">
        <v>8811.6787999999997</v>
      </c>
      <c r="D40" s="245">
        <v>7147.5925999999999</v>
      </c>
      <c r="E40" s="245">
        <v>476.19560000000001</v>
      </c>
      <c r="F40" s="1911">
        <v>11.2658</v>
      </c>
      <c r="G40" s="1912">
        <v>201.07810000000001</v>
      </c>
      <c r="H40" s="244">
        <v>22.584399999999999</v>
      </c>
      <c r="I40" s="244">
        <v>107.9413</v>
      </c>
      <c r="J40" s="244">
        <v>45.230200000000004</v>
      </c>
      <c r="K40" s="244">
        <v>279.24130000000002</v>
      </c>
    </row>
    <row r="41" spans="1:11" s="17" customFormat="1" ht="12.95" customHeight="1">
      <c r="A41" s="1365"/>
      <c r="B41" s="1139" t="s">
        <v>216</v>
      </c>
      <c r="C41" s="1262">
        <v>9907.0177999999996</v>
      </c>
      <c r="D41" s="245">
        <v>7749.5078000000003</v>
      </c>
      <c r="E41" s="245">
        <v>456.72500000000002</v>
      </c>
      <c r="F41" s="1911">
        <v>14.4757</v>
      </c>
      <c r="G41" s="1912">
        <v>243.76259999999999</v>
      </c>
      <c r="H41" s="244">
        <v>24.448499999999999</v>
      </c>
      <c r="I41" s="244">
        <v>118.01390000000001</v>
      </c>
      <c r="J41" s="244">
        <v>50.115000000000002</v>
      </c>
      <c r="K41" s="244">
        <v>308.6189</v>
      </c>
    </row>
    <row r="42" spans="1:11" s="17" customFormat="1" ht="12.95" customHeight="1">
      <c r="A42" s="1338"/>
      <c r="B42" s="1139" t="s">
        <v>217</v>
      </c>
      <c r="C42" s="1262">
        <v>9016.2243999999992</v>
      </c>
      <c r="D42" s="245">
        <v>7103.3964999999998</v>
      </c>
      <c r="E42" s="245">
        <v>438.53969999999998</v>
      </c>
      <c r="F42" s="1911">
        <v>18.869900000000001</v>
      </c>
      <c r="G42" s="1912">
        <v>201.61969999999999</v>
      </c>
      <c r="H42" s="244">
        <v>21.567499999999999</v>
      </c>
      <c r="I42" s="244">
        <v>113.12179999999999</v>
      </c>
      <c r="J42" s="244">
        <v>49.094200000000001</v>
      </c>
      <c r="K42" s="244">
        <v>284.22859999999997</v>
      </c>
    </row>
    <row r="43" spans="1:11" s="17" customFormat="1" ht="12.95" customHeight="1">
      <c r="A43" s="1365"/>
      <c r="B43" s="1139" t="s">
        <v>218</v>
      </c>
      <c r="C43" s="1262">
        <v>8707.4207999999999</v>
      </c>
      <c r="D43" s="245">
        <v>6801.0844000000006</v>
      </c>
      <c r="E43" s="245">
        <v>412.09790000000004</v>
      </c>
      <c r="F43" s="1911">
        <v>20.3902</v>
      </c>
      <c r="G43" s="1912">
        <v>194.22660000000002</v>
      </c>
      <c r="H43" s="244">
        <v>21.4358</v>
      </c>
      <c r="I43" s="244">
        <v>104.7998</v>
      </c>
      <c r="J43" s="244">
        <v>50.3262</v>
      </c>
      <c r="K43" s="244">
        <v>284.11009999999999</v>
      </c>
    </row>
    <row r="44" spans="1:11" s="17" customFormat="1" ht="12.95" customHeight="1">
      <c r="A44" s="1365"/>
      <c r="B44" s="1139" t="s">
        <v>219</v>
      </c>
      <c r="C44" s="1262">
        <v>9176.4606000000003</v>
      </c>
      <c r="D44" s="245">
        <v>7402.3631999999998</v>
      </c>
      <c r="E44" s="245">
        <v>452.16</v>
      </c>
      <c r="F44" s="1911">
        <v>21.0474</v>
      </c>
      <c r="G44" s="1912">
        <v>202.3826</v>
      </c>
      <c r="H44" s="244">
        <v>22.6708</v>
      </c>
      <c r="I44" s="244">
        <v>116.1446</v>
      </c>
      <c r="J44" s="244">
        <v>50.363500000000002</v>
      </c>
      <c r="K44" s="244">
        <v>303.82420000000002</v>
      </c>
    </row>
    <row r="45" spans="1:11" s="17" customFormat="1" ht="12.95" customHeight="1">
      <c r="A45" s="1338"/>
      <c r="B45" s="1139" t="s">
        <v>220</v>
      </c>
      <c r="C45" s="1262">
        <v>8931.6558999999997</v>
      </c>
      <c r="D45" s="245">
        <v>7315.5055999999995</v>
      </c>
      <c r="E45" s="245">
        <v>487.80770000000001</v>
      </c>
      <c r="F45" s="1911">
        <v>24.254300000000001</v>
      </c>
      <c r="G45" s="1912">
        <v>220.84700000000001</v>
      </c>
      <c r="H45" s="626">
        <v>22.142799999999998</v>
      </c>
      <c r="I45" s="626">
        <v>105.714</v>
      </c>
      <c r="J45" s="626">
        <v>44.815899999999999</v>
      </c>
      <c r="K45" s="626">
        <v>329.32350000000002</v>
      </c>
    </row>
    <row r="46" spans="1:11" s="17" customFormat="1" ht="12.95" customHeight="1">
      <c r="A46" s="1365"/>
      <c r="B46" s="1139" t="s">
        <v>221</v>
      </c>
      <c r="C46" s="1262">
        <v>7777.1377999999995</v>
      </c>
      <c r="D46" s="245">
        <v>6253.1647999999996</v>
      </c>
      <c r="E46" s="245">
        <v>553.68459999999993</v>
      </c>
      <c r="F46" s="1911">
        <v>24.048099999999998</v>
      </c>
      <c r="G46" s="1912">
        <v>169.06659999999999</v>
      </c>
      <c r="H46" s="626">
        <v>16.179100000000002</v>
      </c>
      <c r="I46" s="626">
        <v>105.9713</v>
      </c>
      <c r="J46" s="626">
        <v>37.637099999999997</v>
      </c>
      <c r="K46" s="626">
        <v>279.4873</v>
      </c>
    </row>
    <row r="47" spans="1:11" s="17" customFormat="1" ht="12.95" customHeight="1">
      <c r="A47" s="1365"/>
      <c r="B47" s="1139" t="s">
        <v>222</v>
      </c>
      <c r="C47" s="1262">
        <v>9680.5699000000004</v>
      </c>
      <c r="D47" s="245">
        <v>7937.8071</v>
      </c>
      <c r="E47" s="245">
        <v>468.63159999999999</v>
      </c>
      <c r="F47" s="1911">
        <v>22.180400000000002</v>
      </c>
      <c r="G47" s="1912">
        <v>216.63729999999998</v>
      </c>
      <c r="H47" s="626">
        <v>21.047900000000002</v>
      </c>
      <c r="I47" s="626">
        <v>140.4366</v>
      </c>
      <c r="J47" s="626">
        <v>41.269400000000005</v>
      </c>
      <c r="K47" s="626">
        <v>326.31790000000001</v>
      </c>
    </row>
    <row r="48" spans="1:11" s="17" customFormat="1" ht="12.95" customHeight="1">
      <c r="A48" s="1365"/>
      <c r="B48" s="1366" t="s">
        <v>151</v>
      </c>
      <c r="C48" s="1364">
        <v>102.5</v>
      </c>
      <c r="D48" s="249">
        <v>102.4</v>
      </c>
      <c r="E48" s="249">
        <v>92</v>
      </c>
      <c r="F48" s="1891">
        <v>94.5</v>
      </c>
      <c r="G48" s="1892">
        <v>125.6</v>
      </c>
      <c r="H48" s="252">
        <v>94.1</v>
      </c>
      <c r="I48" s="252">
        <v>106.2</v>
      </c>
      <c r="J48" s="252">
        <v>86.4</v>
      </c>
      <c r="K48" s="252">
        <v>115.1</v>
      </c>
    </row>
    <row r="49" spans="1:11" s="17" customFormat="1" ht="12.95" customHeight="1">
      <c r="A49" s="1365"/>
      <c r="B49" s="1366" t="s">
        <v>152</v>
      </c>
      <c r="C49" s="1364">
        <v>123.8</v>
      </c>
      <c r="D49" s="249">
        <v>127.9</v>
      </c>
      <c r="E49" s="249">
        <v>84</v>
      </c>
      <c r="F49" s="1891">
        <v>91.8</v>
      </c>
      <c r="G49" s="1891">
        <v>129.4</v>
      </c>
      <c r="H49" s="250">
        <v>133.1</v>
      </c>
      <c r="I49" s="250">
        <v>132.80000000000001</v>
      </c>
      <c r="J49" s="250">
        <v>109.8</v>
      </c>
      <c r="K49" s="250">
        <v>118.2</v>
      </c>
    </row>
    <row r="50" spans="1:11" s="17" customFormat="1" ht="12.95" customHeight="1">
      <c r="A50" s="129"/>
      <c r="B50" s="43"/>
      <c r="C50" s="693"/>
      <c r="D50" s="693"/>
      <c r="E50" s="693"/>
      <c r="F50" s="693"/>
      <c r="G50" s="110"/>
    </row>
    <row r="51" spans="1:11" s="913" customFormat="1">
      <c r="A51" s="2854" t="s">
        <v>1221</v>
      </c>
      <c r="B51" s="2854"/>
      <c r="C51" s="2854"/>
      <c r="D51" s="2854"/>
      <c r="E51" s="2854"/>
      <c r="F51" s="2854"/>
    </row>
    <row r="52" spans="1:11" s="913" customFormat="1">
      <c r="A52" s="2853" t="s">
        <v>977</v>
      </c>
      <c r="B52" s="2853"/>
      <c r="C52" s="2853"/>
      <c r="D52" s="2853"/>
      <c r="E52" s="2853"/>
      <c r="F52" s="2853"/>
    </row>
    <row r="53" spans="1:11" ht="12.75" customHeight="1"/>
    <row r="54" spans="1:11" ht="12.75" customHeight="1"/>
    <row r="55" spans="1:11" ht="12.75" customHeight="1"/>
    <row r="58" spans="1:11" ht="24.95" customHeight="1"/>
    <row r="59" spans="1:11" ht="15.95" customHeight="1"/>
    <row r="60" spans="1:11" ht="177.75" customHeight="1"/>
    <row r="61" spans="1:11" ht="14.85" customHeight="1"/>
    <row r="62" spans="1:11" ht="14.85" customHeight="1"/>
    <row r="63" spans="1:11" ht="14.85" customHeight="1"/>
    <row r="64" spans="1:11"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5">
    <mergeCell ref="A1:C1"/>
    <mergeCell ref="A2:C2"/>
    <mergeCell ref="E1:F1"/>
    <mergeCell ref="A3:D3"/>
    <mergeCell ref="A4:C4"/>
    <mergeCell ref="E2:F2"/>
    <mergeCell ref="C8:K8"/>
    <mergeCell ref="A52:F52"/>
    <mergeCell ref="A51:F51"/>
    <mergeCell ref="C5:C7"/>
    <mergeCell ref="A5:B6"/>
    <mergeCell ref="A7:B8"/>
    <mergeCell ref="E6:K6"/>
    <mergeCell ref="D5:K5"/>
    <mergeCell ref="D6:D7"/>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43:B44 L42:XFD44 B42 A29:A30 A13:A25 A31 A32:A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123" customWidth="1"/>
    <col min="2" max="2" width="15.625" style="123" customWidth="1"/>
    <col min="3" max="9" width="12.75" style="123" customWidth="1"/>
    <col min="10" max="16384" width="9" style="123"/>
  </cols>
  <sheetData>
    <row r="1" spans="1:9" ht="18" customHeight="1">
      <c r="A1" s="2591" t="s">
        <v>1522</v>
      </c>
      <c r="B1" s="2591"/>
      <c r="C1" s="2591"/>
      <c r="D1" s="2591"/>
      <c r="E1" s="9"/>
      <c r="F1" s="2306" t="s">
        <v>128</v>
      </c>
      <c r="G1" s="2306"/>
      <c r="H1" s="780"/>
    </row>
    <row r="2" spans="1:9">
      <c r="A2" s="2873" t="s">
        <v>108</v>
      </c>
      <c r="B2" s="2873"/>
      <c r="C2" s="2873"/>
      <c r="D2" s="2873"/>
      <c r="E2" s="9"/>
      <c r="F2" s="2307" t="s">
        <v>129</v>
      </c>
      <c r="G2" s="2307"/>
      <c r="H2" s="786"/>
    </row>
    <row r="3" spans="1:9" ht="18" customHeight="1">
      <c r="A3" s="2875" t="s">
        <v>1073</v>
      </c>
      <c r="B3" s="2875"/>
      <c r="C3" s="2874"/>
      <c r="D3" s="2874"/>
      <c r="E3" s="2874"/>
      <c r="F3" s="2874"/>
      <c r="G3" s="2874"/>
      <c r="H3" s="2877"/>
      <c r="I3" s="2877"/>
    </row>
    <row r="4" spans="1:9" ht="18" customHeight="1">
      <c r="A4" s="2876"/>
      <c r="B4" s="2876"/>
      <c r="C4" s="2867" t="s">
        <v>936</v>
      </c>
      <c r="D4" s="2867"/>
      <c r="E4" s="2867"/>
      <c r="F4" s="2867"/>
      <c r="G4" s="2867"/>
      <c r="H4" s="2867"/>
      <c r="I4" s="2867"/>
    </row>
    <row r="5" spans="1:9" ht="132" customHeight="1">
      <c r="A5" s="2862" t="s">
        <v>1217</v>
      </c>
      <c r="B5" s="2863"/>
      <c r="C5" s="1399" t="s">
        <v>773</v>
      </c>
      <c r="D5" s="1399" t="s">
        <v>1480</v>
      </c>
      <c r="E5" s="1399" t="s">
        <v>772</v>
      </c>
      <c r="F5" s="1399" t="s">
        <v>771</v>
      </c>
      <c r="G5" s="1400" t="s">
        <v>1479</v>
      </c>
      <c r="H5" s="1399" t="s">
        <v>1478</v>
      </c>
      <c r="I5" s="1399" t="s">
        <v>774</v>
      </c>
    </row>
    <row r="6" spans="1:9" ht="15" thickBot="1">
      <c r="A6" s="2864"/>
      <c r="B6" s="2865"/>
      <c r="C6" s="2878" t="s">
        <v>580</v>
      </c>
      <c r="D6" s="2879"/>
      <c r="E6" s="2879"/>
      <c r="F6" s="2879"/>
      <c r="G6" s="2879"/>
      <c r="H6" s="2879"/>
      <c r="I6" s="2879"/>
    </row>
    <row r="7" spans="1:9" ht="13.5" customHeight="1">
      <c r="A7" s="60"/>
      <c r="B7" s="1404"/>
      <c r="C7" s="1401"/>
      <c r="D7" s="61"/>
      <c r="E7" s="61"/>
      <c r="F7" s="61"/>
      <c r="G7" s="1887"/>
      <c r="H7" s="1887"/>
      <c r="I7" s="1907"/>
    </row>
    <row r="8" spans="1:9" ht="13.5" customHeight="1">
      <c r="A8" s="60">
        <v>2013</v>
      </c>
      <c r="B8" s="1135" t="s">
        <v>273</v>
      </c>
      <c r="C8" s="1403">
        <v>213.9879</v>
      </c>
      <c r="D8" s="246">
        <v>4132.7902999999997</v>
      </c>
      <c r="E8" s="246">
        <v>760.97759999999994</v>
      </c>
      <c r="F8" s="246">
        <v>7453.1417000000001</v>
      </c>
      <c r="G8" s="1911">
        <v>2606.8375000000001</v>
      </c>
      <c r="H8" s="1911">
        <v>647.72919999999999</v>
      </c>
      <c r="I8" s="1908">
        <v>6565.2307999999994</v>
      </c>
    </row>
    <row r="9" spans="1:9" ht="13.5" customHeight="1">
      <c r="A9" s="60"/>
      <c r="B9" s="1366" t="s">
        <v>151</v>
      </c>
      <c r="C9" s="694">
        <v>118.4</v>
      </c>
      <c r="D9" s="252">
        <v>107.2</v>
      </c>
      <c r="E9" s="252">
        <v>77.5</v>
      </c>
      <c r="F9" s="252">
        <v>102.8</v>
      </c>
      <c r="G9" s="1892">
        <v>97.4</v>
      </c>
      <c r="H9" s="1891">
        <v>105.2</v>
      </c>
      <c r="I9" s="1909">
        <v>97.1</v>
      </c>
    </row>
    <row r="10" spans="1:9" ht="13.5" customHeight="1">
      <c r="A10" s="60"/>
      <c r="B10" s="1135"/>
      <c r="C10" s="1402"/>
      <c r="D10" s="243"/>
      <c r="E10" s="243"/>
      <c r="F10" s="243"/>
      <c r="G10" s="1912"/>
      <c r="H10" s="1912"/>
      <c r="I10" s="1910"/>
    </row>
    <row r="11" spans="1:9" ht="13.5" customHeight="1">
      <c r="A11" s="182" t="s">
        <v>406</v>
      </c>
      <c r="B11" s="1135" t="s">
        <v>372</v>
      </c>
      <c r="C11" s="1403">
        <v>118.8878</v>
      </c>
      <c r="D11" s="626">
        <v>2550.3200000000002</v>
      </c>
      <c r="E11" s="626">
        <v>403.64550000000003</v>
      </c>
      <c r="F11" s="626">
        <v>4963.1759000000002</v>
      </c>
      <c r="G11" s="1912">
        <v>1522.25</v>
      </c>
      <c r="H11" s="1911">
        <v>388.00569999999999</v>
      </c>
      <c r="I11" s="1908">
        <v>3929.1987999999997</v>
      </c>
    </row>
    <row r="12" spans="1:9" ht="13.5" customHeight="1">
      <c r="A12" s="60"/>
      <c r="B12" s="1135" t="s">
        <v>373</v>
      </c>
      <c r="C12" s="1403">
        <v>133.90110000000001</v>
      </c>
      <c r="D12" s="626">
        <v>2932.8221000000003</v>
      </c>
      <c r="E12" s="626">
        <v>438.84729999999996</v>
      </c>
      <c r="F12" s="626">
        <v>5574.1064000000006</v>
      </c>
      <c r="G12" s="1912">
        <v>1763.623</v>
      </c>
      <c r="H12" s="1911">
        <v>431.57940000000002</v>
      </c>
      <c r="I12" s="1908">
        <v>4431.1130000000003</v>
      </c>
    </row>
    <row r="13" spans="1:9" ht="13.5" customHeight="1">
      <c r="A13" s="60"/>
      <c r="B13" s="1135" t="s">
        <v>309</v>
      </c>
      <c r="C13" s="1403">
        <v>149.70829999999998</v>
      </c>
      <c r="D13" s="626">
        <v>3336.3303999999998</v>
      </c>
      <c r="E13" s="626">
        <v>503.33759999999995</v>
      </c>
      <c r="F13" s="626">
        <v>6321.2979000000005</v>
      </c>
      <c r="G13" s="1912">
        <v>2028.4860000000001</v>
      </c>
      <c r="H13" s="1911">
        <v>487.60940000000005</v>
      </c>
      <c r="I13" s="1908">
        <v>5050.7739000000001</v>
      </c>
    </row>
    <row r="14" spans="1:9" ht="13.5" customHeight="1">
      <c r="A14" s="60"/>
      <c r="B14" s="1135" t="s">
        <v>374</v>
      </c>
      <c r="C14" s="1403">
        <v>167.77579999999998</v>
      </c>
      <c r="D14" s="626">
        <v>3725.7926000000002</v>
      </c>
      <c r="E14" s="626">
        <v>556.60649999999998</v>
      </c>
      <c r="F14" s="626">
        <v>7084.4395999999997</v>
      </c>
      <c r="G14" s="1912">
        <v>2316.9519</v>
      </c>
      <c r="H14" s="1911">
        <v>557.1087</v>
      </c>
      <c r="I14" s="1908">
        <v>5679.1744000000008</v>
      </c>
    </row>
    <row r="15" spans="1:9" ht="13.5" customHeight="1">
      <c r="A15" s="60"/>
      <c r="B15" s="1135" t="s">
        <v>375</v>
      </c>
      <c r="C15" s="1403">
        <v>183.9127</v>
      </c>
      <c r="D15" s="626">
        <v>4105.0942999999997</v>
      </c>
      <c r="E15" s="626">
        <v>609.98519999999996</v>
      </c>
      <c r="F15" s="626">
        <v>7719.6784000000007</v>
      </c>
      <c r="G15" s="1912">
        <v>2635.7232999999997</v>
      </c>
      <c r="H15" s="1911">
        <v>615.37330000000009</v>
      </c>
      <c r="I15" s="1908">
        <v>6172.1534000000001</v>
      </c>
    </row>
    <row r="16" spans="1:9" ht="13.5" customHeight="1">
      <c r="A16" s="60"/>
      <c r="B16" s="1135" t="s">
        <v>273</v>
      </c>
      <c r="C16" s="1403">
        <v>202.2903</v>
      </c>
      <c r="D16" s="626">
        <v>4387.0674000000008</v>
      </c>
      <c r="E16" s="626">
        <v>671.89300000000003</v>
      </c>
      <c r="F16" s="626">
        <v>8315.4506000000001</v>
      </c>
      <c r="G16" s="1912">
        <v>2766.5287999999996</v>
      </c>
      <c r="H16" s="1911">
        <v>664.56349999999998</v>
      </c>
      <c r="I16" s="1908">
        <v>6623.4861000000001</v>
      </c>
    </row>
    <row r="17" spans="1:9" ht="15.75" customHeight="1">
      <c r="A17" s="60"/>
      <c r="B17" s="1366" t="s">
        <v>151</v>
      </c>
      <c r="C17" s="1367">
        <v>94.8</v>
      </c>
      <c r="D17" s="249">
        <v>105.7</v>
      </c>
      <c r="E17" s="251">
        <v>83.6</v>
      </c>
      <c r="F17" s="249">
        <v>112.5</v>
      </c>
      <c r="G17" s="1892">
        <v>108.4</v>
      </c>
      <c r="H17" s="1891">
        <v>103.8</v>
      </c>
      <c r="I17" s="1909">
        <v>102.9</v>
      </c>
    </row>
    <row r="18" spans="1:9" ht="13.5" customHeight="1">
      <c r="A18" s="60"/>
      <c r="B18" s="1135"/>
      <c r="C18" s="1402"/>
      <c r="D18" s="243"/>
      <c r="E18" s="243"/>
      <c r="F18" s="243"/>
      <c r="G18" s="1912"/>
      <c r="H18" s="1912"/>
      <c r="I18" s="1910"/>
    </row>
    <row r="19" spans="1:9" ht="13.5" customHeight="1">
      <c r="A19" s="182" t="s">
        <v>646</v>
      </c>
      <c r="B19" s="1135" t="s">
        <v>366</v>
      </c>
      <c r="C19" s="1403">
        <v>40.5152</v>
      </c>
      <c r="D19" s="244">
        <v>655.60440000000006</v>
      </c>
      <c r="E19" s="244">
        <v>100.4195</v>
      </c>
      <c r="F19" s="244">
        <v>1404.7429</v>
      </c>
      <c r="G19" s="1912">
        <v>374.18579999999997</v>
      </c>
      <c r="H19" s="1911">
        <v>108.9555</v>
      </c>
      <c r="I19" s="246">
        <v>1043.4813999999999</v>
      </c>
    </row>
    <row r="20" spans="1:9" ht="13.5" customHeight="1">
      <c r="A20" s="60"/>
      <c r="B20" s="1135" t="s">
        <v>308</v>
      </c>
      <c r="C20" s="1403">
        <v>62.945900000000002</v>
      </c>
      <c r="D20" s="244">
        <v>1006.7140000000001</v>
      </c>
      <c r="E20" s="244">
        <v>143.83529999999999</v>
      </c>
      <c r="F20" s="244">
        <v>2192.7343999999998</v>
      </c>
      <c r="G20" s="1912">
        <v>664.34199999999998</v>
      </c>
      <c r="H20" s="1911">
        <v>169.94309999999999</v>
      </c>
      <c r="I20" s="246">
        <v>1631.4703999999999</v>
      </c>
    </row>
    <row r="21" spans="1:9" ht="13.5" customHeight="1">
      <c r="A21" s="182"/>
      <c r="B21" s="1135" t="s">
        <v>370</v>
      </c>
      <c r="C21" s="1403">
        <v>84.223200000000006</v>
      </c>
      <c r="D21" s="244">
        <v>1340.2579000000001</v>
      </c>
      <c r="E21" s="244">
        <v>207.95070000000001</v>
      </c>
      <c r="F21" s="244">
        <v>2934.8498</v>
      </c>
      <c r="G21" s="1912">
        <v>944.04840000000002</v>
      </c>
      <c r="H21" s="1911">
        <v>226.24019999999999</v>
      </c>
      <c r="I21" s="246">
        <v>2211.6017999999999</v>
      </c>
    </row>
    <row r="22" spans="1:9" ht="13.5" customHeight="1">
      <c r="A22" s="60"/>
      <c r="B22" s="1135" t="s">
        <v>371</v>
      </c>
      <c r="C22" s="1403">
        <v>105.68939999999999</v>
      </c>
      <c r="D22" s="244">
        <v>1685.0111999999999</v>
      </c>
      <c r="E22" s="244">
        <v>266.56809999999996</v>
      </c>
      <c r="F22" s="244">
        <v>3621.8762000000002</v>
      </c>
      <c r="G22" s="1912">
        <v>1229.6096</v>
      </c>
      <c r="H22" s="1911">
        <v>283.85570000000001</v>
      </c>
      <c r="I22" s="246">
        <v>2781.0296000000003</v>
      </c>
    </row>
    <row r="23" spans="1:9" ht="13.5" customHeight="1">
      <c r="A23" s="60"/>
      <c r="B23" s="1135" t="s">
        <v>306</v>
      </c>
      <c r="C23" s="1403">
        <v>127.3369</v>
      </c>
      <c r="D23" s="244">
        <v>2055.9428000000003</v>
      </c>
      <c r="E23" s="244">
        <v>322.524</v>
      </c>
      <c r="F23" s="244">
        <v>4371.8894</v>
      </c>
      <c r="G23" s="1912">
        <v>1531.6645000000001</v>
      </c>
      <c r="H23" s="1911">
        <v>343.30890000000005</v>
      </c>
      <c r="I23" s="246">
        <v>3375.0383999999999</v>
      </c>
    </row>
    <row r="24" spans="1:9" ht="13.5" customHeight="1">
      <c r="A24" s="182"/>
      <c r="B24" s="1135" t="s">
        <v>372</v>
      </c>
      <c r="C24" s="1403">
        <v>147.2561</v>
      </c>
      <c r="D24" s="626">
        <v>2435.7563</v>
      </c>
      <c r="E24" s="626">
        <v>380.06029999999998</v>
      </c>
      <c r="F24" s="626">
        <v>5099.2300999999998</v>
      </c>
      <c r="G24" s="1912">
        <v>1868.7986000000001</v>
      </c>
      <c r="H24" s="1911">
        <v>405.21080000000001</v>
      </c>
      <c r="I24" s="625">
        <v>3960.2829999999999</v>
      </c>
    </row>
    <row r="25" spans="1:9" ht="13.5" customHeight="1">
      <c r="A25" s="60"/>
      <c r="B25" s="1135" t="s">
        <v>373</v>
      </c>
      <c r="C25" s="1403">
        <v>166.81010000000001</v>
      </c>
      <c r="D25" s="626">
        <v>2799.6412999999998</v>
      </c>
      <c r="E25" s="626">
        <v>673.6345</v>
      </c>
      <c r="F25" s="626">
        <v>5480.8549000000003</v>
      </c>
      <c r="G25" s="1912">
        <v>2135.2402000000002</v>
      </c>
      <c r="H25" s="1911">
        <v>443.19509999999997</v>
      </c>
      <c r="I25" s="625">
        <v>4474.3058000000001</v>
      </c>
    </row>
    <row r="26" spans="1:9" ht="13.5" customHeight="1">
      <c r="A26" s="60"/>
      <c r="B26" s="1135" t="s">
        <v>309</v>
      </c>
      <c r="C26" s="1403">
        <v>190.1354</v>
      </c>
      <c r="D26" s="626">
        <v>3187.4908999999998</v>
      </c>
      <c r="E26" s="626">
        <v>779.9593000000001</v>
      </c>
      <c r="F26" s="626">
        <v>6229.0690999999997</v>
      </c>
      <c r="G26" s="1912">
        <v>2436.8180000000002</v>
      </c>
      <c r="H26" s="1911">
        <v>503.29970000000003</v>
      </c>
      <c r="I26" s="625">
        <v>5089.5755999999992</v>
      </c>
    </row>
    <row r="27" spans="1:9" ht="15.75" customHeight="1">
      <c r="A27" s="60"/>
      <c r="B27" s="1366" t="s">
        <v>151</v>
      </c>
      <c r="C27" s="694">
        <v>124.2</v>
      </c>
      <c r="D27" s="252">
        <v>91.3</v>
      </c>
      <c r="E27" s="252">
        <v>159.69999999999999</v>
      </c>
      <c r="F27" s="252">
        <v>98.6</v>
      </c>
      <c r="G27" s="1892">
        <v>117.2</v>
      </c>
      <c r="H27" s="1891">
        <v>100.1</v>
      </c>
      <c r="I27" s="250">
        <v>102.3</v>
      </c>
    </row>
    <row r="28" spans="1:9" ht="15.75" customHeight="1">
      <c r="A28" s="60"/>
      <c r="B28" s="1366"/>
      <c r="C28" s="694"/>
      <c r="D28" s="252"/>
      <c r="E28" s="252"/>
      <c r="F28" s="252"/>
      <c r="G28" s="1892"/>
      <c r="H28" s="1891"/>
      <c r="I28" s="250"/>
    </row>
    <row r="29" spans="1:9" ht="15.75" customHeight="1">
      <c r="A29" s="182" t="s">
        <v>406</v>
      </c>
      <c r="B29" s="1139" t="s">
        <v>220</v>
      </c>
      <c r="C29" s="1403">
        <v>15.1221</v>
      </c>
      <c r="D29" s="625">
        <v>403.34040000000005</v>
      </c>
      <c r="E29" s="626">
        <v>67.102999999999994</v>
      </c>
      <c r="F29" s="625">
        <v>707.70500000000004</v>
      </c>
      <c r="G29" s="1912">
        <v>270.32429999999999</v>
      </c>
      <c r="H29" s="1911">
        <v>64.1648</v>
      </c>
      <c r="I29" s="625">
        <v>574.73149999999998</v>
      </c>
    </row>
    <row r="30" spans="1:9" ht="15.75" customHeight="1">
      <c r="A30" s="60"/>
      <c r="B30" s="1139" t="s">
        <v>221</v>
      </c>
      <c r="C30" s="1403">
        <v>14.2713</v>
      </c>
      <c r="D30" s="625">
        <v>373.02440000000001</v>
      </c>
      <c r="E30" s="626">
        <v>35.241399999999999</v>
      </c>
      <c r="F30" s="625">
        <v>615.11540000000002</v>
      </c>
      <c r="G30" s="1912">
        <v>237.48609999999999</v>
      </c>
      <c r="H30" s="1911">
        <v>43.117599999999996</v>
      </c>
      <c r="I30" s="625">
        <v>498.00359999999995</v>
      </c>
    </row>
    <row r="31" spans="1:9" ht="15.75" customHeight="1">
      <c r="A31" s="60"/>
      <c r="B31" s="1139" t="s">
        <v>222</v>
      </c>
      <c r="C31" s="1403">
        <v>15.817200000000001</v>
      </c>
      <c r="D31" s="625">
        <v>405.05180000000001</v>
      </c>
      <c r="E31" s="626">
        <v>64.101600000000005</v>
      </c>
      <c r="F31" s="625">
        <v>759.11130000000003</v>
      </c>
      <c r="G31" s="1912">
        <v>264.11879999999996</v>
      </c>
      <c r="H31" s="1911">
        <v>61.159599999999998</v>
      </c>
      <c r="I31" s="625">
        <v>608.65480000000002</v>
      </c>
    </row>
    <row r="32" spans="1:9" ht="15.75" customHeight="1">
      <c r="A32" s="60"/>
      <c r="B32" s="1139" t="s">
        <v>223</v>
      </c>
      <c r="C32" s="1403">
        <v>16.338799999999999</v>
      </c>
      <c r="D32" s="625">
        <v>392.47929999999997</v>
      </c>
      <c r="E32" s="626">
        <v>55.628599999999999</v>
      </c>
      <c r="F32" s="625">
        <v>757.34199999999998</v>
      </c>
      <c r="G32" s="1912">
        <v>280.92590000000001</v>
      </c>
      <c r="H32" s="1911">
        <v>68.838999999999999</v>
      </c>
      <c r="I32" s="625">
        <v>609.96730000000002</v>
      </c>
    </row>
    <row r="33" spans="1:9" ht="15.75" customHeight="1">
      <c r="A33" s="60"/>
      <c r="B33" s="1139" t="s">
        <v>224</v>
      </c>
      <c r="C33" s="1403">
        <v>16.072900000000001</v>
      </c>
      <c r="D33" s="625">
        <v>352.4597</v>
      </c>
      <c r="E33" s="626">
        <v>50.037800000000004</v>
      </c>
      <c r="F33" s="625">
        <v>672.5154</v>
      </c>
      <c r="G33" s="1912">
        <v>246.76979999999998</v>
      </c>
      <c r="H33" s="1911">
        <v>58.371499999999997</v>
      </c>
      <c r="I33" s="625">
        <v>535.02170000000001</v>
      </c>
    </row>
    <row r="34" spans="1:9" ht="15.75" customHeight="1">
      <c r="A34" s="60"/>
      <c r="B34" s="1139" t="s">
        <v>225</v>
      </c>
      <c r="C34" s="1403">
        <v>16.828299999999999</v>
      </c>
      <c r="D34" s="625">
        <v>283.66970000000003</v>
      </c>
      <c r="E34" s="626">
        <v>65.259</v>
      </c>
      <c r="F34" s="625">
        <v>595.87619999999993</v>
      </c>
      <c r="G34" s="1912">
        <v>187.30099999999999</v>
      </c>
      <c r="H34" s="1911">
        <v>49.337199999999996</v>
      </c>
      <c r="I34" s="625">
        <v>432.81819999999999</v>
      </c>
    </row>
    <row r="35" spans="1:9" ht="15.75" customHeight="1">
      <c r="A35" s="60"/>
      <c r="B35" s="1366" t="s">
        <v>151</v>
      </c>
      <c r="C35" s="694">
        <v>104.9</v>
      </c>
      <c r="D35" s="252">
        <v>94.4</v>
      </c>
      <c r="E35" s="252">
        <v>121.6</v>
      </c>
      <c r="F35" s="252">
        <v>106.8</v>
      </c>
      <c r="G35" s="1892">
        <v>111.6</v>
      </c>
      <c r="H35" s="1891">
        <v>107</v>
      </c>
      <c r="I35" s="250">
        <v>110</v>
      </c>
    </row>
    <row r="36" spans="1:9" ht="15.75" customHeight="1">
      <c r="A36" s="60"/>
      <c r="B36" s="1366"/>
      <c r="C36" s="694"/>
      <c r="D36" s="252"/>
      <c r="E36" s="252"/>
      <c r="F36" s="252"/>
      <c r="G36" s="1892"/>
      <c r="H36" s="1891"/>
      <c r="I36" s="250"/>
    </row>
    <row r="37" spans="1:9" ht="15.75" customHeight="1">
      <c r="A37" s="182" t="s">
        <v>646</v>
      </c>
      <c r="B37" s="1139" t="s">
        <v>226</v>
      </c>
      <c r="C37" s="1403">
        <v>19.537500000000001</v>
      </c>
      <c r="D37" s="246">
        <v>324.37689999999998</v>
      </c>
      <c r="E37" s="244">
        <v>44.971800000000002</v>
      </c>
      <c r="F37" s="246">
        <v>668.34540000000004</v>
      </c>
      <c r="G37" s="1912">
        <v>150.1491</v>
      </c>
      <c r="H37" s="1911">
        <v>53.845999999999997</v>
      </c>
      <c r="I37" s="246">
        <v>508.97699999999998</v>
      </c>
    </row>
    <row r="38" spans="1:9" ht="15.75" customHeight="1">
      <c r="A38" s="60"/>
      <c r="B38" s="1139" t="s">
        <v>227</v>
      </c>
      <c r="C38" s="1403">
        <v>20.9588</v>
      </c>
      <c r="D38" s="246">
        <v>332.75510000000003</v>
      </c>
      <c r="E38" s="244">
        <v>52.824599999999997</v>
      </c>
      <c r="F38" s="246">
        <v>715.12689999999998</v>
      </c>
      <c r="G38" s="1912">
        <v>190.42259999999999</v>
      </c>
      <c r="H38" s="1911">
        <v>55.232199999999999</v>
      </c>
      <c r="I38" s="246">
        <v>539.44709999999998</v>
      </c>
    </row>
    <row r="39" spans="1:9" ht="15.75" customHeight="1">
      <c r="A39" s="60"/>
      <c r="B39" s="1139" t="s">
        <v>216</v>
      </c>
      <c r="C39" s="1403">
        <v>22.275099999999998</v>
      </c>
      <c r="D39" s="246">
        <v>352.26049999999998</v>
      </c>
      <c r="E39" s="244">
        <v>43.316299999999998</v>
      </c>
      <c r="F39" s="246">
        <v>784.70410000000004</v>
      </c>
      <c r="G39" s="1912">
        <v>283.48660000000001</v>
      </c>
      <c r="H39" s="1911">
        <v>60.987900000000003</v>
      </c>
      <c r="I39" s="246">
        <v>577.97460000000001</v>
      </c>
    </row>
    <row r="40" spans="1:9" ht="15.75" customHeight="1">
      <c r="A40" s="182"/>
      <c r="B40" s="1139" t="s">
        <v>217</v>
      </c>
      <c r="C40" s="1403">
        <v>21.5444</v>
      </c>
      <c r="D40" s="246">
        <v>328.68540000000002</v>
      </c>
      <c r="E40" s="244">
        <v>41.208300000000001</v>
      </c>
      <c r="F40" s="246">
        <v>710.78240000000005</v>
      </c>
      <c r="G40" s="1912">
        <v>273.17309999999998</v>
      </c>
      <c r="H40" s="1911">
        <v>55.793700000000001</v>
      </c>
      <c r="I40" s="246">
        <v>575.12559999999996</v>
      </c>
    </row>
    <row r="41" spans="1:9" ht="15.75" customHeight="1">
      <c r="A41" s="60"/>
      <c r="B41" s="1139" t="s">
        <v>218</v>
      </c>
      <c r="C41" s="1403">
        <v>21.474599999999999</v>
      </c>
      <c r="D41" s="246">
        <v>346.93400000000003</v>
      </c>
      <c r="E41" s="244">
        <v>57.064099999999996</v>
      </c>
      <c r="F41" s="246">
        <v>700.5566</v>
      </c>
      <c r="G41" s="1912">
        <v>283.4128</v>
      </c>
      <c r="H41" s="1911">
        <v>54.681699999999999</v>
      </c>
      <c r="I41" s="246">
        <v>563.72069999999997</v>
      </c>
    </row>
    <row r="42" spans="1:9" ht="15.75" customHeight="1">
      <c r="A42" s="60"/>
      <c r="B42" s="1139" t="s">
        <v>219</v>
      </c>
      <c r="C42" s="1403">
        <v>21.696000000000002</v>
      </c>
      <c r="D42" s="246">
        <v>371.11129999999997</v>
      </c>
      <c r="E42" s="244">
        <v>55.814099999999996</v>
      </c>
      <c r="F42" s="246">
        <v>751.05840000000001</v>
      </c>
      <c r="G42" s="1912">
        <v>303.32709999999997</v>
      </c>
      <c r="H42" s="1911">
        <v>59.413800000000002</v>
      </c>
      <c r="I42" s="246">
        <v>590.21460000000002</v>
      </c>
    </row>
    <row r="43" spans="1:9" ht="15.75" customHeight="1">
      <c r="A43" s="182"/>
      <c r="B43" s="1139" t="s">
        <v>220</v>
      </c>
      <c r="C43" s="1403">
        <v>21.046900000000001</v>
      </c>
      <c r="D43" s="625">
        <v>382.73990000000003</v>
      </c>
      <c r="E43" s="626">
        <v>55.386400000000002</v>
      </c>
      <c r="F43" s="625">
        <v>739.26790000000005</v>
      </c>
      <c r="G43" s="1912">
        <v>330.76120000000003</v>
      </c>
      <c r="H43" s="1911">
        <v>61.5304</v>
      </c>
      <c r="I43" s="625">
        <v>590.04930000000002</v>
      </c>
    </row>
    <row r="44" spans="1:9" ht="15.75" customHeight="1">
      <c r="A44" s="60"/>
      <c r="B44" s="1139" t="s">
        <v>221</v>
      </c>
      <c r="C44" s="1403">
        <v>19.4574</v>
      </c>
      <c r="D44" s="625">
        <v>366.1789</v>
      </c>
      <c r="E44" s="626">
        <v>85.24860000000001</v>
      </c>
      <c r="F44" s="625">
        <v>604.14530000000002</v>
      </c>
      <c r="G44" s="1912">
        <v>256.29590000000002</v>
      </c>
      <c r="H44" s="1911">
        <v>37.7363</v>
      </c>
      <c r="I44" s="625">
        <v>540.03449999999998</v>
      </c>
    </row>
    <row r="45" spans="1:9" ht="15.75" customHeight="1">
      <c r="A45" s="60"/>
      <c r="B45" s="1139" t="s">
        <v>222</v>
      </c>
      <c r="C45" s="1403">
        <v>22.271999999999998</v>
      </c>
      <c r="D45" s="625">
        <v>387.48320000000001</v>
      </c>
      <c r="E45" s="626">
        <v>97.705699999999993</v>
      </c>
      <c r="F45" s="625">
        <v>742.73350000000005</v>
      </c>
      <c r="G45" s="1912">
        <v>300.32100000000003</v>
      </c>
      <c r="H45" s="1911">
        <v>58.794400000000003</v>
      </c>
      <c r="I45" s="625">
        <v>632.02980000000002</v>
      </c>
    </row>
    <row r="46" spans="1:9" ht="15.75" customHeight="1">
      <c r="A46" s="60"/>
      <c r="B46" s="1366" t="s">
        <v>151</v>
      </c>
      <c r="C46" s="694">
        <v>142.1</v>
      </c>
      <c r="D46" s="252">
        <v>90.5</v>
      </c>
      <c r="E46" s="252">
        <v>155.30000000000001</v>
      </c>
      <c r="F46" s="252">
        <v>96.7</v>
      </c>
      <c r="G46" s="1892">
        <v>112.8</v>
      </c>
      <c r="H46" s="1891">
        <v>94.4</v>
      </c>
      <c r="I46" s="250">
        <v>106.4</v>
      </c>
    </row>
    <row r="47" spans="1:9" ht="13.5" customHeight="1">
      <c r="A47" s="60"/>
      <c r="B47" s="1366" t="s">
        <v>152</v>
      </c>
      <c r="C47" s="694">
        <v>113.5</v>
      </c>
      <c r="D47" s="252">
        <v>107.1</v>
      </c>
      <c r="E47" s="252">
        <v>114.8</v>
      </c>
      <c r="F47" s="252">
        <v>124.4</v>
      </c>
      <c r="G47" s="1892">
        <v>117.2</v>
      </c>
      <c r="H47" s="1891">
        <v>156.6</v>
      </c>
      <c r="I47" s="250">
        <v>118.4</v>
      </c>
    </row>
    <row r="48" spans="1:9" ht="13.5" customHeight="1">
      <c r="A48" s="129"/>
      <c r="B48" s="43"/>
      <c r="C48" s="694"/>
      <c r="D48" s="694"/>
      <c r="E48" s="694"/>
      <c r="F48" s="694"/>
      <c r="G48" s="694"/>
      <c r="H48" s="461"/>
    </row>
    <row r="49" spans="1:6" s="913" customFormat="1" ht="12.75">
      <c r="A49" s="2854" t="s">
        <v>1221</v>
      </c>
      <c r="B49" s="2854"/>
      <c r="C49" s="2854"/>
      <c r="D49" s="2854"/>
      <c r="E49" s="2854"/>
      <c r="F49" s="2854"/>
    </row>
    <row r="50" spans="1:6" s="913" customFormat="1" ht="12.75">
      <c r="A50" s="2853" t="s">
        <v>977</v>
      </c>
      <c r="B50" s="2853"/>
      <c r="C50" s="2853"/>
      <c r="D50" s="2853"/>
      <c r="E50" s="2853"/>
      <c r="F50" s="2853"/>
    </row>
  </sheetData>
  <mergeCells count="12">
    <mergeCell ref="H3:I3"/>
    <mergeCell ref="C4:I4"/>
    <mergeCell ref="A49:F49"/>
    <mergeCell ref="A50:F50"/>
    <mergeCell ref="A5:B6"/>
    <mergeCell ref="C6:I6"/>
    <mergeCell ref="F1:G1"/>
    <mergeCell ref="F2:G2"/>
    <mergeCell ref="A1:D1"/>
    <mergeCell ref="A2:D2"/>
    <mergeCell ref="C3:G3"/>
    <mergeCell ref="A3:B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A29 A11:A23 A30:A37"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2"/>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4.25"/>
  <cols>
    <col min="1" max="1" width="6.625" style="123" customWidth="1"/>
    <col min="2" max="2" width="15.625" style="123" customWidth="1"/>
    <col min="3" max="9" width="13.375" style="123" customWidth="1"/>
    <col min="10" max="11" width="9.125" style="123" bestFit="1" customWidth="1"/>
    <col min="12" max="12" width="9.375" style="123" bestFit="1" customWidth="1"/>
    <col min="13" max="16384" width="9" style="123"/>
  </cols>
  <sheetData>
    <row r="1" spans="1:10" ht="18" customHeight="1">
      <c r="A1" s="1935" t="s">
        <v>1523</v>
      </c>
      <c r="B1" s="1935"/>
      <c r="C1" s="1935"/>
      <c r="D1" s="9"/>
      <c r="E1" s="2306" t="s">
        <v>128</v>
      </c>
      <c r="F1" s="2306"/>
      <c r="G1" s="780"/>
    </row>
    <row r="2" spans="1:10">
      <c r="A2" s="1938" t="s">
        <v>108</v>
      </c>
      <c r="B2" s="1938"/>
      <c r="C2" s="1938"/>
      <c r="D2" s="9"/>
      <c r="E2" s="2307" t="s">
        <v>129</v>
      </c>
      <c r="F2" s="2307"/>
      <c r="G2" s="786"/>
    </row>
    <row r="3" spans="1:10" ht="17.25" customHeight="1">
      <c r="A3" s="2875" t="s">
        <v>1073</v>
      </c>
      <c r="B3" s="2875"/>
      <c r="C3" s="2877"/>
      <c r="D3" s="2877"/>
      <c r="E3" s="2877"/>
      <c r="F3" s="2877"/>
      <c r="G3" s="2884"/>
      <c r="H3" s="2884"/>
      <c r="I3" s="2884"/>
    </row>
    <row r="4" spans="1:10" ht="17.25" customHeight="1">
      <c r="A4" s="2876"/>
      <c r="B4" s="2876"/>
      <c r="C4" s="2867" t="s">
        <v>937</v>
      </c>
      <c r="D4" s="2867"/>
      <c r="E4" s="2867"/>
      <c r="F4" s="2867"/>
      <c r="G4" s="2867"/>
      <c r="H4" s="2883"/>
      <c r="I4" s="2868" t="s">
        <v>1430</v>
      </c>
    </row>
    <row r="5" spans="1:10" ht="147" customHeight="1">
      <c r="A5" s="2862" t="s">
        <v>1217</v>
      </c>
      <c r="B5" s="2863"/>
      <c r="C5" s="1399" t="s">
        <v>1629</v>
      </c>
      <c r="D5" s="1399" t="s">
        <v>1630</v>
      </c>
      <c r="E5" s="1399" t="s">
        <v>775</v>
      </c>
      <c r="F5" s="1400" t="s">
        <v>679</v>
      </c>
      <c r="G5" s="1882" t="s">
        <v>581</v>
      </c>
      <c r="H5" s="1883" t="s">
        <v>1431</v>
      </c>
      <c r="I5" s="2885"/>
    </row>
    <row r="6" spans="1:10" ht="16.5" customHeight="1" thickBot="1">
      <c r="A6" s="2864"/>
      <c r="B6" s="2865"/>
      <c r="C6" s="2881" t="s">
        <v>582</v>
      </c>
      <c r="D6" s="2882"/>
      <c r="E6" s="2882"/>
      <c r="F6" s="2882"/>
      <c r="G6" s="2882"/>
      <c r="H6" s="2882"/>
      <c r="I6" s="2882"/>
    </row>
    <row r="7" spans="1:10" ht="12.75" customHeight="1">
      <c r="A7" s="60"/>
      <c r="B7" s="1404"/>
      <c r="C7" s="61"/>
      <c r="D7" s="61"/>
      <c r="E7" s="61"/>
      <c r="F7" s="1887"/>
      <c r="G7" s="1887"/>
      <c r="H7" s="630"/>
      <c r="I7" s="631"/>
    </row>
    <row r="8" spans="1:10" ht="13.5" customHeight="1">
      <c r="A8" s="60">
        <v>2013</v>
      </c>
      <c r="B8" s="1135" t="s">
        <v>273</v>
      </c>
      <c r="C8" s="246">
        <v>9857.4749000000011</v>
      </c>
      <c r="D8" s="246">
        <v>5174.9672</v>
      </c>
      <c r="E8" s="246">
        <v>3845.1792999999998</v>
      </c>
      <c r="F8" s="1911">
        <v>20239.734700000001</v>
      </c>
      <c r="G8" s="1911">
        <v>712.29750000000001</v>
      </c>
      <c r="H8" s="625">
        <v>1785.8791999999999</v>
      </c>
      <c r="I8" s="625">
        <v>1785.6020000000001</v>
      </c>
    </row>
    <row r="9" spans="1:10" ht="13.5" customHeight="1">
      <c r="A9" s="60"/>
      <c r="B9" s="1366" t="s">
        <v>151</v>
      </c>
      <c r="C9" s="250">
        <v>94.2</v>
      </c>
      <c r="D9" s="250">
        <v>103.6</v>
      </c>
      <c r="E9" s="250">
        <v>65.7</v>
      </c>
      <c r="F9" s="1891">
        <v>117.8</v>
      </c>
      <c r="G9" s="1891">
        <v>91.2</v>
      </c>
      <c r="H9" s="622">
        <v>106.2</v>
      </c>
      <c r="I9" s="622">
        <v>75.5</v>
      </c>
    </row>
    <row r="10" spans="1:10" ht="13.5" customHeight="1">
      <c r="A10" s="60"/>
      <c r="B10" s="1366"/>
      <c r="C10" s="243"/>
      <c r="D10" s="243"/>
      <c r="E10" s="243"/>
      <c r="F10" s="1912"/>
      <c r="G10" s="1912"/>
      <c r="H10" s="881"/>
      <c r="I10" s="626"/>
    </row>
    <row r="11" spans="1:10" ht="13.5" customHeight="1">
      <c r="A11" s="182" t="s">
        <v>406</v>
      </c>
      <c r="B11" s="1135" t="s">
        <v>372</v>
      </c>
      <c r="C11" s="625">
        <v>5021.7388000000001</v>
      </c>
      <c r="D11" s="625">
        <v>3421.0707000000002</v>
      </c>
      <c r="E11" s="625">
        <v>2361.0373999999997</v>
      </c>
      <c r="F11" s="1911">
        <v>12409.063699999999</v>
      </c>
      <c r="G11" s="1912">
        <v>419.82620000000003</v>
      </c>
      <c r="H11" s="625">
        <v>1059.1816999999999</v>
      </c>
      <c r="I11" s="625">
        <v>1083.6222</v>
      </c>
      <c r="J11" s="436"/>
    </row>
    <row r="12" spans="1:10" ht="13.5" customHeight="1">
      <c r="A12" s="60"/>
      <c r="B12" s="1135" t="s">
        <v>373</v>
      </c>
      <c r="C12" s="625">
        <v>5668.5394999999999</v>
      </c>
      <c r="D12" s="625">
        <v>3843.2714999999998</v>
      </c>
      <c r="E12" s="625">
        <v>2645.5958999999998</v>
      </c>
      <c r="F12" s="1911">
        <v>13492.1551</v>
      </c>
      <c r="G12" s="1912">
        <v>489.28919999999999</v>
      </c>
      <c r="H12" s="625">
        <v>1197.6657</v>
      </c>
      <c r="I12" s="625">
        <v>1176.5593999999999</v>
      </c>
      <c r="J12" s="750"/>
    </row>
    <row r="13" spans="1:10" ht="13.5" customHeight="1">
      <c r="A13" s="60"/>
      <c r="B13" s="1135" t="s">
        <v>309</v>
      </c>
      <c r="C13" s="625">
        <v>6478.0084000000006</v>
      </c>
      <c r="D13" s="625">
        <v>4333.7457999999997</v>
      </c>
      <c r="E13" s="625">
        <v>2981.4132</v>
      </c>
      <c r="F13" s="1911">
        <v>15573.339599999999</v>
      </c>
      <c r="G13" s="1912">
        <v>575.15139999999997</v>
      </c>
      <c r="H13" s="625">
        <v>1362.1010000000001</v>
      </c>
      <c r="I13" s="625">
        <v>1278.0389</v>
      </c>
      <c r="J13" s="750"/>
    </row>
    <row r="14" spans="1:10" ht="13.5" customHeight="1">
      <c r="A14" s="60"/>
      <c r="B14" s="1135" t="s">
        <v>374</v>
      </c>
      <c r="C14" s="625">
        <v>7403.5526</v>
      </c>
      <c r="D14" s="625">
        <v>4973.7664999999997</v>
      </c>
      <c r="E14" s="625">
        <v>3330.0072</v>
      </c>
      <c r="F14" s="1911">
        <v>17738.4427</v>
      </c>
      <c r="G14" s="1912">
        <v>644.02790000000005</v>
      </c>
      <c r="H14" s="625">
        <v>1551.8027</v>
      </c>
      <c r="I14" s="625">
        <v>1421.3988999999999</v>
      </c>
      <c r="J14" s="750"/>
    </row>
    <row r="15" spans="1:10" ht="13.5" customHeight="1">
      <c r="A15" s="60"/>
      <c r="B15" s="1135" t="s">
        <v>375</v>
      </c>
      <c r="C15" s="625">
        <v>8536.5178000000014</v>
      </c>
      <c r="D15" s="625">
        <v>5441.6324000000004</v>
      </c>
      <c r="E15" s="625">
        <v>3643.6261</v>
      </c>
      <c r="F15" s="1911">
        <v>19732.7153</v>
      </c>
      <c r="G15" s="1912">
        <v>730.53530000000001</v>
      </c>
      <c r="H15" s="625">
        <v>1715.4948999999999</v>
      </c>
      <c r="I15" s="625">
        <v>1588.2813999999998</v>
      </c>
      <c r="J15" s="750"/>
    </row>
    <row r="16" spans="1:10" ht="13.5" customHeight="1">
      <c r="A16" s="60"/>
      <c r="B16" s="1135" t="s">
        <v>273</v>
      </c>
      <c r="C16" s="625">
        <v>9234.0109000000011</v>
      </c>
      <c r="D16" s="625">
        <v>5780.9994000000006</v>
      </c>
      <c r="E16" s="625">
        <v>4006.8977</v>
      </c>
      <c r="F16" s="1911">
        <v>21456.811100000003</v>
      </c>
      <c r="G16" s="1912">
        <v>853.11630000000002</v>
      </c>
      <c r="H16" s="625">
        <v>1881.2550000000001</v>
      </c>
      <c r="I16" s="625">
        <v>1821.7145</v>
      </c>
      <c r="J16" s="750"/>
    </row>
    <row r="17" spans="1:10" ht="13.5" customHeight="1">
      <c r="A17" s="60"/>
      <c r="B17" s="1366" t="s">
        <v>151</v>
      </c>
      <c r="C17" s="250">
        <v>92.4</v>
      </c>
      <c r="D17" s="250">
        <v>111.9</v>
      </c>
      <c r="E17" s="250">
        <v>101.6</v>
      </c>
      <c r="F17" s="1891">
        <v>103.8</v>
      </c>
      <c r="G17" s="1891">
        <v>119.1</v>
      </c>
      <c r="H17" s="622">
        <v>98.8</v>
      </c>
      <c r="I17" s="622">
        <v>99.8</v>
      </c>
      <c r="J17" s="436"/>
    </row>
    <row r="18" spans="1:10" ht="13.5" customHeight="1">
      <c r="A18" s="60"/>
      <c r="B18" s="1366"/>
      <c r="C18" s="243"/>
      <c r="D18" s="243"/>
      <c r="E18" s="243"/>
      <c r="F18" s="1912"/>
      <c r="G18" s="1912"/>
      <c r="H18" s="881"/>
      <c r="I18" s="626"/>
      <c r="J18" s="436"/>
    </row>
    <row r="19" spans="1:10" ht="13.5" customHeight="1">
      <c r="A19" s="182" t="s">
        <v>646</v>
      </c>
      <c r="B19" s="1135" t="s">
        <v>366</v>
      </c>
      <c r="C19" s="246">
        <v>1676.03</v>
      </c>
      <c r="D19" s="246">
        <v>1114.7385999999999</v>
      </c>
      <c r="E19" s="246">
        <v>641.41030000000001</v>
      </c>
      <c r="F19" s="1911">
        <v>3891.6415000000002</v>
      </c>
      <c r="G19" s="1912">
        <v>155.45230000000001</v>
      </c>
      <c r="H19" s="626">
        <v>325.40809999999999</v>
      </c>
      <c r="I19" s="626">
        <v>447.77870000000001</v>
      </c>
      <c r="J19" s="17"/>
    </row>
    <row r="20" spans="1:10" ht="13.5" customHeight="1">
      <c r="A20" s="60"/>
      <c r="B20" s="1135" t="s">
        <v>308</v>
      </c>
      <c r="C20" s="246">
        <v>2404.6756999999998</v>
      </c>
      <c r="D20" s="246">
        <v>1690.8522</v>
      </c>
      <c r="E20" s="246">
        <v>1050.3108999999999</v>
      </c>
      <c r="F20" s="1911">
        <v>5993.3315000000002</v>
      </c>
      <c r="G20" s="1912">
        <v>253.33349999999999</v>
      </c>
      <c r="H20" s="626">
        <v>513.54809999999998</v>
      </c>
      <c r="I20" s="626">
        <v>653.95129999999995</v>
      </c>
    </row>
    <row r="21" spans="1:10" ht="13.5" customHeight="1">
      <c r="A21" s="182"/>
      <c r="B21" s="1135" t="s">
        <v>370</v>
      </c>
      <c r="C21" s="246">
        <v>3159.3930999999998</v>
      </c>
      <c r="D21" s="246">
        <v>2244.7366000000002</v>
      </c>
      <c r="E21" s="246">
        <v>1343.9256</v>
      </c>
      <c r="F21" s="1911">
        <v>7812.6143000000002</v>
      </c>
      <c r="G21" s="1912">
        <v>377.00110000000001</v>
      </c>
      <c r="H21" s="626">
        <v>684.43520000000001</v>
      </c>
      <c r="I21" s="626">
        <v>802.10820000000001</v>
      </c>
    </row>
    <row r="22" spans="1:10" ht="13.5" customHeight="1">
      <c r="A22" s="60"/>
      <c r="B22" s="1135" t="s">
        <v>371</v>
      </c>
      <c r="C22" s="246">
        <v>3753.7566000000002</v>
      </c>
      <c r="D22" s="246">
        <v>2715.3952000000004</v>
      </c>
      <c r="E22" s="246">
        <v>1697.1313</v>
      </c>
      <c r="F22" s="1911">
        <v>9567.2103999999999</v>
      </c>
      <c r="G22" s="1912">
        <v>481.35940000000005</v>
      </c>
      <c r="H22" s="626">
        <v>841.5748000000001</v>
      </c>
      <c r="I22" s="626">
        <v>914.97550000000001</v>
      </c>
    </row>
    <row r="23" spans="1:10" ht="13.5" customHeight="1">
      <c r="A23" s="60"/>
      <c r="B23" s="1135" t="s">
        <v>306</v>
      </c>
      <c r="C23" s="246">
        <v>4343.1302999999998</v>
      </c>
      <c r="D23" s="246">
        <v>3276.7037999999998</v>
      </c>
      <c r="E23" s="246">
        <v>2060.1113999999998</v>
      </c>
      <c r="F23" s="1911">
        <v>11581.340699999999</v>
      </c>
      <c r="G23" s="1912">
        <v>576.53859999999997</v>
      </c>
      <c r="H23" s="625">
        <v>1013.5293</v>
      </c>
      <c r="I23" s="625">
        <v>1009.2047</v>
      </c>
    </row>
    <row r="24" spans="1:10" ht="13.5" customHeight="1">
      <c r="A24" s="182"/>
      <c r="B24" s="1135" t="s">
        <v>372</v>
      </c>
      <c r="C24" s="625">
        <v>4953.0061999999998</v>
      </c>
      <c r="D24" s="625">
        <v>3821.3041000000003</v>
      </c>
      <c r="E24" s="625">
        <v>2414.105</v>
      </c>
      <c r="F24" s="1911">
        <v>13534.472</v>
      </c>
      <c r="G24" s="1912">
        <v>655.28980000000001</v>
      </c>
      <c r="H24" s="625">
        <v>1122.8823</v>
      </c>
      <c r="I24" s="625">
        <v>1108.6839</v>
      </c>
      <c r="J24" s="436"/>
    </row>
    <row r="25" spans="1:10" ht="13.5" customHeight="1">
      <c r="A25" s="60"/>
      <c r="B25" s="1135" t="s">
        <v>373</v>
      </c>
      <c r="C25" s="625">
        <v>5513.9592000000002</v>
      </c>
      <c r="D25" s="625">
        <v>4301.5604999999996</v>
      </c>
      <c r="E25" s="625">
        <v>2757.8097000000002</v>
      </c>
      <c r="F25" s="1911">
        <v>14849.742900000001</v>
      </c>
      <c r="G25" s="1912">
        <v>742.96319999999992</v>
      </c>
      <c r="H25" s="625">
        <v>1291.4784</v>
      </c>
      <c r="I25" s="625">
        <v>1180.3516000000002</v>
      </c>
      <c r="J25" s="750"/>
    </row>
    <row r="26" spans="1:10" ht="13.5" customHeight="1">
      <c r="A26" s="60"/>
      <c r="B26" s="1135" t="s">
        <v>309</v>
      </c>
      <c r="C26" s="625">
        <v>6368.9159</v>
      </c>
      <c r="D26" s="625">
        <v>4922.6671999999999</v>
      </c>
      <c r="E26" s="625">
        <v>3163.1962999999996</v>
      </c>
      <c r="F26" s="1911">
        <v>16944.019100000001</v>
      </c>
      <c r="G26" s="1912">
        <v>800.98040000000003</v>
      </c>
      <c r="H26" s="625">
        <v>1472.972</v>
      </c>
      <c r="I26" s="625">
        <v>1278.0893999999998</v>
      </c>
      <c r="J26" s="750"/>
    </row>
    <row r="27" spans="1:10">
      <c r="A27" s="60"/>
      <c r="B27" s="1366" t="s">
        <v>151</v>
      </c>
      <c r="C27" s="250">
        <v>94.7</v>
      </c>
      <c r="D27" s="250">
        <v>114.1</v>
      </c>
      <c r="E27" s="250">
        <v>108.3</v>
      </c>
      <c r="F27" s="1891">
        <v>106.5</v>
      </c>
      <c r="G27" s="1891">
        <v>135.80000000000001</v>
      </c>
      <c r="H27" s="883">
        <v>107.4</v>
      </c>
      <c r="I27" s="622">
        <v>94.4</v>
      </c>
    </row>
    <row r="28" spans="1:10">
      <c r="A28" s="60"/>
      <c r="B28" s="1366"/>
      <c r="C28" s="250"/>
      <c r="D28" s="250"/>
      <c r="E28" s="250"/>
      <c r="F28" s="1891"/>
      <c r="G28" s="1891"/>
      <c r="H28" s="622"/>
      <c r="I28" s="622"/>
    </row>
    <row r="29" spans="1:10">
      <c r="A29" s="182" t="s">
        <v>406</v>
      </c>
      <c r="B29" s="1139" t="s">
        <v>220</v>
      </c>
      <c r="C29" s="625">
        <v>603.72519999999997</v>
      </c>
      <c r="D29" s="625">
        <v>548.77969999999993</v>
      </c>
      <c r="E29" s="625">
        <v>339.48</v>
      </c>
      <c r="F29" s="1911">
        <v>1791.2701000000002</v>
      </c>
      <c r="G29" s="1911">
        <v>75.498100000000008</v>
      </c>
      <c r="H29" s="625">
        <v>153.03810000000001</v>
      </c>
      <c r="I29" s="625">
        <v>100.0809</v>
      </c>
    </row>
    <row r="30" spans="1:10">
      <c r="A30" s="60"/>
      <c r="B30" s="1139" t="s">
        <v>221</v>
      </c>
      <c r="C30" s="625">
        <v>649.20809999999994</v>
      </c>
      <c r="D30" s="625">
        <v>412.77550000000002</v>
      </c>
      <c r="E30" s="625">
        <v>279.65070000000003</v>
      </c>
      <c r="F30" s="1911">
        <v>1073.5515</v>
      </c>
      <c r="G30" s="1911">
        <v>62.698699999999995</v>
      </c>
      <c r="H30" s="625">
        <v>153.03210000000001</v>
      </c>
      <c r="I30" s="625">
        <v>88.58</v>
      </c>
    </row>
    <row r="31" spans="1:10">
      <c r="A31" s="60"/>
      <c r="B31" s="1139" t="s">
        <v>222</v>
      </c>
      <c r="C31" s="625">
        <v>831.91210000000001</v>
      </c>
      <c r="D31" s="625">
        <v>502.17270000000002</v>
      </c>
      <c r="E31" s="625">
        <v>345.32809999999995</v>
      </c>
      <c r="F31" s="1911">
        <v>2074.0403000000001</v>
      </c>
      <c r="G31" s="1911">
        <v>87.298199999999994</v>
      </c>
      <c r="H31" s="625">
        <v>170.2508</v>
      </c>
      <c r="I31" s="625">
        <v>90.370399999999989</v>
      </c>
    </row>
    <row r="32" spans="1:10">
      <c r="A32" s="60"/>
      <c r="B32" s="1139" t="s">
        <v>223</v>
      </c>
      <c r="C32" s="625">
        <v>843.077</v>
      </c>
      <c r="D32" s="625">
        <v>564.75509999999997</v>
      </c>
      <c r="E32" s="625">
        <v>338.21520000000004</v>
      </c>
      <c r="F32" s="1911">
        <v>2167.1039000000001</v>
      </c>
      <c r="G32" s="1911">
        <v>76.998500000000007</v>
      </c>
      <c r="H32" s="625">
        <v>184.74970000000002</v>
      </c>
      <c r="I32" s="625">
        <v>143.3271</v>
      </c>
    </row>
    <row r="33" spans="1:9">
      <c r="A33" s="60"/>
      <c r="B33" s="1139" t="s">
        <v>224</v>
      </c>
      <c r="C33" s="625">
        <v>1030.0875000000001</v>
      </c>
      <c r="D33" s="625">
        <v>480.32490000000001</v>
      </c>
      <c r="E33" s="625">
        <v>304.80259999999998</v>
      </c>
      <c r="F33" s="1911">
        <v>1971.5681000000002</v>
      </c>
      <c r="G33" s="1911">
        <v>86.734800000000007</v>
      </c>
      <c r="H33" s="625">
        <v>164.7296</v>
      </c>
      <c r="I33" s="625">
        <v>168.57509999999999</v>
      </c>
    </row>
    <row r="34" spans="1:9">
      <c r="A34" s="60"/>
      <c r="B34" s="1139" t="s">
        <v>225</v>
      </c>
      <c r="C34" s="625">
        <v>773.41140000000007</v>
      </c>
      <c r="D34" s="625">
        <v>447.9502</v>
      </c>
      <c r="E34" s="625">
        <v>334.72090000000003</v>
      </c>
      <c r="F34" s="1911">
        <v>1728.1359</v>
      </c>
      <c r="G34" s="1911">
        <v>86.999200000000002</v>
      </c>
      <c r="H34" s="625">
        <v>164.53910000000002</v>
      </c>
      <c r="I34" s="625">
        <v>234.46860000000001</v>
      </c>
    </row>
    <row r="35" spans="1:9" ht="13.5" customHeight="1">
      <c r="A35" s="60"/>
      <c r="B35" s="1366" t="s">
        <v>151</v>
      </c>
      <c r="C35" s="134">
        <v>93.9</v>
      </c>
      <c r="D35" s="250">
        <v>134.69999999999999</v>
      </c>
      <c r="E35" s="250">
        <v>103.2</v>
      </c>
      <c r="F35" s="1891">
        <v>117.4</v>
      </c>
      <c r="G35" s="1891">
        <v>126.5</v>
      </c>
      <c r="H35" s="883">
        <v>105</v>
      </c>
      <c r="I35" s="813">
        <v>119.7</v>
      </c>
    </row>
    <row r="36" spans="1:9">
      <c r="A36" s="60"/>
      <c r="B36" s="1366"/>
      <c r="C36" s="250"/>
      <c r="D36" s="250"/>
      <c r="E36" s="250"/>
      <c r="F36" s="1891"/>
      <c r="G36" s="1891"/>
      <c r="H36" s="622"/>
      <c r="I36" s="622"/>
    </row>
    <row r="37" spans="1:9">
      <c r="A37" s="182" t="s">
        <v>646</v>
      </c>
      <c r="B37" s="1139" t="s">
        <v>226</v>
      </c>
      <c r="C37" s="246">
        <v>922.48829999999998</v>
      </c>
      <c r="D37" s="246">
        <v>593.07889999999998</v>
      </c>
      <c r="E37" s="246">
        <v>291.3186</v>
      </c>
      <c r="F37" s="1911">
        <v>1914.7175</v>
      </c>
      <c r="G37" s="1911">
        <v>73.077100000000002</v>
      </c>
      <c r="H37" s="625">
        <v>142.84209999999999</v>
      </c>
      <c r="I37" s="625">
        <v>239.47540000000001</v>
      </c>
    </row>
    <row r="38" spans="1:9">
      <c r="A38" s="60"/>
      <c r="B38" s="1139" t="s">
        <v>227</v>
      </c>
      <c r="C38" s="246">
        <v>755.87819999999999</v>
      </c>
      <c r="D38" s="246">
        <v>527.22379999999998</v>
      </c>
      <c r="E38" s="246">
        <v>335.32080000000002</v>
      </c>
      <c r="F38" s="1911">
        <v>1988.6232</v>
      </c>
      <c r="G38" s="1911">
        <v>82.380099999999999</v>
      </c>
      <c r="H38" s="625">
        <v>170.8451</v>
      </c>
      <c r="I38" s="625">
        <v>209.226</v>
      </c>
    </row>
    <row r="39" spans="1:9">
      <c r="A39" s="60"/>
      <c r="B39" s="1139" t="s">
        <v>216</v>
      </c>
      <c r="C39" s="246">
        <v>791.53510000000006</v>
      </c>
      <c r="D39" s="246">
        <v>576.00919999999996</v>
      </c>
      <c r="E39" s="246">
        <v>393.08440000000002</v>
      </c>
      <c r="F39" s="1911">
        <v>2101.6415000000002</v>
      </c>
      <c r="G39" s="1911">
        <v>97.890500000000003</v>
      </c>
      <c r="H39" s="625">
        <v>191.3604</v>
      </c>
      <c r="I39" s="625">
        <v>195.45820000000001</v>
      </c>
    </row>
    <row r="40" spans="1:9">
      <c r="A40" s="182"/>
      <c r="B40" s="1139" t="s">
        <v>217</v>
      </c>
      <c r="C40" s="246">
        <v>755.46889999999996</v>
      </c>
      <c r="D40" s="246">
        <v>511.584</v>
      </c>
      <c r="E40" s="246">
        <v>313.56560000000002</v>
      </c>
      <c r="F40" s="1911">
        <v>1844.2180000000001</v>
      </c>
      <c r="G40" s="1911">
        <v>114.6994</v>
      </c>
      <c r="H40" s="625">
        <v>171.54740000000001</v>
      </c>
      <c r="I40" s="625">
        <v>160.46340000000001</v>
      </c>
    </row>
    <row r="41" spans="1:9">
      <c r="A41" s="60"/>
      <c r="B41" s="1139" t="s">
        <v>218</v>
      </c>
      <c r="C41" s="246">
        <v>592.06269999999995</v>
      </c>
      <c r="D41" s="246">
        <v>470.64940000000001</v>
      </c>
      <c r="E41" s="246">
        <v>350.30190000000005</v>
      </c>
      <c r="F41" s="1911">
        <v>1755.8321000000001</v>
      </c>
      <c r="G41" s="1911">
        <v>104.3814</v>
      </c>
      <c r="H41" s="625">
        <v>158.23410000000001</v>
      </c>
      <c r="I41" s="625">
        <v>114.46310000000001</v>
      </c>
    </row>
    <row r="42" spans="1:9">
      <c r="A42" s="60"/>
      <c r="B42" s="1139" t="s">
        <v>219</v>
      </c>
      <c r="C42" s="246">
        <v>593.88019999999995</v>
      </c>
      <c r="D42" s="246">
        <v>561.30680000000007</v>
      </c>
      <c r="E42" s="246">
        <v>339.91590000000002</v>
      </c>
      <c r="F42" s="1911">
        <v>2015.5842</v>
      </c>
      <c r="G42" s="1911">
        <v>94.816199999999995</v>
      </c>
      <c r="H42" s="625">
        <v>161.08449999999999</v>
      </c>
      <c r="I42" s="625">
        <v>93.367899999999992</v>
      </c>
    </row>
    <row r="43" spans="1:9">
      <c r="A43" s="182"/>
      <c r="B43" s="1139" t="s">
        <v>220</v>
      </c>
      <c r="C43" s="625">
        <v>608.08359999999993</v>
      </c>
      <c r="D43" s="625">
        <v>544.60130000000004</v>
      </c>
      <c r="E43" s="625">
        <v>310.80709999999999</v>
      </c>
      <c r="F43" s="1911">
        <v>1936.9993999999999</v>
      </c>
      <c r="G43" s="1911">
        <v>102.06939999999999</v>
      </c>
      <c r="H43" s="625">
        <v>136.05549999999999</v>
      </c>
      <c r="I43" s="625">
        <v>89.490700000000004</v>
      </c>
    </row>
    <row r="44" spans="1:9">
      <c r="A44" s="60"/>
      <c r="B44" s="1139" t="s">
        <v>221</v>
      </c>
      <c r="C44" s="625">
        <v>559.19119999999998</v>
      </c>
      <c r="D44" s="625">
        <v>480.27350000000001</v>
      </c>
      <c r="E44" s="625">
        <v>298.03959999999995</v>
      </c>
      <c r="F44" s="1911">
        <v>1332.0419999999999</v>
      </c>
      <c r="G44" s="1911">
        <v>87.678699999999992</v>
      </c>
      <c r="H44" s="625">
        <v>146.2509</v>
      </c>
      <c r="I44" s="625">
        <v>71.772899999999993</v>
      </c>
    </row>
    <row r="45" spans="1:9">
      <c r="A45" s="60"/>
      <c r="B45" s="1139" t="s">
        <v>222</v>
      </c>
      <c r="C45" s="625">
        <v>854.03549999999996</v>
      </c>
      <c r="D45" s="625">
        <v>624.17369999999994</v>
      </c>
      <c r="E45" s="625">
        <v>373.36159999999995</v>
      </c>
      <c r="F45" s="1911">
        <v>2095.2878000000001</v>
      </c>
      <c r="G45" s="1911">
        <v>58.225199999999994</v>
      </c>
      <c r="H45" s="625">
        <v>181.9751</v>
      </c>
      <c r="I45" s="625">
        <v>102.6268</v>
      </c>
    </row>
    <row r="46" spans="1:9">
      <c r="A46" s="60"/>
      <c r="B46" s="1366" t="s">
        <v>151</v>
      </c>
      <c r="C46" s="250">
        <v>103.1</v>
      </c>
      <c r="D46" s="250">
        <v>122.3</v>
      </c>
      <c r="E46" s="250">
        <v>109.4</v>
      </c>
      <c r="F46" s="1891">
        <v>97.4</v>
      </c>
      <c r="G46" s="1891">
        <v>65</v>
      </c>
      <c r="H46" s="622">
        <v>104.5</v>
      </c>
      <c r="I46" s="622">
        <v>106.2</v>
      </c>
    </row>
    <row r="47" spans="1:9" ht="13.5" customHeight="1">
      <c r="A47" s="60"/>
      <c r="B47" s="1366" t="s">
        <v>152</v>
      </c>
      <c r="C47" s="250">
        <v>155.19999999999999</v>
      </c>
      <c r="D47" s="250">
        <v>130.6</v>
      </c>
      <c r="E47" s="250">
        <v>127.3</v>
      </c>
      <c r="F47" s="1891">
        <v>157.1</v>
      </c>
      <c r="G47" s="1891">
        <v>66.400000000000006</v>
      </c>
      <c r="H47" s="883">
        <v>124.5</v>
      </c>
      <c r="I47" s="622">
        <v>141.9</v>
      </c>
    </row>
    <row r="48" spans="1:9" ht="13.5" customHeight="1">
      <c r="A48" s="129"/>
      <c r="B48" s="43"/>
      <c r="C48" s="693"/>
      <c r="D48" s="693"/>
      <c r="E48" s="693"/>
      <c r="F48" s="693"/>
      <c r="G48" s="115"/>
    </row>
    <row r="49" spans="1:9" s="1000" customFormat="1" ht="12.75">
      <c r="A49" s="2886" t="s">
        <v>1221</v>
      </c>
      <c r="B49" s="2886"/>
      <c r="C49" s="2886"/>
      <c r="D49" s="2886"/>
      <c r="E49" s="2886"/>
      <c r="F49" s="2886"/>
    </row>
    <row r="50" spans="1:9" s="1000" customFormat="1" ht="12.75">
      <c r="A50" s="2887" t="s">
        <v>1219</v>
      </c>
      <c r="B50" s="2887"/>
      <c r="C50" s="2887"/>
      <c r="D50" s="2887"/>
      <c r="E50" s="2887"/>
      <c r="F50" s="2887"/>
    </row>
    <row r="51" spans="1:9" s="1000" customFormat="1" ht="12.75">
      <c r="A51" s="2880" t="s">
        <v>977</v>
      </c>
      <c r="B51" s="2880"/>
      <c r="C51" s="2880"/>
      <c r="D51" s="2880"/>
      <c r="E51" s="2880"/>
      <c r="F51" s="2880"/>
    </row>
    <row r="52" spans="1:9" s="1000" customFormat="1" ht="12.75">
      <c r="A52" s="2880" t="s">
        <v>1220</v>
      </c>
      <c r="B52" s="2880"/>
      <c r="C52" s="2880"/>
      <c r="D52" s="2880"/>
      <c r="E52" s="2880"/>
      <c r="F52" s="2880"/>
      <c r="G52" s="2880"/>
      <c r="H52" s="2880"/>
      <c r="I52" s="2880"/>
    </row>
  </sheetData>
  <mergeCells count="13">
    <mergeCell ref="A52:I52"/>
    <mergeCell ref="C6:I6"/>
    <mergeCell ref="C4:H4"/>
    <mergeCell ref="G3:I3"/>
    <mergeCell ref="I4:I5"/>
    <mergeCell ref="A49:F49"/>
    <mergeCell ref="A5:B6"/>
    <mergeCell ref="A50:F50"/>
    <mergeCell ref="E1:F1"/>
    <mergeCell ref="E2:F2"/>
    <mergeCell ref="C3:F3"/>
    <mergeCell ref="A3:B4"/>
    <mergeCell ref="A51:F51"/>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7:A29 A11:A23 A30:A38"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Y51"/>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23" customWidth="1"/>
    <col min="2" max="2" width="15.625" style="123" customWidth="1"/>
    <col min="3" max="10" width="10.625" style="123" customWidth="1"/>
    <col min="11" max="16384" width="9" style="123"/>
  </cols>
  <sheetData>
    <row r="1" spans="1:25" ht="18" customHeight="1">
      <c r="A1" s="2591" t="s">
        <v>1524</v>
      </c>
      <c r="B1" s="2591"/>
      <c r="C1" s="2591"/>
      <c r="D1" s="2591"/>
      <c r="E1" s="2338"/>
      <c r="F1" s="2338"/>
      <c r="G1" s="2338"/>
      <c r="H1" s="1877" t="s">
        <v>128</v>
      </c>
      <c r="I1" s="1217"/>
      <c r="J1" s="1217"/>
      <c r="K1" s="780"/>
    </row>
    <row r="2" spans="1:25">
      <c r="A2" s="2888" t="s">
        <v>394</v>
      </c>
      <c r="B2" s="2888"/>
      <c r="C2" s="2888"/>
      <c r="D2" s="2888"/>
      <c r="E2" s="2889"/>
      <c r="F2" s="2889"/>
      <c r="G2" s="2889"/>
      <c r="H2" s="2183" t="s">
        <v>129</v>
      </c>
      <c r="I2" s="1217"/>
      <c r="J2" s="1217"/>
      <c r="K2" s="780"/>
    </row>
    <row r="3" spans="1:25" ht="78.75" customHeight="1">
      <c r="A3" s="2901" t="s">
        <v>1222</v>
      </c>
      <c r="B3" s="2902"/>
      <c r="C3" s="2855" t="s">
        <v>1226</v>
      </c>
      <c r="D3" s="2890" t="s">
        <v>1227</v>
      </c>
      <c r="E3" s="2868" t="s">
        <v>776</v>
      </c>
      <c r="F3" s="2868" t="s">
        <v>583</v>
      </c>
      <c r="G3" s="2890" t="s">
        <v>584</v>
      </c>
      <c r="H3" s="2895" t="s">
        <v>1224</v>
      </c>
      <c r="I3" s="2890" t="s">
        <v>1225</v>
      </c>
      <c r="J3" s="2868" t="s">
        <v>1229</v>
      </c>
      <c r="K3" s="2119"/>
      <c r="L3" s="2120"/>
      <c r="M3" s="2115"/>
      <c r="N3" s="2120"/>
      <c r="O3" s="2120"/>
      <c r="P3" s="2120"/>
      <c r="Q3" s="2120"/>
      <c r="R3" s="461"/>
      <c r="S3" s="2120"/>
      <c r="T3" s="714"/>
      <c r="U3" s="2120"/>
      <c r="V3" s="2120"/>
      <c r="W3" s="2120"/>
      <c r="X3" s="2903"/>
      <c r="Y3" s="2903"/>
    </row>
    <row r="4" spans="1:25" ht="83.25" customHeight="1">
      <c r="A4" s="2904" t="s">
        <v>1223</v>
      </c>
      <c r="B4" s="2905"/>
      <c r="C4" s="2857"/>
      <c r="D4" s="2891"/>
      <c r="E4" s="2869"/>
      <c r="F4" s="2869"/>
      <c r="G4" s="2894"/>
      <c r="H4" s="2896"/>
      <c r="I4" s="2891"/>
      <c r="J4" s="2869"/>
      <c r="L4" s="2120"/>
      <c r="M4" s="730"/>
      <c r="N4" s="2120"/>
      <c r="O4" s="2120"/>
      <c r="P4" s="2120"/>
      <c r="Q4" s="2120"/>
      <c r="R4" s="461"/>
      <c r="S4" s="2120"/>
      <c r="T4" s="2115"/>
      <c r="U4" s="2120"/>
      <c r="V4" s="2121"/>
      <c r="W4" s="2120"/>
      <c r="X4" s="2903"/>
      <c r="Y4" s="2903"/>
    </row>
    <row r="5" spans="1:25" ht="30" customHeight="1" thickBot="1">
      <c r="A5" s="2906"/>
      <c r="B5" s="2907"/>
      <c r="C5" s="2899" t="s">
        <v>585</v>
      </c>
      <c r="D5" s="2898"/>
      <c r="E5" s="1405" t="s">
        <v>587</v>
      </c>
      <c r="F5" s="2897" t="s">
        <v>586</v>
      </c>
      <c r="G5" s="2898"/>
      <c r="H5" s="2897" t="s">
        <v>587</v>
      </c>
      <c r="I5" s="2899"/>
      <c r="J5" s="2899"/>
      <c r="L5" s="2903"/>
      <c r="M5" s="2903"/>
      <c r="N5" s="2903"/>
      <c r="O5" s="2903"/>
      <c r="P5" s="2903"/>
      <c r="Q5" s="2903"/>
      <c r="R5" s="461"/>
      <c r="S5" s="2903"/>
      <c r="T5" s="2903"/>
      <c r="U5" s="711"/>
      <c r="V5" s="711"/>
      <c r="W5" s="2903"/>
      <c r="X5" s="2903"/>
      <c r="Y5" s="711"/>
    </row>
    <row r="6" spans="1:25">
      <c r="A6" s="1365"/>
      <c r="B6" s="1366"/>
      <c r="C6" s="1406"/>
      <c r="D6" s="105"/>
      <c r="E6" s="100"/>
      <c r="F6" s="68"/>
      <c r="G6" s="68"/>
      <c r="H6" s="68"/>
      <c r="I6" s="68"/>
      <c r="J6" s="69"/>
      <c r="K6" s="757"/>
    </row>
    <row r="7" spans="1:25">
      <c r="A7" s="1365">
        <v>2013</v>
      </c>
      <c r="B7" s="1135" t="s">
        <v>273</v>
      </c>
      <c r="C7" s="1265">
        <v>119776</v>
      </c>
      <c r="D7" s="319">
        <v>23155</v>
      </c>
      <c r="E7" s="319">
        <v>2718</v>
      </c>
      <c r="F7" s="319">
        <v>51589</v>
      </c>
      <c r="G7" s="319">
        <v>2326</v>
      </c>
      <c r="H7" s="319">
        <v>122491</v>
      </c>
      <c r="I7" s="319">
        <v>125074</v>
      </c>
      <c r="J7" s="320">
        <v>2286124</v>
      </c>
      <c r="K7" s="758"/>
    </row>
    <row r="8" spans="1:25">
      <c r="A8" s="1365"/>
      <c r="B8" s="1366" t="s">
        <v>151</v>
      </c>
      <c r="C8" s="1233">
        <v>81</v>
      </c>
      <c r="D8" s="284">
        <v>109.3</v>
      </c>
      <c r="E8" s="284">
        <v>105.8</v>
      </c>
      <c r="F8" s="284">
        <v>102</v>
      </c>
      <c r="G8" s="284">
        <v>39.6</v>
      </c>
      <c r="H8" s="284">
        <v>109.4</v>
      </c>
      <c r="I8" s="284">
        <v>98.5</v>
      </c>
      <c r="J8" s="285">
        <v>91.3</v>
      </c>
      <c r="K8" s="461"/>
    </row>
    <row r="9" spans="1:25">
      <c r="A9" s="1365"/>
      <c r="B9" s="1366"/>
      <c r="C9" s="1233"/>
      <c r="D9" s="284"/>
      <c r="E9" s="285"/>
      <c r="F9" s="284"/>
      <c r="G9" s="284"/>
      <c r="H9" s="285"/>
      <c r="I9" s="285"/>
      <c r="J9" s="285"/>
      <c r="K9" s="461"/>
    </row>
    <row r="10" spans="1:25">
      <c r="A10" s="1338" t="s">
        <v>406</v>
      </c>
      <c r="B10" s="1135" t="s">
        <v>372</v>
      </c>
      <c r="C10" s="1265">
        <v>58590</v>
      </c>
      <c r="D10" s="319">
        <v>12143</v>
      </c>
      <c r="E10" s="627">
        <v>960</v>
      </c>
      <c r="F10" s="319">
        <v>37305</v>
      </c>
      <c r="G10" s="319">
        <v>1294</v>
      </c>
      <c r="H10" s="627">
        <v>73510</v>
      </c>
      <c r="I10" s="627">
        <v>76886</v>
      </c>
      <c r="J10" s="627">
        <v>1536148</v>
      </c>
    </row>
    <row r="11" spans="1:25">
      <c r="A11" s="1365"/>
      <c r="B11" s="1135" t="s">
        <v>373</v>
      </c>
      <c r="C11" s="1265">
        <v>69082</v>
      </c>
      <c r="D11" s="319">
        <v>13685</v>
      </c>
      <c r="E11" s="627">
        <v>1090</v>
      </c>
      <c r="F11" s="319">
        <v>40847</v>
      </c>
      <c r="G11" s="319">
        <v>1382</v>
      </c>
      <c r="H11" s="627">
        <v>82773</v>
      </c>
      <c r="I11" s="627">
        <v>89562</v>
      </c>
      <c r="J11" s="627">
        <v>1830008</v>
      </c>
    </row>
    <row r="12" spans="1:25">
      <c r="A12" s="1365"/>
      <c r="B12" s="1135" t="s">
        <v>309</v>
      </c>
      <c r="C12" s="1265">
        <v>77339</v>
      </c>
      <c r="D12" s="319">
        <v>15281</v>
      </c>
      <c r="E12" s="627">
        <v>1224</v>
      </c>
      <c r="F12" s="319">
        <v>46742</v>
      </c>
      <c r="G12" s="319">
        <v>1515</v>
      </c>
      <c r="H12" s="627">
        <v>93160</v>
      </c>
      <c r="I12" s="627">
        <v>102376</v>
      </c>
      <c r="J12" s="627">
        <v>2113120</v>
      </c>
    </row>
    <row r="13" spans="1:25">
      <c r="A13" s="1365"/>
      <c r="B13" s="1135" t="s">
        <v>374</v>
      </c>
      <c r="C13" s="1265">
        <v>88607</v>
      </c>
      <c r="D13" s="319">
        <v>16511</v>
      </c>
      <c r="E13" s="627">
        <v>1373</v>
      </c>
      <c r="F13" s="319">
        <v>52642</v>
      </c>
      <c r="G13" s="319">
        <v>1663</v>
      </c>
      <c r="H13" s="627">
        <v>104490</v>
      </c>
      <c r="I13" s="627">
        <v>111853</v>
      </c>
      <c r="J13" s="627">
        <v>2418231</v>
      </c>
    </row>
    <row r="14" spans="1:25">
      <c r="A14" s="1365"/>
      <c r="B14" s="1135" t="s">
        <v>375</v>
      </c>
      <c r="C14" s="1265">
        <v>98255</v>
      </c>
      <c r="D14" s="319">
        <v>17734</v>
      </c>
      <c r="E14" s="627">
        <v>1505</v>
      </c>
      <c r="F14" s="319">
        <v>57421</v>
      </c>
      <c r="G14" s="319">
        <v>1781</v>
      </c>
      <c r="H14" s="627">
        <v>114644</v>
      </c>
      <c r="I14" s="627">
        <v>120202</v>
      </c>
      <c r="J14" s="627">
        <v>2672567</v>
      </c>
    </row>
    <row r="15" spans="1:25">
      <c r="A15" s="1365"/>
      <c r="B15" s="1135" t="s">
        <v>273</v>
      </c>
      <c r="C15" s="1265">
        <v>104586</v>
      </c>
      <c r="D15" s="319">
        <v>19514</v>
      </c>
      <c r="E15" s="627">
        <v>1650</v>
      </c>
      <c r="F15" s="319">
        <v>59846</v>
      </c>
      <c r="G15" s="319">
        <v>2055</v>
      </c>
      <c r="H15" s="627">
        <v>124488</v>
      </c>
      <c r="I15" s="627">
        <v>131957</v>
      </c>
      <c r="J15" s="627">
        <v>2866207</v>
      </c>
    </row>
    <row r="16" spans="1:25">
      <c r="A16" s="1365"/>
      <c r="B16" s="1366" t="s">
        <v>151</v>
      </c>
      <c r="C16" s="1367">
        <v>87.317993588031001</v>
      </c>
      <c r="D16" s="251">
        <v>84.27553444180522</v>
      </c>
      <c r="E16" s="251">
        <v>60.706401766004412</v>
      </c>
      <c r="F16" s="251">
        <v>116.00534997770842</v>
      </c>
      <c r="G16" s="251">
        <v>88.349097162510745</v>
      </c>
      <c r="H16" s="251">
        <v>101.63032386052852</v>
      </c>
      <c r="I16" s="251">
        <v>105.50314213985321</v>
      </c>
      <c r="J16" s="615">
        <v>125.374082945632</v>
      </c>
      <c r="K16" s="461"/>
    </row>
    <row r="17" spans="1:11">
      <c r="A17" s="1365"/>
      <c r="B17" s="1366"/>
      <c r="C17" s="1233"/>
      <c r="D17" s="284"/>
      <c r="E17" s="285"/>
      <c r="F17" s="284"/>
      <c r="G17" s="284"/>
      <c r="H17" s="285"/>
      <c r="I17" s="285"/>
      <c r="J17" s="285"/>
      <c r="K17" s="461"/>
    </row>
    <row r="18" spans="1:11">
      <c r="A18" s="1338" t="s">
        <v>646</v>
      </c>
      <c r="B18" s="1139" t="s">
        <v>366</v>
      </c>
      <c r="C18" s="1265">
        <v>10565</v>
      </c>
      <c r="D18" s="319">
        <v>2855</v>
      </c>
      <c r="E18" s="320">
        <v>282</v>
      </c>
      <c r="F18" s="319">
        <v>10098</v>
      </c>
      <c r="G18" s="319">
        <v>258</v>
      </c>
      <c r="H18" s="320">
        <v>21048</v>
      </c>
      <c r="I18" s="2093" t="s">
        <v>1692</v>
      </c>
      <c r="J18" s="320">
        <v>287490</v>
      </c>
    </row>
    <row r="19" spans="1:11">
      <c r="A19" s="1365"/>
      <c r="B19" s="1139" t="s">
        <v>308</v>
      </c>
      <c r="C19" s="1265">
        <v>17400</v>
      </c>
      <c r="D19" s="319">
        <v>4612</v>
      </c>
      <c r="E19" s="320">
        <v>448</v>
      </c>
      <c r="F19" s="319">
        <v>15521</v>
      </c>
      <c r="G19" s="319">
        <v>480</v>
      </c>
      <c r="H19" s="320">
        <v>31306</v>
      </c>
      <c r="I19" s="2093">
        <v>30543</v>
      </c>
      <c r="J19" s="320">
        <v>541259</v>
      </c>
    </row>
    <row r="20" spans="1:11">
      <c r="A20" s="1338"/>
      <c r="B20" s="1135" t="s">
        <v>370</v>
      </c>
      <c r="C20" s="1265">
        <v>23635</v>
      </c>
      <c r="D20" s="1265">
        <v>6509</v>
      </c>
      <c r="E20" s="1265">
        <v>577</v>
      </c>
      <c r="F20" s="1265">
        <v>20279</v>
      </c>
      <c r="G20" s="1265">
        <v>605</v>
      </c>
      <c r="H20" s="1265">
        <v>41884</v>
      </c>
      <c r="I20" s="2091" t="s">
        <v>1693</v>
      </c>
      <c r="J20" s="1696">
        <v>818270</v>
      </c>
    </row>
    <row r="21" spans="1:11">
      <c r="A21" s="1365"/>
      <c r="B21" s="1135" t="s">
        <v>371</v>
      </c>
      <c r="C21" s="1265">
        <v>32067</v>
      </c>
      <c r="D21" s="1265">
        <v>8434</v>
      </c>
      <c r="E21" s="1265">
        <v>722</v>
      </c>
      <c r="F21" s="1265">
        <v>24973</v>
      </c>
      <c r="G21" s="1265">
        <v>726</v>
      </c>
      <c r="H21" s="1265">
        <v>51621</v>
      </c>
      <c r="I21" s="2091" t="s">
        <v>1694</v>
      </c>
      <c r="J21" s="2095" t="s">
        <v>1696</v>
      </c>
    </row>
    <row r="22" spans="1:11">
      <c r="A22" s="1365"/>
      <c r="B22" s="1135" t="s">
        <v>306</v>
      </c>
      <c r="C22" s="1265">
        <v>41417</v>
      </c>
      <c r="D22" s="1265">
        <v>10496</v>
      </c>
      <c r="E22" s="1265">
        <v>854</v>
      </c>
      <c r="F22" s="1265">
        <v>29985</v>
      </c>
      <c r="G22" s="1265">
        <v>818</v>
      </c>
      <c r="H22" s="2091" t="s">
        <v>1689</v>
      </c>
      <c r="I22" s="2091" t="s">
        <v>1695</v>
      </c>
      <c r="J22" s="2095" t="s">
        <v>1697</v>
      </c>
    </row>
    <row r="23" spans="1:11">
      <c r="A23" s="1338"/>
      <c r="B23" s="1135" t="s">
        <v>372</v>
      </c>
      <c r="C23" s="1265">
        <v>52333</v>
      </c>
      <c r="D23" s="319">
        <v>12549</v>
      </c>
      <c r="E23" s="627">
        <v>973</v>
      </c>
      <c r="F23" s="319">
        <v>34391</v>
      </c>
      <c r="G23" s="319">
        <v>876</v>
      </c>
      <c r="H23" s="627">
        <v>72315</v>
      </c>
      <c r="I23" s="2094">
        <v>89307</v>
      </c>
      <c r="J23" s="627">
        <v>1697093</v>
      </c>
    </row>
    <row r="24" spans="1:11">
      <c r="A24" s="1365"/>
      <c r="B24" s="1135" t="s">
        <v>373</v>
      </c>
      <c r="C24" s="1265">
        <v>63814</v>
      </c>
      <c r="D24" s="319">
        <v>14180</v>
      </c>
      <c r="E24" s="627">
        <v>1095</v>
      </c>
      <c r="F24" s="319">
        <v>36686</v>
      </c>
      <c r="G24" s="319">
        <v>1053</v>
      </c>
      <c r="H24" s="627">
        <v>81480</v>
      </c>
      <c r="I24" s="627">
        <v>103971</v>
      </c>
      <c r="J24" s="627">
        <v>1930185</v>
      </c>
    </row>
    <row r="25" spans="1:11">
      <c r="A25" s="1365"/>
      <c r="B25" s="1135" t="s">
        <v>309</v>
      </c>
      <c r="C25" s="1265">
        <v>71823</v>
      </c>
      <c r="D25" s="319">
        <v>15805</v>
      </c>
      <c r="E25" s="627">
        <v>1228</v>
      </c>
      <c r="F25" s="319">
        <v>41446</v>
      </c>
      <c r="G25" s="319">
        <v>1161</v>
      </c>
      <c r="H25" s="627">
        <v>92687</v>
      </c>
      <c r="I25" s="627">
        <v>118448</v>
      </c>
      <c r="J25" s="627">
        <v>2207506</v>
      </c>
    </row>
    <row r="26" spans="1:11">
      <c r="A26" s="129"/>
      <c r="B26" s="1366" t="s">
        <v>151</v>
      </c>
      <c r="C26" s="1367">
        <v>92.9</v>
      </c>
      <c r="D26" s="1367">
        <v>103.4</v>
      </c>
      <c r="E26" s="1367">
        <v>100.3</v>
      </c>
      <c r="F26" s="1367">
        <v>88.7</v>
      </c>
      <c r="G26" s="1367">
        <v>76.599999999999994</v>
      </c>
      <c r="H26" s="1367">
        <v>99.5</v>
      </c>
      <c r="I26" s="1367">
        <v>108.5</v>
      </c>
      <c r="J26" s="1697">
        <v>104.5</v>
      </c>
      <c r="K26" s="461"/>
    </row>
    <row r="27" spans="1:11">
      <c r="A27" s="129"/>
      <c r="B27" s="1366"/>
      <c r="C27" s="1367"/>
      <c r="D27" s="251"/>
      <c r="E27" s="251"/>
      <c r="F27" s="251"/>
      <c r="G27" s="251"/>
      <c r="H27" s="251"/>
      <c r="I27" s="251"/>
      <c r="J27" s="252"/>
      <c r="K27" s="461"/>
    </row>
    <row r="28" spans="1:11">
      <c r="A28" s="184" t="s">
        <v>406</v>
      </c>
      <c r="B28" s="1139" t="s">
        <v>220</v>
      </c>
      <c r="C28" s="1265">
        <v>13315</v>
      </c>
      <c r="D28" s="319">
        <v>2012</v>
      </c>
      <c r="E28" s="319">
        <v>121</v>
      </c>
      <c r="F28" s="319">
        <v>5087</v>
      </c>
      <c r="G28" s="319">
        <v>77</v>
      </c>
      <c r="H28" s="319">
        <v>10248</v>
      </c>
      <c r="I28" s="319">
        <v>13233</v>
      </c>
      <c r="J28" s="627">
        <v>288469</v>
      </c>
      <c r="K28" s="461"/>
    </row>
    <row r="29" spans="1:11">
      <c r="A29" s="129"/>
      <c r="B29" s="1139" t="s">
        <v>221</v>
      </c>
      <c r="C29" s="1265">
        <v>10492</v>
      </c>
      <c r="D29" s="319">
        <v>1542</v>
      </c>
      <c r="E29" s="319">
        <v>130</v>
      </c>
      <c r="F29" s="319">
        <v>3542</v>
      </c>
      <c r="G29" s="319">
        <v>88</v>
      </c>
      <c r="H29" s="319">
        <v>9263</v>
      </c>
      <c r="I29" s="319">
        <v>12676</v>
      </c>
      <c r="J29" s="627">
        <v>293860</v>
      </c>
      <c r="K29" s="461"/>
    </row>
    <row r="30" spans="1:11">
      <c r="A30" s="129"/>
      <c r="B30" s="1139" t="s">
        <v>222</v>
      </c>
      <c r="C30" s="1265">
        <v>8257</v>
      </c>
      <c r="D30" s="319">
        <v>1596</v>
      </c>
      <c r="E30" s="319">
        <v>134</v>
      </c>
      <c r="F30" s="319">
        <v>5895</v>
      </c>
      <c r="G30" s="319">
        <v>133</v>
      </c>
      <c r="H30" s="319">
        <v>10422</v>
      </c>
      <c r="I30" s="319">
        <v>12814</v>
      </c>
      <c r="J30" s="627">
        <v>283112</v>
      </c>
      <c r="K30" s="461"/>
    </row>
    <row r="31" spans="1:11">
      <c r="A31" s="129"/>
      <c r="B31" s="1139" t="s">
        <v>223</v>
      </c>
      <c r="C31" s="1265">
        <v>11268</v>
      </c>
      <c r="D31" s="319">
        <v>1230</v>
      </c>
      <c r="E31" s="319">
        <v>149</v>
      </c>
      <c r="F31" s="319">
        <v>5899</v>
      </c>
      <c r="G31" s="319">
        <v>148</v>
      </c>
      <c r="H31" s="319">
        <v>11330</v>
      </c>
      <c r="I31" s="319">
        <v>9477</v>
      </c>
      <c r="J31" s="627">
        <v>305111</v>
      </c>
      <c r="K31" s="461"/>
    </row>
    <row r="32" spans="1:11">
      <c r="A32" s="129"/>
      <c r="B32" s="1139" t="s">
        <v>224</v>
      </c>
      <c r="C32" s="1265">
        <v>9648</v>
      </c>
      <c r="D32" s="319">
        <v>1223</v>
      </c>
      <c r="E32" s="319">
        <v>132</v>
      </c>
      <c r="F32" s="319">
        <v>4779</v>
      </c>
      <c r="G32" s="319">
        <v>118</v>
      </c>
      <c r="H32" s="319">
        <v>10150</v>
      </c>
      <c r="I32" s="319">
        <v>8349</v>
      </c>
      <c r="J32" s="627">
        <v>254336</v>
      </c>
      <c r="K32" s="461"/>
    </row>
    <row r="33" spans="1:13">
      <c r="A33" s="129"/>
      <c r="B33" s="1139" t="s">
        <v>225</v>
      </c>
      <c r="C33" s="1265">
        <v>6331</v>
      </c>
      <c r="D33" s="319">
        <v>1780</v>
      </c>
      <c r="E33" s="319">
        <v>145</v>
      </c>
      <c r="F33" s="319">
        <v>2425</v>
      </c>
      <c r="G33" s="319">
        <v>274</v>
      </c>
      <c r="H33" s="319">
        <v>9844</v>
      </c>
      <c r="I33" s="319">
        <v>3350</v>
      </c>
      <c r="J33" s="627">
        <v>193640</v>
      </c>
      <c r="K33" s="461"/>
    </row>
    <row r="34" spans="1:13">
      <c r="A34" s="129"/>
      <c r="B34" s="1366" t="s">
        <v>151</v>
      </c>
      <c r="C34" s="1367">
        <v>62.528395061728389</v>
      </c>
      <c r="D34" s="251">
        <v>107.09987966305657</v>
      </c>
      <c r="E34" s="251">
        <v>68.720379146919427</v>
      </c>
      <c r="F34" s="251">
        <v>71.239717978848418</v>
      </c>
      <c r="G34" s="251">
        <v>207.57575757575756</v>
      </c>
      <c r="H34" s="251">
        <v>108.65342163355409</v>
      </c>
      <c r="I34" s="251">
        <v>54.14578955875222</v>
      </c>
      <c r="J34" s="615">
        <v>114.29988076546212</v>
      </c>
      <c r="K34" s="461"/>
    </row>
    <row r="35" spans="1:13">
      <c r="A35" s="129"/>
      <c r="B35" s="1366"/>
      <c r="C35" s="1367"/>
      <c r="D35" s="251"/>
      <c r="E35" s="251"/>
      <c r="F35" s="251"/>
      <c r="G35" s="251"/>
      <c r="H35" s="251"/>
      <c r="I35" s="251"/>
      <c r="J35" s="252"/>
      <c r="K35" s="461"/>
    </row>
    <row r="36" spans="1:13">
      <c r="A36" s="184" t="s">
        <v>646</v>
      </c>
      <c r="B36" s="1139" t="s">
        <v>226</v>
      </c>
      <c r="C36" s="1265">
        <v>5184</v>
      </c>
      <c r="D36" s="319">
        <v>1386</v>
      </c>
      <c r="E36" s="319">
        <v>147</v>
      </c>
      <c r="F36" s="319">
        <v>4760</v>
      </c>
      <c r="G36" s="319">
        <v>82</v>
      </c>
      <c r="H36" s="319">
        <v>10622</v>
      </c>
      <c r="I36" s="2092" t="s">
        <v>1690</v>
      </c>
      <c r="J36" s="320">
        <v>134672</v>
      </c>
      <c r="K36" s="461"/>
    </row>
    <row r="37" spans="1:13">
      <c r="A37" s="129"/>
      <c r="B37" s="1139" t="s">
        <v>227</v>
      </c>
      <c r="C37" s="1265">
        <v>5381</v>
      </c>
      <c r="D37" s="319">
        <v>1469</v>
      </c>
      <c r="E37" s="319">
        <v>135</v>
      </c>
      <c r="F37" s="319">
        <v>5338</v>
      </c>
      <c r="G37" s="319">
        <v>176</v>
      </c>
      <c r="H37" s="319">
        <v>10426</v>
      </c>
      <c r="I37" s="2092" t="s">
        <v>1691</v>
      </c>
      <c r="J37" s="320">
        <v>152818</v>
      </c>
      <c r="K37" s="461"/>
    </row>
    <row r="38" spans="1:13">
      <c r="A38" s="129"/>
      <c r="B38" s="1139" t="s">
        <v>216</v>
      </c>
      <c r="C38" s="1265">
        <v>6835</v>
      </c>
      <c r="D38" s="319">
        <v>1757</v>
      </c>
      <c r="E38" s="319">
        <v>166</v>
      </c>
      <c r="F38" s="319">
        <v>5423</v>
      </c>
      <c r="G38" s="319">
        <v>222</v>
      </c>
      <c r="H38" s="319">
        <v>10258</v>
      </c>
      <c r="I38" s="319">
        <v>13160</v>
      </c>
      <c r="J38" s="320">
        <v>253649</v>
      </c>
      <c r="K38" s="461"/>
    </row>
    <row r="39" spans="1:13">
      <c r="A39" s="184"/>
      <c r="B39" s="1139" t="s">
        <v>217</v>
      </c>
      <c r="C39" s="1265">
        <v>6235</v>
      </c>
      <c r="D39" s="319">
        <v>1897</v>
      </c>
      <c r="E39" s="319">
        <v>129</v>
      </c>
      <c r="F39" s="319">
        <v>4758</v>
      </c>
      <c r="G39" s="319">
        <v>125</v>
      </c>
      <c r="H39" s="319">
        <v>10578</v>
      </c>
      <c r="I39" s="319">
        <v>14029</v>
      </c>
      <c r="J39" s="320">
        <v>277011</v>
      </c>
      <c r="K39" s="461"/>
    </row>
    <row r="40" spans="1:13">
      <c r="A40" s="129"/>
      <c r="B40" s="1139" t="s">
        <v>218</v>
      </c>
      <c r="C40" s="1265">
        <v>8432</v>
      </c>
      <c r="D40" s="319">
        <v>1925</v>
      </c>
      <c r="E40" s="319">
        <v>145</v>
      </c>
      <c r="F40" s="319">
        <v>4694</v>
      </c>
      <c r="G40" s="319">
        <v>121</v>
      </c>
      <c r="H40" s="319">
        <v>9737</v>
      </c>
      <c r="I40" s="319">
        <v>15746</v>
      </c>
      <c r="J40" s="320">
        <v>303704</v>
      </c>
      <c r="K40" s="461"/>
    </row>
    <row r="41" spans="1:13">
      <c r="A41" s="129"/>
      <c r="B41" s="1139" t="s">
        <v>219</v>
      </c>
      <c r="C41" s="1265">
        <v>9350</v>
      </c>
      <c r="D41" s="319">
        <v>2062</v>
      </c>
      <c r="E41" s="319">
        <v>132</v>
      </c>
      <c r="F41" s="319">
        <v>5012</v>
      </c>
      <c r="G41" s="319">
        <v>92</v>
      </c>
      <c r="H41" s="319">
        <v>10152</v>
      </c>
      <c r="I41" s="319">
        <v>14159</v>
      </c>
      <c r="J41" s="320">
        <v>288199</v>
      </c>
      <c r="K41" s="461"/>
    </row>
    <row r="42" spans="1:13">
      <c r="A42" s="184"/>
      <c r="B42" s="1139" t="s">
        <v>220</v>
      </c>
      <c r="C42" s="1265">
        <v>10916</v>
      </c>
      <c r="D42" s="319">
        <v>2053</v>
      </c>
      <c r="E42" s="319">
        <v>119</v>
      </c>
      <c r="F42" s="319">
        <v>4406</v>
      </c>
      <c r="G42" s="319">
        <v>58</v>
      </c>
      <c r="H42" s="319">
        <v>10551</v>
      </c>
      <c r="I42" s="319">
        <v>14863</v>
      </c>
      <c r="J42" s="627">
        <v>286860</v>
      </c>
      <c r="K42" s="461"/>
    </row>
    <row r="43" spans="1:13">
      <c r="A43" s="129"/>
      <c r="B43" s="1139" t="s">
        <v>221</v>
      </c>
      <c r="C43" s="1265">
        <v>11481</v>
      </c>
      <c r="D43" s="319">
        <v>1631</v>
      </c>
      <c r="E43" s="319">
        <v>122</v>
      </c>
      <c r="F43" s="319">
        <v>2295</v>
      </c>
      <c r="G43" s="319">
        <v>177</v>
      </c>
      <c r="H43" s="319">
        <v>9165</v>
      </c>
      <c r="I43" s="319">
        <v>14664</v>
      </c>
      <c r="J43" s="627">
        <v>231745</v>
      </c>
      <c r="K43" s="461"/>
    </row>
    <row r="44" spans="1:13">
      <c r="A44" s="129"/>
      <c r="B44" s="1139" t="s">
        <v>222</v>
      </c>
      <c r="C44" s="1265">
        <v>8009</v>
      </c>
      <c r="D44" s="319">
        <v>1625</v>
      </c>
      <c r="E44" s="319">
        <v>133</v>
      </c>
      <c r="F44" s="319">
        <v>4760</v>
      </c>
      <c r="G44" s="319">
        <v>108</v>
      </c>
      <c r="H44" s="319">
        <v>11207</v>
      </c>
      <c r="I44" s="319">
        <v>14477</v>
      </c>
      <c r="J44" s="627">
        <v>277321</v>
      </c>
      <c r="K44" s="461"/>
    </row>
    <row r="45" spans="1:13">
      <c r="A45" s="129"/>
      <c r="B45" s="1366" t="s">
        <v>151</v>
      </c>
      <c r="C45" s="1364">
        <v>97</v>
      </c>
      <c r="D45" s="249">
        <v>101.8</v>
      </c>
      <c r="E45" s="249">
        <v>99.3</v>
      </c>
      <c r="F45" s="249">
        <v>80.7</v>
      </c>
      <c r="G45" s="249">
        <v>81.2</v>
      </c>
      <c r="H45" s="249">
        <v>107.5</v>
      </c>
      <c r="I45" s="249">
        <v>105</v>
      </c>
      <c r="J45" s="250">
        <v>98</v>
      </c>
      <c r="K45" s="461"/>
    </row>
    <row r="46" spans="1:13">
      <c r="A46" s="129"/>
      <c r="B46" s="1366" t="s">
        <v>152</v>
      </c>
      <c r="C46" s="1364">
        <v>69.8</v>
      </c>
      <c r="D46" s="249">
        <v>99.6</v>
      </c>
      <c r="E46" s="249">
        <v>109</v>
      </c>
      <c r="F46" s="249">
        <v>207.4</v>
      </c>
      <c r="G46" s="249">
        <v>61</v>
      </c>
      <c r="H46" s="249">
        <v>122.3</v>
      </c>
      <c r="I46" s="249">
        <v>98.7</v>
      </c>
      <c r="J46" s="622">
        <v>119.7</v>
      </c>
      <c r="K46" s="461"/>
    </row>
    <row r="47" spans="1:13">
      <c r="A47" s="129"/>
      <c r="B47" s="43"/>
      <c r="C47" s="694"/>
      <c r="D47" s="694"/>
      <c r="E47" s="694"/>
      <c r="F47" s="694"/>
      <c r="G47" s="694"/>
      <c r="H47" s="694"/>
      <c r="I47" s="694"/>
      <c r="J47" s="694"/>
      <c r="K47" s="461"/>
    </row>
    <row r="48" spans="1:13" ht="22.5" customHeight="1">
      <c r="A48" s="2900" t="s">
        <v>1228</v>
      </c>
      <c r="B48" s="2893"/>
      <c r="C48" s="2893"/>
      <c r="D48" s="2893"/>
      <c r="E48" s="2893"/>
      <c r="F48" s="2893"/>
      <c r="G48" s="2893"/>
      <c r="H48" s="2893"/>
      <c r="I48" s="2893"/>
      <c r="J48" s="2893"/>
      <c r="K48" s="909"/>
      <c r="M48" s="123" t="s">
        <v>150</v>
      </c>
    </row>
    <row r="49" spans="1:11" ht="22.5" customHeight="1">
      <c r="A49" s="2892" t="s">
        <v>101</v>
      </c>
      <c r="B49" s="2893"/>
      <c r="C49" s="2893"/>
      <c r="D49" s="2893"/>
      <c r="E49" s="2893"/>
      <c r="F49" s="2893"/>
      <c r="G49" s="2893"/>
      <c r="H49" s="2893"/>
      <c r="I49" s="2893"/>
      <c r="J49" s="2893"/>
      <c r="K49" s="501"/>
    </row>
    <row r="51" spans="1:11">
      <c r="C51" s="490"/>
      <c r="D51" s="490"/>
      <c r="E51" s="490"/>
      <c r="F51" s="490"/>
      <c r="G51" s="490"/>
      <c r="H51" s="490"/>
      <c r="I51" s="490"/>
      <c r="J51" s="490"/>
    </row>
  </sheetData>
  <mergeCells count="24">
    <mergeCell ref="X3:X4"/>
    <mergeCell ref="Y3:Y4"/>
    <mergeCell ref="S5:T5"/>
    <mergeCell ref="W5:X5"/>
    <mergeCell ref="A4:B5"/>
    <mergeCell ref="L5:M5"/>
    <mergeCell ref="N5:O5"/>
    <mergeCell ref="P5:Q5"/>
    <mergeCell ref="A1:G1"/>
    <mergeCell ref="A2:G2"/>
    <mergeCell ref="I3:I4"/>
    <mergeCell ref="A49:J49"/>
    <mergeCell ref="F3:F4"/>
    <mergeCell ref="G3:G4"/>
    <mergeCell ref="H3:H4"/>
    <mergeCell ref="F5:G5"/>
    <mergeCell ref="E3:E4"/>
    <mergeCell ref="C5:D5"/>
    <mergeCell ref="C3:C4"/>
    <mergeCell ref="D3:D4"/>
    <mergeCell ref="J3:J4"/>
    <mergeCell ref="A48:J48"/>
    <mergeCell ref="H5:J5"/>
    <mergeCell ref="A3:B3"/>
  </mergeCells>
  <phoneticPr fontId="0" type="noConversion"/>
  <hyperlinks>
    <hyperlink ref="H1:H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26:A28 A10:A22 A29:A36"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L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429" customWidth="1"/>
    <col min="2" max="2" width="15.625" style="429" customWidth="1"/>
    <col min="3" max="7" width="11.625" style="429" customWidth="1"/>
    <col min="8" max="16384" width="9" style="429"/>
  </cols>
  <sheetData>
    <row r="1" spans="1:12" s="441" customFormat="1" ht="18" customHeight="1">
      <c r="A1" s="2317" t="s">
        <v>1525</v>
      </c>
      <c r="B1" s="2317"/>
      <c r="C1" s="2317"/>
      <c r="D1" s="2317"/>
      <c r="E1" s="2317"/>
      <c r="F1" s="1932" t="s">
        <v>128</v>
      </c>
      <c r="G1" s="1936"/>
      <c r="H1" s="750"/>
    </row>
    <row r="2" spans="1:12" ht="14.25">
      <c r="A2" s="2378" t="s">
        <v>978</v>
      </c>
      <c r="B2" s="2378"/>
      <c r="C2" s="2378"/>
      <c r="D2" s="2378"/>
      <c r="E2" s="2378"/>
      <c r="F2" s="2183" t="s">
        <v>129</v>
      </c>
      <c r="G2" s="1217"/>
    </row>
    <row r="3" spans="1:12" ht="28.5" customHeight="1">
      <c r="A3" s="2914" t="s">
        <v>1231</v>
      </c>
      <c r="B3" s="2915"/>
      <c r="C3" s="2908" t="s">
        <v>777</v>
      </c>
      <c r="D3" s="2920" t="s">
        <v>1230</v>
      </c>
      <c r="E3" s="2914"/>
      <c r="F3" s="2914"/>
      <c r="G3" s="2914"/>
    </row>
    <row r="4" spans="1:12" ht="89.25" customHeight="1">
      <c r="A4" s="2916"/>
      <c r="B4" s="2917"/>
      <c r="C4" s="2909"/>
      <c r="D4" s="1407" t="s">
        <v>923</v>
      </c>
      <c r="E4" s="1408" t="s">
        <v>778</v>
      </c>
      <c r="F4" s="1409" t="s">
        <v>779</v>
      </c>
      <c r="G4" s="1410" t="s">
        <v>780</v>
      </c>
    </row>
    <row r="5" spans="1:12" ht="15.95" customHeight="1" thickBot="1">
      <c r="A5" s="2918"/>
      <c r="B5" s="2919"/>
      <c r="C5" s="2912" t="s">
        <v>588</v>
      </c>
      <c r="D5" s="2913"/>
      <c r="E5" s="2912"/>
      <c r="F5" s="2912"/>
      <c r="G5" s="2912"/>
    </row>
    <row r="6" spans="1:12" ht="13.5" customHeight="1">
      <c r="A6" s="1120"/>
      <c r="B6" s="1413"/>
      <c r="C6" s="1231"/>
      <c r="D6" s="493"/>
      <c r="E6" s="493"/>
      <c r="F6" s="493"/>
      <c r="G6" s="494"/>
      <c r="H6" s="750"/>
    </row>
    <row r="7" spans="1:12" ht="13.5" customHeight="1">
      <c r="A7" s="1120">
        <v>2013</v>
      </c>
      <c r="B7" s="1414" t="s">
        <v>273</v>
      </c>
      <c r="C7" s="1411">
        <v>11883.331099999999</v>
      </c>
      <c r="D7" s="822">
        <v>6026.9317999999994</v>
      </c>
      <c r="E7" s="822">
        <v>2006.7570000000001</v>
      </c>
      <c r="F7" s="822">
        <v>2340.0671000000002</v>
      </c>
      <c r="G7" s="495">
        <v>1680.1077</v>
      </c>
      <c r="H7" s="456"/>
      <c r="I7" s="496"/>
    </row>
    <row r="8" spans="1:12" ht="13.5" customHeight="1">
      <c r="A8" s="1120"/>
      <c r="B8" s="1413" t="s">
        <v>151</v>
      </c>
      <c r="C8" s="1372">
        <v>96.6</v>
      </c>
      <c r="D8" s="497">
        <v>84.9</v>
      </c>
      <c r="E8" s="497">
        <v>91.7</v>
      </c>
      <c r="F8" s="497">
        <v>78.7</v>
      </c>
      <c r="G8" s="498">
        <v>86.8</v>
      </c>
      <c r="H8" s="456"/>
    </row>
    <row r="9" spans="1:12" ht="13.5" customHeight="1">
      <c r="A9" s="1120"/>
      <c r="B9" s="1413"/>
      <c r="C9" s="1372"/>
      <c r="D9" s="497"/>
      <c r="E9" s="497"/>
      <c r="F9" s="497"/>
      <c r="G9" s="498"/>
      <c r="H9" s="456"/>
    </row>
    <row r="10" spans="1:12" ht="13.5" customHeight="1">
      <c r="A10" s="1117" t="s">
        <v>406</v>
      </c>
      <c r="B10" s="1414" t="s">
        <v>372</v>
      </c>
      <c r="C10" s="1412">
        <v>6123.5115999999998</v>
      </c>
      <c r="D10" s="233">
        <v>2792.576</v>
      </c>
      <c r="E10" s="233">
        <v>783.61950000000002</v>
      </c>
      <c r="F10" s="994">
        <v>1013.1</v>
      </c>
      <c r="G10" s="499">
        <v>995.86519999999996</v>
      </c>
      <c r="H10" s="456"/>
      <c r="J10" s="756"/>
      <c r="K10" s="756"/>
      <c r="L10" s="756"/>
    </row>
    <row r="11" spans="1:12" ht="13.5" customHeight="1">
      <c r="A11" s="1120"/>
      <c r="B11" s="1414" t="s">
        <v>373</v>
      </c>
      <c r="C11" s="1412">
        <v>7081.3662000000004</v>
      </c>
      <c r="D11" s="233">
        <v>3269.7890000000002</v>
      </c>
      <c r="E11" s="233">
        <v>884.90569999999991</v>
      </c>
      <c r="F11" s="233">
        <v>1263.4604999999999</v>
      </c>
      <c r="G11" s="499">
        <v>1121.4228000000001</v>
      </c>
      <c r="H11" s="456"/>
    </row>
    <row r="12" spans="1:12" ht="13.5" customHeight="1">
      <c r="A12" s="1120"/>
      <c r="B12" s="1414" t="s">
        <v>309</v>
      </c>
      <c r="C12" s="1412">
        <v>8183.8514999999998</v>
      </c>
      <c r="D12" s="233">
        <v>3789.2172999999998</v>
      </c>
      <c r="E12" s="233">
        <v>1014.6913000000001</v>
      </c>
      <c r="F12" s="233">
        <v>1474.4393</v>
      </c>
      <c r="G12" s="499">
        <v>1300.0867000000001</v>
      </c>
      <c r="H12" s="456"/>
    </row>
    <row r="13" spans="1:12" ht="13.5" customHeight="1">
      <c r="A13" s="1120"/>
      <c r="B13" s="1414" t="s">
        <v>374</v>
      </c>
      <c r="C13" s="1412">
        <v>9721.9238999999998</v>
      </c>
      <c r="D13" s="233">
        <v>4445.5007999999998</v>
      </c>
      <c r="E13" s="233">
        <v>1130.2063999999998</v>
      </c>
      <c r="F13" s="233">
        <v>1871.4073000000001</v>
      </c>
      <c r="G13" s="499">
        <v>1443.8871000000001</v>
      </c>
      <c r="H13" s="456"/>
    </row>
    <row r="14" spans="1:12" ht="13.5" customHeight="1">
      <c r="A14" s="1120"/>
      <c r="B14" s="1414" t="s">
        <v>375</v>
      </c>
      <c r="C14" s="1412">
        <v>10913.1479</v>
      </c>
      <c r="D14" s="233">
        <v>5018.6289999999999</v>
      </c>
      <c r="E14" s="233">
        <v>1248.5730000000001</v>
      </c>
      <c r="F14" s="233">
        <v>2184.1297000000004</v>
      </c>
      <c r="G14" s="499">
        <v>1585.9263000000001</v>
      </c>
      <c r="H14" s="456"/>
    </row>
    <row r="15" spans="1:12" ht="13.5" customHeight="1">
      <c r="A15" s="1120"/>
      <c r="B15" s="1414" t="s">
        <v>273</v>
      </c>
      <c r="C15" s="1412">
        <v>12463.806399999999</v>
      </c>
      <c r="D15" s="233">
        <v>5863.3392999999996</v>
      </c>
      <c r="E15" s="233">
        <v>1416.2431999999999</v>
      </c>
      <c r="F15" s="233">
        <v>2547.5754999999999</v>
      </c>
      <c r="G15" s="499">
        <v>1899.5206000000001</v>
      </c>
      <c r="H15" s="456"/>
    </row>
    <row r="16" spans="1:12" s="496" customFormat="1" ht="13.5" customHeight="1">
      <c r="A16" s="1120"/>
      <c r="B16" s="1413" t="s">
        <v>151</v>
      </c>
      <c r="C16" s="1372">
        <v>104.88478605127816</v>
      </c>
      <c r="D16" s="497">
        <v>97.285642090723513</v>
      </c>
      <c r="E16" s="497">
        <v>70.573726664464104</v>
      </c>
      <c r="F16" s="497">
        <v>108.86762606080825</v>
      </c>
      <c r="G16" s="498">
        <v>113.05945446235381</v>
      </c>
      <c r="H16" s="456"/>
    </row>
    <row r="17" spans="1:12" ht="13.5" customHeight="1">
      <c r="A17" s="1120"/>
      <c r="B17" s="1413"/>
      <c r="C17" s="1372"/>
      <c r="D17" s="497"/>
      <c r="E17" s="497"/>
      <c r="F17" s="497"/>
      <c r="G17" s="498"/>
      <c r="H17" s="456"/>
      <c r="K17" s="496"/>
    </row>
    <row r="18" spans="1:12" ht="13.5" customHeight="1">
      <c r="A18" s="1117" t="s">
        <v>646</v>
      </c>
      <c r="B18" s="1414" t="s">
        <v>366</v>
      </c>
      <c r="C18" s="1412">
        <v>1259.7255</v>
      </c>
      <c r="D18" s="233">
        <v>552.10069999999996</v>
      </c>
      <c r="E18" s="233">
        <v>158.70959999999999</v>
      </c>
      <c r="F18" s="233">
        <v>169.2654</v>
      </c>
      <c r="G18" s="499">
        <v>224.12569999999999</v>
      </c>
      <c r="H18" s="456"/>
    </row>
    <row r="19" spans="1:12" ht="13.5" customHeight="1">
      <c r="A19" s="1120"/>
      <c r="B19" s="1414" t="s">
        <v>308</v>
      </c>
      <c r="C19" s="1412">
        <v>2048.3935999999999</v>
      </c>
      <c r="D19" s="233">
        <v>988.67229999999995</v>
      </c>
      <c r="E19" s="233">
        <v>267.36239999999998</v>
      </c>
      <c r="F19" s="233">
        <v>350.81459999999998</v>
      </c>
      <c r="G19" s="499">
        <v>370.49529999999999</v>
      </c>
      <c r="H19" s="456"/>
    </row>
    <row r="20" spans="1:12" ht="13.5" customHeight="1">
      <c r="A20" s="1117"/>
      <c r="B20" s="1414" t="s">
        <v>370</v>
      </c>
      <c r="C20" s="1412">
        <v>2863.8609999999999</v>
      </c>
      <c r="D20" s="233">
        <v>1393.9960000000001</v>
      </c>
      <c r="E20" s="233">
        <v>371.65</v>
      </c>
      <c r="F20" s="233">
        <v>507.86840000000001</v>
      </c>
      <c r="G20" s="499">
        <v>514.47760000000005</v>
      </c>
      <c r="H20" s="456"/>
      <c r="J20" s="756"/>
      <c r="K20" s="756"/>
      <c r="L20" s="756"/>
    </row>
    <row r="21" spans="1:12" ht="13.5" customHeight="1">
      <c r="A21" s="1120"/>
      <c r="B21" s="1414" t="s">
        <v>371</v>
      </c>
      <c r="C21" s="1412">
        <v>3838.4178000000002</v>
      </c>
      <c r="D21" s="233">
        <v>1868.9267</v>
      </c>
      <c r="E21" s="233">
        <v>474.88529999999997</v>
      </c>
      <c r="F21" s="233">
        <v>722.89800000000002</v>
      </c>
      <c r="G21" s="499">
        <v>671.14340000000004</v>
      </c>
      <c r="H21" s="456"/>
      <c r="J21" s="756"/>
      <c r="K21" s="756"/>
      <c r="L21" s="756"/>
    </row>
    <row r="22" spans="1:12" ht="13.5" customHeight="1">
      <c r="A22" s="1120"/>
      <c r="B22" s="1414" t="s">
        <v>306</v>
      </c>
      <c r="C22" s="1412">
        <v>4780.2572</v>
      </c>
      <c r="D22" s="233">
        <v>2263.4486000000002</v>
      </c>
      <c r="E22" s="233">
        <v>574.42550000000006</v>
      </c>
      <c r="F22" s="233">
        <v>863.78710000000001</v>
      </c>
      <c r="G22" s="499">
        <v>825.23599999999999</v>
      </c>
      <c r="H22" s="456"/>
      <c r="J22" s="756"/>
      <c r="K22" s="756"/>
      <c r="L22" s="756"/>
    </row>
    <row r="23" spans="1:12" ht="13.5" customHeight="1">
      <c r="A23" s="1117"/>
      <c r="B23" s="1414" t="s">
        <v>372</v>
      </c>
      <c r="C23" s="1412">
        <v>5801.4174000000003</v>
      </c>
      <c r="D23" s="233">
        <v>2731.8753000000002</v>
      </c>
      <c r="E23" s="233">
        <v>689.95569999999998</v>
      </c>
      <c r="F23" s="994">
        <v>1037.9427000000001</v>
      </c>
      <c r="G23" s="499">
        <v>1003.9769</v>
      </c>
      <c r="H23" s="456"/>
      <c r="J23" s="756"/>
      <c r="K23" s="756"/>
      <c r="L23" s="756"/>
    </row>
    <row r="24" spans="1:12" ht="13.5" customHeight="1">
      <c r="A24" s="1120"/>
      <c r="B24" s="1414" t="s">
        <v>373</v>
      </c>
      <c r="C24" s="1412">
        <v>6810.4723999999997</v>
      </c>
      <c r="D24" s="233">
        <v>3233.0019000000002</v>
      </c>
      <c r="E24" s="233">
        <v>804.94579999999996</v>
      </c>
      <c r="F24" s="233">
        <v>1285.9313999999999</v>
      </c>
      <c r="G24" s="499">
        <v>1142.1247000000001</v>
      </c>
      <c r="H24" s="456"/>
    </row>
    <row r="25" spans="1:12" ht="13.5" customHeight="1">
      <c r="A25" s="1120"/>
      <c r="B25" s="1414" t="s">
        <v>309</v>
      </c>
      <c r="C25" s="1412">
        <v>7912.835</v>
      </c>
      <c r="D25" s="233">
        <v>3853.61</v>
      </c>
      <c r="E25" s="233">
        <v>912.28920000000005</v>
      </c>
      <c r="F25" s="233">
        <v>1596.6192000000001</v>
      </c>
      <c r="G25" s="499">
        <v>1344.7016000000001</v>
      </c>
      <c r="H25" s="456"/>
    </row>
    <row r="26" spans="1:12" s="496" customFormat="1" ht="13.5" customHeight="1">
      <c r="A26" s="1120"/>
      <c r="B26" s="1413" t="s">
        <v>151</v>
      </c>
      <c r="C26" s="1372">
        <v>96.7</v>
      </c>
      <c r="D26" s="497">
        <v>101.7</v>
      </c>
      <c r="E26" s="497">
        <v>89.9</v>
      </c>
      <c r="F26" s="497">
        <v>108.3</v>
      </c>
      <c r="G26" s="498">
        <v>103.4</v>
      </c>
      <c r="H26" s="456"/>
    </row>
    <row r="27" spans="1:12" s="496" customFormat="1" ht="13.5" customHeight="1">
      <c r="A27" s="1120"/>
      <c r="B27" s="1413"/>
      <c r="C27" s="1372"/>
      <c r="D27" s="497"/>
      <c r="E27" s="497"/>
      <c r="F27" s="497"/>
      <c r="G27" s="498"/>
      <c r="H27" s="456"/>
    </row>
    <row r="28" spans="1:12" s="496" customFormat="1" ht="13.5" customHeight="1">
      <c r="A28" s="1117" t="s">
        <v>406</v>
      </c>
      <c r="B28" s="1415" t="s">
        <v>220</v>
      </c>
      <c r="C28" s="1412">
        <v>1159.7705000000001</v>
      </c>
      <c r="D28" s="233">
        <v>490.87099999999998</v>
      </c>
      <c r="E28" s="233">
        <v>132.5437</v>
      </c>
      <c r="F28" s="233">
        <v>181.55120000000002</v>
      </c>
      <c r="G28" s="499">
        <v>176.77610000000001</v>
      </c>
      <c r="H28" s="456"/>
    </row>
    <row r="29" spans="1:12" s="496" customFormat="1" ht="13.5" customHeight="1">
      <c r="A29" s="1120"/>
      <c r="B29" s="1415" t="s">
        <v>221</v>
      </c>
      <c r="C29" s="1412">
        <v>977.07899999999995</v>
      </c>
      <c r="D29" s="233">
        <v>485.98059999999998</v>
      </c>
      <c r="E29" s="233">
        <v>100.49</v>
      </c>
      <c r="F29" s="233">
        <v>233.42860000000002</v>
      </c>
      <c r="G29" s="499">
        <v>152.06200000000001</v>
      </c>
      <c r="H29" s="456"/>
    </row>
    <row r="30" spans="1:12" s="496" customFormat="1" ht="13.5" customHeight="1">
      <c r="A30" s="1120"/>
      <c r="B30" s="1415" t="s">
        <v>222</v>
      </c>
      <c r="C30" s="1412">
        <v>1054.6927000000001</v>
      </c>
      <c r="D30" s="233">
        <v>492.43790000000001</v>
      </c>
      <c r="E30" s="233">
        <v>113.86019999999999</v>
      </c>
      <c r="F30" s="233">
        <v>232.22220000000002</v>
      </c>
      <c r="G30" s="499">
        <v>146.35550000000001</v>
      </c>
      <c r="H30" s="456"/>
    </row>
    <row r="31" spans="1:12" s="496" customFormat="1" ht="13.5" customHeight="1">
      <c r="A31" s="1120"/>
      <c r="B31" s="1415" t="s">
        <v>223</v>
      </c>
      <c r="C31" s="1412">
        <v>1342.8105</v>
      </c>
      <c r="D31" s="233">
        <v>658.33600000000001</v>
      </c>
      <c r="E31" s="233">
        <v>118.3185</v>
      </c>
      <c r="F31" s="233">
        <v>368.8503</v>
      </c>
      <c r="G31" s="499">
        <v>171.16720000000001</v>
      </c>
      <c r="H31" s="456"/>
    </row>
    <row r="32" spans="1:12" s="496" customFormat="1" ht="13.5" customHeight="1">
      <c r="A32" s="1120"/>
      <c r="B32" s="1415" t="s">
        <v>224</v>
      </c>
      <c r="C32" s="1412">
        <v>1074.0822000000001</v>
      </c>
      <c r="D32" s="233">
        <v>540.44669999999996</v>
      </c>
      <c r="E32" s="233">
        <v>125.217</v>
      </c>
      <c r="F32" s="233">
        <v>276.4359</v>
      </c>
      <c r="G32" s="499">
        <v>138.79379999999998</v>
      </c>
      <c r="H32" s="456"/>
    </row>
    <row r="33" spans="1:8" s="496" customFormat="1" ht="13.5" customHeight="1">
      <c r="A33" s="1120"/>
      <c r="B33" s="1415" t="s">
        <v>225</v>
      </c>
      <c r="C33" s="1412">
        <v>1399.2423999999999</v>
      </c>
      <c r="D33" s="233">
        <v>699.68650000000002</v>
      </c>
      <c r="E33" s="233">
        <v>144.70750000000001</v>
      </c>
      <c r="F33" s="233">
        <v>310.62779999999998</v>
      </c>
      <c r="G33" s="499">
        <v>244.35120000000001</v>
      </c>
      <c r="H33" s="456"/>
    </row>
    <row r="34" spans="1:8" s="496" customFormat="1" ht="13.5" customHeight="1">
      <c r="A34" s="1120"/>
      <c r="B34" s="1413" t="s">
        <v>151</v>
      </c>
      <c r="C34" s="1372">
        <v>93.845367078725573</v>
      </c>
      <c r="D34" s="497">
        <v>93.007080478398194</v>
      </c>
      <c r="E34" s="497">
        <v>62.99005748905131</v>
      </c>
      <c r="F34" s="497">
        <v>98.796702788164922</v>
      </c>
      <c r="G34" s="498">
        <v>117.39075291133403</v>
      </c>
      <c r="H34" s="456"/>
    </row>
    <row r="35" spans="1:8" s="496" customFormat="1" ht="13.5" customHeight="1">
      <c r="A35" s="1120"/>
      <c r="B35" s="1413"/>
      <c r="C35" s="1372"/>
      <c r="D35" s="497"/>
      <c r="E35" s="497"/>
      <c r="F35" s="497"/>
      <c r="G35" s="498"/>
      <c r="H35" s="456"/>
    </row>
    <row r="36" spans="1:8" s="496" customFormat="1" ht="13.5" customHeight="1">
      <c r="A36" s="1117" t="s">
        <v>646</v>
      </c>
      <c r="B36" s="1415" t="s">
        <v>226</v>
      </c>
      <c r="C36" s="1412">
        <v>674.24720000000002</v>
      </c>
      <c r="D36" s="233">
        <v>234.0103</v>
      </c>
      <c r="E36" s="233">
        <v>57.637900000000002</v>
      </c>
      <c r="F36" s="233">
        <v>69.143699999999995</v>
      </c>
      <c r="G36" s="499">
        <v>107.2287</v>
      </c>
      <c r="H36" s="456"/>
    </row>
    <row r="37" spans="1:8" s="496" customFormat="1" ht="13.5" customHeight="1">
      <c r="A37" s="1120"/>
      <c r="B37" s="1415" t="s">
        <v>227</v>
      </c>
      <c r="C37" s="1412">
        <v>643.40750000000003</v>
      </c>
      <c r="D37" s="233">
        <v>299.0342</v>
      </c>
      <c r="E37" s="233">
        <v>95.341999999999999</v>
      </c>
      <c r="F37" s="233">
        <v>80.851100000000002</v>
      </c>
      <c r="G37" s="499">
        <v>122.8411</v>
      </c>
      <c r="H37" s="456"/>
    </row>
    <row r="38" spans="1:8" s="496" customFormat="1" ht="13.5" customHeight="1">
      <c r="A38" s="1120"/>
      <c r="B38" s="1415" t="s">
        <v>216</v>
      </c>
      <c r="C38" s="1412">
        <v>782.05740000000003</v>
      </c>
      <c r="D38" s="233">
        <v>411.10090000000002</v>
      </c>
      <c r="E38" s="233">
        <v>113.5886</v>
      </c>
      <c r="F38" s="233">
        <v>159.69159999999999</v>
      </c>
      <c r="G38" s="499">
        <v>137.82069999999999</v>
      </c>
      <c r="H38" s="456"/>
    </row>
    <row r="39" spans="1:8" s="496" customFormat="1" ht="13.5" customHeight="1">
      <c r="A39" s="1117"/>
      <c r="B39" s="1415" t="s">
        <v>217</v>
      </c>
      <c r="C39" s="1412">
        <v>777.3845</v>
      </c>
      <c r="D39" s="233">
        <v>397.73399999999998</v>
      </c>
      <c r="E39" s="233">
        <v>98.933800000000005</v>
      </c>
      <c r="F39" s="233">
        <v>153.79679999999999</v>
      </c>
      <c r="G39" s="499">
        <v>145.0034</v>
      </c>
      <c r="H39" s="456"/>
    </row>
    <row r="40" spans="1:8" s="496" customFormat="1" ht="13.5" customHeight="1">
      <c r="A40" s="1120"/>
      <c r="B40" s="1415" t="s">
        <v>218</v>
      </c>
      <c r="C40" s="1412">
        <v>927.57190000000003</v>
      </c>
      <c r="D40" s="233">
        <v>424.14760000000001</v>
      </c>
      <c r="E40" s="233">
        <v>101.2963</v>
      </c>
      <c r="F40" s="233">
        <v>164.3749</v>
      </c>
      <c r="G40" s="499">
        <v>158.47640000000001</v>
      </c>
      <c r="H40" s="456"/>
    </row>
    <row r="41" spans="1:8" s="496" customFormat="1" ht="13.5" customHeight="1">
      <c r="A41" s="1120"/>
      <c r="B41" s="1415" t="s">
        <v>219</v>
      </c>
      <c r="C41" s="1412">
        <v>959.95219999999995</v>
      </c>
      <c r="D41" s="233">
        <v>445.14710000000002</v>
      </c>
      <c r="E41" s="233">
        <v>112.20650000000001</v>
      </c>
      <c r="F41" s="233">
        <v>184.98609999999999</v>
      </c>
      <c r="G41" s="499">
        <v>147.9545</v>
      </c>
      <c r="H41" s="456"/>
    </row>
    <row r="42" spans="1:8" s="496" customFormat="1" ht="13.5" customHeight="1">
      <c r="A42" s="1117"/>
      <c r="B42" s="1415" t="s">
        <v>220</v>
      </c>
      <c r="C42" s="1412">
        <v>944.36590000000001</v>
      </c>
      <c r="D42" s="233">
        <v>479.61110000000002</v>
      </c>
      <c r="E42" s="233">
        <v>106.02</v>
      </c>
      <c r="F42" s="233">
        <v>192.2903</v>
      </c>
      <c r="G42" s="499">
        <v>181.30080000000001</v>
      </c>
      <c r="H42" s="456"/>
    </row>
    <row r="43" spans="1:8" s="496" customFormat="1" ht="13.5" customHeight="1">
      <c r="A43" s="1120"/>
      <c r="B43" s="1415" t="s">
        <v>221</v>
      </c>
      <c r="C43" s="1412">
        <v>921.84929999999997</v>
      </c>
      <c r="D43" s="233">
        <v>479.77749999999997</v>
      </c>
      <c r="E43" s="233">
        <v>108.68989999999999</v>
      </c>
      <c r="F43" s="233">
        <v>234.2585</v>
      </c>
      <c r="G43" s="499">
        <v>136.82910000000001</v>
      </c>
      <c r="H43" s="456"/>
    </row>
    <row r="44" spans="1:8" s="496" customFormat="1" ht="13.5" customHeight="1">
      <c r="A44" s="1120"/>
      <c r="B44" s="1415" t="s">
        <v>222</v>
      </c>
      <c r="C44" s="1412">
        <v>1003.6130000000001</v>
      </c>
      <c r="D44" s="233">
        <v>521.93520000000001</v>
      </c>
      <c r="E44" s="233">
        <v>100.29179999999999</v>
      </c>
      <c r="F44" s="233">
        <v>245.50919999999999</v>
      </c>
      <c r="G44" s="499">
        <v>176.13419999999999</v>
      </c>
      <c r="H44" s="456"/>
    </row>
    <row r="45" spans="1:8" s="496" customFormat="1" ht="13.5" customHeight="1">
      <c r="A45" s="1120"/>
      <c r="B45" s="1413" t="s">
        <v>151</v>
      </c>
      <c r="C45" s="1372">
        <v>95.2</v>
      </c>
      <c r="D45" s="497">
        <v>106</v>
      </c>
      <c r="E45" s="497">
        <v>88.1</v>
      </c>
      <c r="F45" s="497">
        <v>105.7</v>
      </c>
      <c r="G45" s="498">
        <v>120.3</v>
      </c>
      <c r="H45" s="456"/>
    </row>
    <row r="46" spans="1:8" s="496" customFormat="1" ht="13.5" customHeight="1">
      <c r="A46" s="1120"/>
      <c r="B46" s="1413" t="s">
        <v>152</v>
      </c>
      <c r="C46" s="1372">
        <v>108.9</v>
      </c>
      <c r="D46" s="497">
        <v>108.8</v>
      </c>
      <c r="E46" s="497">
        <v>92.3</v>
      </c>
      <c r="F46" s="497">
        <v>104.8</v>
      </c>
      <c r="G46" s="498">
        <v>128.69999999999999</v>
      </c>
      <c r="H46" s="456"/>
    </row>
    <row r="47" spans="1:8" s="496" customFormat="1" ht="13.5" customHeight="1">
      <c r="A47" s="129"/>
      <c r="B47" s="43"/>
      <c r="C47" s="695"/>
      <c r="D47" s="695"/>
      <c r="E47" s="695"/>
      <c r="F47" s="695"/>
      <c r="G47" s="695"/>
      <c r="H47" s="456"/>
    </row>
    <row r="48" spans="1:8" ht="26.25" customHeight="1">
      <c r="A48" s="2910" t="s">
        <v>1232</v>
      </c>
      <c r="B48" s="2910"/>
      <c r="C48" s="2910"/>
      <c r="D48" s="2910"/>
      <c r="E48" s="2910"/>
      <c r="F48" s="2910"/>
      <c r="G48" s="2910"/>
    </row>
    <row r="49" spans="1:7" ht="24" customHeight="1">
      <c r="A49" s="2911" t="s">
        <v>979</v>
      </c>
      <c r="B49" s="2911"/>
      <c r="C49" s="2911"/>
      <c r="D49" s="2911"/>
      <c r="E49" s="2911"/>
      <c r="F49" s="2911"/>
      <c r="G49" s="2911"/>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6:A27 A10:A22 A28 A29:A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28"/>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79" customWidth="1"/>
    <col min="2" max="2" width="15.625" style="179" customWidth="1"/>
    <col min="3" max="8" width="14.375" style="179" customWidth="1"/>
    <col min="9" max="16384" width="9" style="179"/>
  </cols>
  <sheetData>
    <row r="1" spans="1:10" s="2064" customFormat="1" ht="18" customHeight="1">
      <c r="A1" s="2337" t="s">
        <v>461</v>
      </c>
      <c r="B1" s="2338"/>
      <c r="C1" s="2338"/>
      <c r="D1" s="2338"/>
      <c r="E1" s="2338"/>
      <c r="F1" s="2338"/>
      <c r="G1" s="2341" t="s">
        <v>128</v>
      </c>
      <c r="H1" s="2341"/>
      <c r="I1" s="2118"/>
    </row>
    <row r="2" spans="1:10">
      <c r="A2" s="2339" t="s">
        <v>87</v>
      </c>
      <c r="B2" s="2340"/>
      <c r="C2" s="2340"/>
      <c r="D2" s="2340"/>
      <c r="E2" s="2340"/>
      <c r="F2" s="2340"/>
      <c r="G2" s="2342" t="s">
        <v>129</v>
      </c>
      <c r="H2" s="2342"/>
    </row>
    <row r="3" spans="1:10" ht="31.5" customHeight="1">
      <c r="A3" s="2318" t="s">
        <v>706</v>
      </c>
      <c r="B3" s="2319"/>
      <c r="C3" s="2303" t="s">
        <v>1794</v>
      </c>
      <c r="D3" s="2303"/>
      <c r="E3" s="2312"/>
      <c r="F3" s="2309" t="s">
        <v>557</v>
      </c>
      <c r="G3" s="2303"/>
      <c r="H3" s="2303"/>
    </row>
    <row r="4" spans="1:10" ht="48.75" customHeight="1">
      <c r="A4" s="2304" t="s">
        <v>1012</v>
      </c>
      <c r="B4" s="2320"/>
      <c r="C4" s="2333"/>
      <c r="D4" s="2333"/>
      <c r="E4" s="2334"/>
      <c r="F4" s="2335"/>
      <c r="G4" s="2333"/>
      <c r="H4" s="2333"/>
    </row>
    <row r="5" spans="1:10" ht="32.25" customHeight="1" thickBot="1">
      <c r="A5" s="2305"/>
      <c r="B5" s="2336"/>
      <c r="C5" s="1062" t="s">
        <v>558</v>
      </c>
      <c r="D5" s="1051" t="s">
        <v>130</v>
      </c>
      <c r="E5" s="1051" t="s">
        <v>131</v>
      </c>
      <c r="F5" s="1060" t="s">
        <v>559</v>
      </c>
      <c r="G5" s="1051" t="s">
        <v>130</v>
      </c>
      <c r="H5" s="1061" t="s">
        <v>131</v>
      </c>
    </row>
    <row r="6" spans="1:10" s="485" customFormat="1" ht="11.25" customHeight="1">
      <c r="A6" s="1089"/>
      <c r="B6" s="1090"/>
      <c r="C6" s="1084"/>
      <c r="D6" s="1086"/>
      <c r="E6" s="1086"/>
      <c r="F6" s="1085"/>
      <c r="G6" s="1086"/>
      <c r="H6" s="1087"/>
    </row>
    <row r="7" spans="1:10">
      <c r="A7" s="1091">
        <v>2013</v>
      </c>
      <c r="B7" s="1067" t="s">
        <v>132</v>
      </c>
      <c r="C7" s="311">
        <v>73.099999999999994</v>
      </c>
      <c r="D7" s="274">
        <v>105.1</v>
      </c>
      <c r="E7" s="298" t="s">
        <v>37</v>
      </c>
      <c r="F7" s="312">
        <v>154.69999999999999</v>
      </c>
      <c r="G7" s="274">
        <v>98.923350326237824</v>
      </c>
      <c r="H7" s="310" t="s">
        <v>37</v>
      </c>
    </row>
    <row r="8" spans="1:10">
      <c r="A8" s="1091">
        <v>2014</v>
      </c>
      <c r="B8" s="1067" t="s">
        <v>132</v>
      </c>
      <c r="C8" s="311">
        <v>72.400000000000006</v>
      </c>
      <c r="D8" s="274">
        <v>99.1</v>
      </c>
      <c r="E8" s="298" t="s">
        <v>37</v>
      </c>
      <c r="F8" s="312">
        <v>161.69999999999999</v>
      </c>
      <c r="G8" s="274">
        <v>104.5</v>
      </c>
      <c r="H8" s="310" t="s">
        <v>37</v>
      </c>
    </row>
    <row r="9" spans="1:10">
      <c r="A9" s="296"/>
      <c r="B9" s="1058"/>
      <c r="C9" s="1076"/>
      <c r="D9" s="304"/>
      <c r="E9" s="304"/>
      <c r="F9" s="305"/>
      <c r="G9" s="304"/>
      <c r="H9" s="263"/>
      <c r="I9" s="192"/>
      <c r="J9" s="519"/>
    </row>
    <row r="10" spans="1:10">
      <c r="A10" s="411" t="s">
        <v>406</v>
      </c>
      <c r="B10" s="1058" t="s">
        <v>137</v>
      </c>
      <c r="C10" s="1066">
        <v>5.7210000000000001</v>
      </c>
      <c r="D10" s="275">
        <v>125.70863546473304</v>
      </c>
      <c r="E10" s="275">
        <v>84.281084266352394</v>
      </c>
      <c r="F10" s="275">
        <v>14.19</v>
      </c>
      <c r="G10" s="275">
        <v>103.79635725257845</v>
      </c>
      <c r="H10" s="314">
        <v>100.84571103688438</v>
      </c>
      <c r="I10" s="178"/>
      <c r="J10" s="178"/>
    </row>
    <row r="11" spans="1:10">
      <c r="A11" s="178"/>
      <c r="B11" s="1058" t="s">
        <v>138</v>
      </c>
      <c r="C11" s="1066">
        <v>3.532</v>
      </c>
      <c r="D11" s="275">
        <v>75.470085470085465</v>
      </c>
      <c r="E11" s="275">
        <v>61.737458486278619</v>
      </c>
      <c r="F11" s="275">
        <v>14.154999999999999</v>
      </c>
      <c r="G11" s="275">
        <v>105.38266825491365</v>
      </c>
      <c r="H11" s="314">
        <v>99.75334742776603</v>
      </c>
      <c r="I11" s="178"/>
      <c r="J11" s="178"/>
    </row>
    <row r="12" spans="1:10">
      <c r="A12" s="178"/>
      <c r="B12" s="1058" t="s">
        <v>139</v>
      </c>
      <c r="C12" s="1066">
        <v>4.5998999999999999</v>
      </c>
      <c r="D12" s="275">
        <v>123.48724832214764</v>
      </c>
      <c r="E12" s="275">
        <v>130.23499433748583</v>
      </c>
      <c r="F12" s="275">
        <v>13.5</v>
      </c>
      <c r="G12" s="275">
        <v>103.5</v>
      </c>
      <c r="H12" s="314">
        <v>95.7</v>
      </c>
      <c r="I12" s="178"/>
      <c r="J12" s="178"/>
    </row>
    <row r="13" spans="1:10">
      <c r="A13" s="178"/>
      <c r="B13" s="1067" t="s">
        <v>140</v>
      </c>
      <c r="C13" s="1088">
        <v>6.282</v>
      </c>
      <c r="D13" s="274">
        <v>115.75456053067994</v>
      </c>
      <c r="E13" s="274">
        <v>136.56818626491884</v>
      </c>
      <c r="F13" s="274">
        <v>13.483000000000001</v>
      </c>
      <c r="G13" s="274">
        <v>104.9505721180042</v>
      </c>
      <c r="H13" s="315">
        <v>99.6</v>
      </c>
      <c r="I13" s="178"/>
      <c r="J13" s="178"/>
    </row>
    <row r="14" spans="1:10">
      <c r="A14" s="178"/>
      <c r="B14" s="1067" t="s">
        <v>141</v>
      </c>
      <c r="C14" s="1088">
        <v>5.0940000000000003</v>
      </c>
      <c r="D14" s="274">
        <v>143.81705251270469</v>
      </c>
      <c r="E14" s="274">
        <v>81.088825214899714</v>
      </c>
      <c r="F14" s="274">
        <v>12.073</v>
      </c>
      <c r="G14" s="274">
        <v>98.975241842925072</v>
      </c>
      <c r="H14" s="315">
        <v>89.542386709189344</v>
      </c>
      <c r="I14" s="178"/>
      <c r="J14" s="178"/>
    </row>
    <row r="15" spans="1:10">
      <c r="A15" s="178"/>
      <c r="B15" s="1067" t="s">
        <v>142</v>
      </c>
      <c r="C15" s="1088">
        <v>4.4000000000000004</v>
      </c>
      <c r="D15" s="274">
        <v>77.7</v>
      </c>
      <c r="E15" s="274">
        <v>87.1</v>
      </c>
      <c r="F15" s="274">
        <v>12.749000000000001</v>
      </c>
      <c r="G15" s="274">
        <v>100.34632034632034</v>
      </c>
      <c r="H15" s="315">
        <v>105.59927110080345</v>
      </c>
      <c r="I15" s="178"/>
      <c r="J15" s="178"/>
    </row>
    <row r="16" spans="1:10">
      <c r="A16" s="1091"/>
      <c r="B16" s="1067"/>
      <c r="C16" s="311"/>
      <c r="D16" s="274"/>
      <c r="E16" s="313"/>
      <c r="F16" s="289"/>
      <c r="G16" s="274"/>
      <c r="H16" s="310"/>
    </row>
    <row r="17" spans="1:10">
      <c r="A17" s="426">
        <v>2015</v>
      </c>
      <c r="B17" s="1058" t="s">
        <v>143</v>
      </c>
      <c r="C17" s="1088">
        <v>3.7492999999999999</v>
      </c>
      <c r="D17" s="274">
        <v>88.198071042107742</v>
      </c>
      <c r="E17" s="274">
        <v>84.500788821275634</v>
      </c>
      <c r="F17" s="274">
        <v>13.279</v>
      </c>
      <c r="G17" s="274">
        <v>101.89533456108042</v>
      </c>
      <c r="H17" s="315">
        <v>104.1571887991215</v>
      </c>
    </row>
    <row r="18" spans="1:10">
      <c r="A18" s="568"/>
      <c r="B18" s="1058" t="s">
        <v>144</v>
      </c>
      <c r="C18" s="1088">
        <v>4.9339000000000004</v>
      </c>
      <c r="D18" s="274">
        <v>109.25376439326837</v>
      </c>
      <c r="E18" s="274">
        <v>131.59523110980714</v>
      </c>
      <c r="F18" s="274">
        <v>12.032</v>
      </c>
      <c r="G18" s="274">
        <v>99.38052366399603</v>
      </c>
      <c r="H18" s="315">
        <v>90.609232622938478</v>
      </c>
    </row>
    <row r="19" spans="1:10">
      <c r="A19" s="568"/>
      <c r="B19" s="1058" t="s">
        <v>133</v>
      </c>
      <c r="C19" s="1088">
        <v>5.383</v>
      </c>
      <c r="D19" s="274">
        <v>111.6804979253112</v>
      </c>
      <c r="E19" s="274">
        <v>109.10233284014674</v>
      </c>
      <c r="F19" s="274">
        <v>13.526</v>
      </c>
      <c r="G19" s="274">
        <v>99.077058306475237</v>
      </c>
      <c r="H19" s="315">
        <v>112.41688829787233</v>
      </c>
    </row>
    <row r="20" spans="1:10">
      <c r="A20" s="411"/>
      <c r="B20" s="1057" t="s">
        <v>134</v>
      </c>
      <c r="C20" s="1065">
        <v>4.6186999999999996</v>
      </c>
      <c r="D20" s="275">
        <v>74.555286521388211</v>
      </c>
      <c r="E20" s="275">
        <v>85.801597622143774</v>
      </c>
      <c r="F20" s="275">
        <v>13.919</v>
      </c>
      <c r="G20" s="275">
        <v>101.77683533196841</v>
      </c>
      <c r="H20" s="314">
        <v>102.90551530385923</v>
      </c>
      <c r="I20" s="1109"/>
      <c r="J20" s="178"/>
    </row>
    <row r="21" spans="1:10">
      <c r="A21" s="178"/>
      <c r="B21" s="1067" t="s">
        <v>218</v>
      </c>
      <c r="C21" s="1065">
        <v>4.2723000000000004</v>
      </c>
      <c r="D21" s="275">
        <v>90.803400637619561</v>
      </c>
      <c r="E21" s="275">
        <v>92.500054127784892</v>
      </c>
      <c r="F21" s="275">
        <v>17.041</v>
      </c>
      <c r="G21" s="275">
        <v>118.35671621058481</v>
      </c>
      <c r="H21" s="314">
        <v>122.42977225375387</v>
      </c>
      <c r="I21" s="178"/>
      <c r="J21" s="178"/>
    </row>
    <row r="22" spans="1:10">
      <c r="A22" s="178"/>
      <c r="B22" s="1067" t="s">
        <v>136</v>
      </c>
      <c r="C22" s="1065">
        <v>5.8358999999999996</v>
      </c>
      <c r="D22" s="275">
        <v>85.973777253977602</v>
      </c>
      <c r="E22" s="275">
        <v>136.59855347236848</v>
      </c>
      <c r="F22" s="275">
        <v>14.706</v>
      </c>
      <c r="G22" s="275">
        <v>104.51282780186197</v>
      </c>
      <c r="H22" s="314">
        <v>86.297752479314596</v>
      </c>
      <c r="I22" s="178"/>
      <c r="J22" s="178"/>
    </row>
    <row r="23" spans="1:10">
      <c r="A23" s="411"/>
      <c r="B23" s="1058" t="s">
        <v>137</v>
      </c>
      <c r="C23" s="2117">
        <v>5.1967999999999996</v>
      </c>
      <c r="D23" s="275">
        <v>90.83726621220066</v>
      </c>
      <c r="E23" s="275">
        <v>89.048818519851267</v>
      </c>
      <c r="F23" s="275">
        <v>14.832000000000001</v>
      </c>
      <c r="G23" s="275">
        <v>104.52431289640592</v>
      </c>
      <c r="H23" s="314">
        <v>100.85679314565483</v>
      </c>
      <c r="I23" s="178"/>
      <c r="J23" s="178"/>
    </row>
    <row r="24" spans="1:10">
      <c r="A24" s="178"/>
      <c r="B24" s="1058" t="s">
        <v>138</v>
      </c>
      <c r="C24" s="2117">
        <v>4.4287999999999998</v>
      </c>
      <c r="D24" s="275">
        <v>101.25390713476784</v>
      </c>
      <c r="E24" s="275">
        <v>85.221674876847288</v>
      </c>
      <c r="F24" s="275">
        <v>14.374000000000001</v>
      </c>
      <c r="G24" s="275">
        <v>101.54715648180854</v>
      </c>
      <c r="H24" s="314">
        <v>96.912081984897512</v>
      </c>
      <c r="I24" s="178"/>
      <c r="J24" s="178"/>
    </row>
    <row r="25" spans="1:10">
      <c r="A25" s="178"/>
      <c r="B25" s="1058" t="s">
        <v>139</v>
      </c>
      <c r="C25" s="2117">
        <v>4.0697999999999999</v>
      </c>
      <c r="D25" s="275">
        <v>88.475836431226767</v>
      </c>
      <c r="E25" s="275">
        <v>91.893966763005778</v>
      </c>
      <c r="F25" s="275">
        <v>13.46</v>
      </c>
      <c r="G25" s="275">
        <v>99.409158050221563</v>
      </c>
      <c r="H25" s="314">
        <v>93.641296785863361</v>
      </c>
      <c r="I25" s="178"/>
      <c r="J25" s="178"/>
    </row>
    <row r="26" spans="1:10">
      <c r="A26" s="568"/>
      <c r="B26" s="520"/>
      <c r="C26" s="289"/>
      <c r="D26" s="289"/>
      <c r="E26" s="289"/>
      <c r="F26" s="289"/>
      <c r="G26" s="289"/>
      <c r="H26" s="289"/>
    </row>
    <row r="27" spans="1:10">
      <c r="A27" s="2343" t="s">
        <v>1792</v>
      </c>
      <c r="B27" s="2343"/>
      <c r="C27" s="2343"/>
      <c r="D27" s="2343"/>
      <c r="E27" s="2343"/>
      <c r="F27" s="2343"/>
      <c r="G27" s="2343"/>
      <c r="H27" s="2343"/>
    </row>
    <row r="28" spans="1:10">
      <c r="A28" s="2332" t="s">
        <v>1793</v>
      </c>
      <c r="B28" s="2332"/>
      <c r="C28" s="2332"/>
      <c r="D28" s="2332"/>
      <c r="E28" s="2332"/>
      <c r="F28" s="2332"/>
      <c r="G28" s="2332"/>
      <c r="H28" s="2332"/>
    </row>
  </sheetData>
  <mergeCells count="10">
    <mergeCell ref="A1:F1"/>
    <mergeCell ref="A2:F2"/>
    <mergeCell ref="G1:H1"/>
    <mergeCell ref="G2:H2"/>
    <mergeCell ref="A27:H27"/>
    <mergeCell ref="A28:H28"/>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9"/>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23" customWidth="1"/>
    <col min="2" max="2" width="15.625" style="123" customWidth="1"/>
    <col min="3" max="3" width="11.625" style="123" customWidth="1"/>
    <col min="4" max="4" width="12.375" style="123" customWidth="1"/>
    <col min="5" max="11" width="11.625" style="123" customWidth="1"/>
    <col min="12" max="13" width="9" style="123"/>
    <col min="14" max="14" width="16" style="123" customWidth="1"/>
    <col min="15" max="16384" width="9" style="123"/>
  </cols>
  <sheetData>
    <row r="1" spans="1:19" ht="17.25" customHeight="1">
      <c r="A1" s="2934" t="s">
        <v>257</v>
      </c>
      <c r="B1" s="2934"/>
      <c r="C1" s="2934"/>
      <c r="D1" s="9"/>
      <c r="E1" s="9"/>
      <c r="F1" s="9"/>
      <c r="G1" s="9"/>
      <c r="H1" s="9"/>
      <c r="I1" s="9"/>
      <c r="J1" s="1931" t="s">
        <v>128</v>
      </c>
      <c r="L1" s="750"/>
    </row>
    <row r="2" spans="1:19" ht="21" customHeight="1">
      <c r="A2" s="2871" t="s">
        <v>258</v>
      </c>
      <c r="B2" s="2871"/>
      <c r="C2" s="2871"/>
      <c r="D2" s="9"/>
      <c r="E2" s="9"/>
      <c r="F2" s="9"/>
      <c r="G2" s="9"/>
      <c r="H2" s="9"/>
      <c r="I2" s="9"/>
      <c r="J2" s="1874" t="s">
        <v>129</v>
      </c>
    </row>
    <row r="3" spans="1:19" ht="15" customHeight="1">
      <c r="A3" s="2591" t="s">
        <v>1526</v>
      </c>
      <c r="B3" s="2591"/>
      <c r="C3" s="2591"/>
      <c r="D3" s="2591"/>
      <c r="E3" s="2591"/>
      <c r="F3" s="2591"/>
      <c r="G3" s="2591"/>
      <c r="H3" s="2591"/>
      <c r="I3" s="2591"/>
      <c r="J3" s="2591"/>
      <c r="K3" s="2591"/>
    </row>
    <row r="4" spans="1:19" ht="15.75" customHeight="1">
      <c r="A4" s="2591" t="s">
        <v>121</v>
      </c>
      <c r="B4" s="2591"/>
      <c r="C4" s="2591"/>
      <c r="D4" s="2591"/>
      <c r="E4" s="2591"/>
      <c r="F4" s="2591"/>
      <c r="G4" s="2591"/>
      <c r="H4" s="2591"/>
      <c r="I4" s="2591"/>
      <c r="J4" s="2591"/>
      <c r="K4" s="2591"/>
    </row>
    <row r="5" spans="1:19" ht="17.25" customHeight="1">
      <c r="A5" s="2922" t="s">
        <v>711</v>
      </c>
      <c r="B5" s="2925"/>
      <c r="C5" s="2922" t="s">
        <v>364</v>
      </c>
      <c r="D5" s="2931" t="s">
        <v>895</v>
      </c>
      <c r="E5" s="2931"/>
      <c r="F5" s="2931"/>
      <c r="G5" s="2931"/>
      <c r="H5" s="2931"/>
      <c r="I5" s="2931"/>
      <c r="J5" s="2931"/>
      <c r="K5" s="2932"/>
    </row>
    <row r="6" spans="1:19" ht="123.75" customHeight="1">
      <c r="A6" s="2926"/>
      <c r="B6" s="2927"/>
      <c r="C6" s="2923"/>
      <c r="D6" s="1416" t="s">
        <v>781</v>
      </c>
      <c r="E6" s="1416" t="s">
        <v>782</v>
      </c>
      <c r="F6" s="1416" t="s">
        <v>783</v>
      </c>
      <c r="G6" s="1416" t="s">
        <v>784</v>
      </c>
      <c r="H6" s="1416" t="s">
        <v>785</v>
      </c>
      <c r="I6" s="1417" t="s">
        <v>786</v>
      </c>
      <c r="J6" s="1417" t="s">
        <v>787</v>
      </c>
      <c r="K6" s="1416" t="s">
        <v>788</v>
      </c>
      <c r="L6" s="461"/>
      <c r="M6" s="715"/>
    </row>
    <row r="7" spans="1:19" ht="19.5" customHeight="1" thickBot="1">
      <c r="A7" s="2928"/>
      <c r="B7" s="2929"/>
      <c r="C7" s="2924" t="s">
        <v>435</v>
      </c>
      <c r="D7" s="2924"/>
      <c r="E7" s="2924"/>
      <c r="F7" s="2924"/>
      <c r="G7" s="2924"/>
      <c r="H7" s="2924"/>
      <c r="I7" s="2924"/>
      <c r="J7" s="2924"/>
      <c r="K7" s="2924"/>
      <c r="L7" s="461"/>
    </row>
    <row r="8" spans="1:19" s="492" customFormat="1">
      <c r="A8" s="1120"/>
      <c r="B8" s="1366"/>
      <c r="C8" s="1418"/>
      <c r="D8" s="70"/>
      <c r="E8" s="70"/>
      <c r="F8" s="70"/>
      <c r="G8" s="70"/>
      <c r="H8" s="70"/>
      <c r="I8" s="70"/>
      <c r="J8" s="70"/>
      <c r="K8" s="71"/>
      <c r="M8" s="2935"/>
      <c r="P8" s="123"/>
      <c r="Q8" s="123"/>
      <c r="R8" s="123"/>
      <c r="S8" s="123"/>
    </row>
    <row r="9" spans="1:19" s="492" customFormat="1">
      <c r="A9" s="1120">
        <v>2013</v>
      </c>
      <c r="B9" s="1135" t="s">
        <v>273</v>
      </c>
      <c r="C9" s="1418">
        <v>101.6</v>
      </c>
      <c r="D9" s="70">
        <v>111.8</v>
      </c>
      <c r="E9" s="70">
        <v>82.3</v>
      </c>
      <c r="F9" s="70">
        <v>112.3</v>
      </c>
      <c r="G9" s="70">
        <v>126.6</v>
      </c>
      <c r="H9" s="70">
        <v>114.7</v>
      </c>
      <c r="I9" s="70">
        <v>105.1</v>
      </c>
      <c r="J9" s="70">
        <v>112.9</v>
      </c>
      <c r="K9" s="71">
        <v>95.2</v>
      </c>
      <c r="L9" s="461"/>
      <c r="M9" s="2936"/>
      <c r="P9" s="123"/>
      <c r="Q9" s="123"/>
      <c r="R9" s="123"/>
      <c r="S9" s="123"/>
    </row>
    <row r="10" spans="1:19" s="492" customFormat="1">
      <c r="A10" s="1120"/>
      <c r="B10" s="1366"/>
      <c r="C10" s="1418"/>
      <c r="D10" s="70"/>
      <c r="E10" s="70"/>
      <c r="F10" s="70"/>
      <c r="G10" s="70"/>
      <c r="H10" s="70"/>
      <c r="I10" s="70"/>
      <c r="J10" s="70"/>
      <c r="K10" s="71"/>
      <c r="L10" s="461"/>
      <c r="M10" s="2936"/>
      <c r="P10" s="123"/>
      <c r="Q10" s="123"/>
      <c r="S10" s="123"/>
    </row>
    <row r="11" spans="1:19" s="492" customFormat="1">
      <c r="A11" s="1117" t="s">
        <v>406</v>
      </c>
      <c r="B11" s="1135" t="s">
        <v>372</v>
      </c>
      <c r="C11" s="1418">
        <v>108.4</v>
      </c>
      <c r="D11" s="70">
        <v>99.3</v>
      </c>
      <c r="E11" s="70">
        <v>99</v>
      </c>
      <c r="F11" s="70">
        <v>107.24287926630775</v>
      </c>
      <c r="G11" s="70">
        <v>107</v>
      </c>
      <c r="H11" s="70">
        <v>114.6</v>
      </c>
      <c r="I11" s="70">
        <v>113.5</v>
      </c>
      <c r="J11" s="70">
        <v>111.7</v>
      </c>
      <c r="K11" s="71">
        <v>91.3</v>
      </c>
      <c r="L11" s="461"/>
      <c r="M11" s="2936"/>
      <c r="P11" s="123"/>
      <c r="Q11" s="123"/>
      <c r="S11" s="123"/>
    </row>
    <row r="12" spans="1:19" s="492" customFormat="1" ht="12" customHeight="1">
      <c r="A12" s="1037"/>
      <c r="B12" s="1135" t="s">
        <v>373</v>
      </c>
      <c r="C12" s="1418">
        <v>107.6</v>
      </c>
      <c r="D12" s="70">
        <v>98.8</v>
      </c>
      <c r="E12" s="70">
        <v>99.4</v>
      </c>
      <c r="F12" s="70">
        <v>106.90752811963939</v>
      </c>
      <c r="G12" s="70">
        <v>105.5</v>
      </c>
      <c r="H12" s="70">
        <v>114.1</v>
      </c>
      <c r="I12" s="70">
        <v>114</v>
      </c>
      <c r="J12" s="70">
        <v>111.9</v>
      </c>
      <c r="K12" s="71">
        <v>90</v>
      </c>
      <c r="L12" s="461"/>
      <c r="M12" s="2936"/>
      <c r="N12" s="2937"/>
      <c r="O12" s="2937"/>
      <c r="P12" s="123"/>
      <c r="Q12" s="123"/>
      <c r="S12" s="123"/>
    </row>
    <row r="13" spans="1:19" s="492" customFormat="1" ht="12" customHeight="1">
      <c r="A13" s="1037"/>
      <c r="B13" s="1135" t="s">
        <v>309</v>
      </c>
      <c r="C13" s="1418">
        <v>106.8</v>
      </c>
      <c r="D13" s="70">
        <v>99.3</v>
      </c>
      <c r="E13" s="70">
        <v>99.3</v>
      </c>
      <c r="F13" s="70">
        <v>106.34782747776083</v>
      </c>
      <c r="G13" s="70">
        <v>106.3</v>
      </c>
      <c r="H13" s="70">
        <v>115.9</v>
      </c>
      <c r="I13" s="70">
        <v>109.3</v>
      </c>
      <c r="J13" s="70">
        <v>111.6</v>
      </c>
      <c r="K13" s="71">
        <v>87.7</v>
      </c>
      <c r="L13" s="461"/>
      <c r="M13" s="2936"/>
      <c r="N13" s="2937"/>
      <c r="O13" s="2937"/>
      <c r="P13" s="123"/>
      <c r="Q13" s="123"/>
      <c r="S13" s="123"/>
    </row>
    <row r="14" spans="1:19" s="492" customFormat="1" ht="12" customHeight="1">
      <c r="A14" s="1037"/>
      <c r="B14" s="1135" t="s">
        <v>374</v>
      </c>
      <c r="C14" s="1418">
        <v>106.2</v>
      </c>
      <c r="D14" s="70">
        <v>98.7</v>
      </c>
      <c r="E14" s="70">
        <v>99.3</v>
      </c>
      <c r="F14" s="70">
        <v>105.56503184522916</v>
      </c>
      <c r="G14" s="70">
        <v>103.6</v>
      </c>
      <c r="H14" s="70">
        <v>119.5</v>
      </c>
      <c r="I14" s="70">
        <v>108.6</v>
      </c>
      <c r="J14" s="70">
        <v>111</v>
      </c>
      <c r="K14" s="71">
        <v>84</v>
      </c>
      <c r="L14" s="461"/>
      <c r="N14" s="2937"/>
      <c r="O14" s="2937"/>
      <c r="P14" s="123"/>
      <c r="Q14" s="123"/>
      <c r="S14" s="123"/>
    </row>
    <row r="15" spans="1:19" s="492" customFormat="1" ht="12" customHeight="1">
      <c r="A15" s="1037"/>
      <c r="B15" s="1135" t="s">
        <v>375</v>
      </c>
      <c r="C15" s="1418">
        <v>106.7</v>
      </c>
      <c r="D15" s="70">
        <v>98.5</v>
      </c>
      <c r="E15" s="70">
        <v>99.9</v>
      </c>
      <c r="F15" s="70">
        <v>105.56337309852515</v>
      </c>
      <c r="G15" s="70">
        <v>102.2</v>
      </c>
      <c r="H15" s="70">
        <v>132.6</v>
      </c>
      <c r="I15" s="70">
        <v>108.1</v>
      </c>
      <c r="J15" s="70">
        <v>108.9</v>
      </c>
      <c r="K15" s="71">
        <v>85.8</v>
      </c>
      <c r="L15" s="461"/>
      <c r="P15" s="123"/>
      <c r="Q15" s="123"/>
      <c r="S15" s="123"/>
    </row>
    <row r="16" spans="1:19" s="492" customFormat="1" ht="12" customHeight="1">
      <c r="A16" s="1037"/>
      <c r="B16" s="1135" t="s">
        <v>273</v>
      </c>
      <c r="C16" s="1418">
        <v>106.3</v>
      </c>
      <c r="D16" s="70">
        <v>99.4</v>
      </c>
      <c r="E16" s="70">
        <v>99.7</v>
      </c>
      <c r="F16" s="70">
        <v>105.39938025381106</v>
      </c>
      <c r="G16" s="70">
        <v>100.7</v>
      </c>
      <c r="H16" s="70">
        <v>127.3</v>
      </c>
      <c r="I16" s="70">
        <v>108.2</v>
      </c>
      <c r="J16" s="70">
        <v>106</v>
      </c>
      <c r="K16" s="71">
        <v>84.6</v>
      </c>
      <c r="L16" s="461"/>
      <c r="N16" s="2933"/>
      <c r="O16" s="2933"/>
      <c r="P16" s="123"/>
      <c r="Q16" s="123"/>
      <c r="S16" s="123"/>
    </row>
    <row r="17" spans="1:19" s="492" customFormat="1">
      <c r="A17" s="129"/>
      <c r="B17" s="1419"/>
      <c r="C17" s="1418"/>
      <c r="D17" s="70"/>
      <c r="E17" s="70"/>
      <c r="F17" s="70"/>
      <c r="G17" s="70"/>
      <c r="H17" s="70"/>
      <c r="I17" s="70"/>
      <c r="J17" s="70"/>
      <c r="K17" s="71"/>
      <c r="L17" s="461"/>
      <c r="N17" s="1004"/>
      <c r="P17" s="123"/>
      <c r="Q17" s="123"/>
      <c r="R17" s="123"/>
      <c r="S17" s="123"/>
    </row>
    <row r="18" spans="1:19" s="492" customFormat="1">
      <c r="A18" s="1117" t="s">
        <v>646</v>
      </c>
      <c r="B18" s="1419" t="s">
        <v>366</v>
      </c>
      <c r="C18" s="1418">
        <v>99.9</v>
      </c>
      <c r="D18" s="70">
        <v>98.2</v>
      </c>
      <c r="E18" s="70">
        <v>91.6</v>
      </c>
      <c r="F18" s="70">
        <v>102.97059013350891</v>
      </c>
      <c r="G18" s="70">
        <v>87.2</v>
      </c>
      <c r="H18" s="70">
        <v>151.19999999999999</v>
      </c>
      <c r="I18" s="70">
        <v>90.6</v>
      </c>
      <c r="J18" s="70">
        <v>86.7</v>
      </c>
      <c r="K18" s="71">
        <v>105.5</v>
      </c>
      <c r="L18" s="491"/>
      <c r="M18" s="123"/>
      <c r="N18" s="123"/>
      <c r="O18" s="123"/>
      <c r="P18" s="123"/>
      <c r="Q18" s="123"/>
      <c r="S18" s="123"/>
    </row>
    <row r="19" spans="1:19" s="492" customFormat="1" ht="12">
      <c r="A19" s="1037"/>
      <c r="B19" s="1419" t="s">
        <v>308</v>
      </c>
      <c r="C19" s="1418">
        <v>101.9</v>
      </c>
      <c r="D19" s="70">
        <v>101.1</v>
      </c>
      <c r="E19" s="70">
        <v>90.6</v>
      </c>
      <c r="F19" s="70">
        <v>106.18012066005551</v>
      </c>
      <c r="G19" s="70">
        <v>92</v>
      </c>
      <c r="H19" s="70">
        <v>160.9</v>
      </c>
      <c r="I19" s="70">
        <v>92.9</v>
      </c>
      <c r="J19" s="70">
        <v>87.9</v>
      </c>
      <c r="K19" s="71">
        <v>104.7</v>
      </c>
      <c r="L19" s="491"/>
    </row>
    <row r="20" spans="1:19" s="492" customFormat="1" ht="12">
      <c r="A20" s="1117"/>
      <c r="B20" s="1135" t="s">
        <v>370</v>
      </c>
      <c r="C20" s="1418">
        <v>101.2</v>
      </c>
      <c r="D20" s="70">
        <v>102.2</v>
      </c>
      <c r="E20" s="70">
        <v>89.2</v>
      </c>
      <c r="F20" s="70">
        <v>103.0341358034819</v>
      </c>
      <c r="G20" s="70">
        <v>127.7</v>
      </c>
      <c r="H20" s="70">
        <v>158.69999999999999</v>
      </c>
      <c r="I20" s="70">
        <v>98.4</v>
      </c>
      <c r="J20" s="70">
        <v>87.3</v>
      </c>
      <c r="K20" s="71">
        <v>102</v>
      </c>
      <c r="L20" s="491"/>
    </row>
    <row r="21" spans="1:19" s="492" customFormat="1" ht="12">
      <c r="A21" s="1037"/>
      <c r="B21" s="1135" t="s">
        <v>371</v>
      </c>
      <c r="C21" s="1418">
        <v>101.1</v>
      </c>
      <c r="D21" s="70">
        <v>105.1</v>
      </c>
      <c r="E21" s="70">
        <v>89.6</v>
      </c>
      <c r="F21" s="70">
        <v>102.07091623339875</v>
      </c>
      <c r="G21" s="70">
        <v>132.80000000000001</v>
      </c>
      <c r="H21" s="70">
        <v>156.6</v>
      </c>
      <c r="I21" s="70">
        <v>98</v>
      </c>
      <c r="J21" s="70">
        <v>87.8</v>
      </c>
      <c r="K21" s="71">
        <v>106.1</v>
      </c>
      <c r="L21" s="491"/>
    </row>
    <row r="22" spans="1:19" s="492" customFormat="1" ht="12">
      <c r="A22" s="1037"/>
      <c r="B22" s="1135" t="s">
        <v>306</v>
      </c>
      <c r="C22" s="1418">
        <v>101.2</v>
      </c>
      <c r="D22" s="70">
        <v>107.8</v>
      </c>
      <c r="E22" s="70">
        <v>89.2</v>
      </c>
      <c r="F22" s="70">
        <v>101.91148762273701</v>
      </c>
      <c r="G22" s="70">
        <v>136.4</v>
      </c>
      <c r="H22" s="70">
        <v>151.80000000000001</v>
      </c>
      <c r="I22" s="70">
        <v>102.4</v>
      </c>
      <c r="J22" s="70">
        <v>88.6</v>
      </c>
      <c r="K22" s="71">
        <v>104.3</v>
      </c>
      <c r="L22" s="491"/>
    </row>
    <row r="23" spans="1:19" s="492" customFormat="1">
      <c r="A23" s="1117"/>
      <c r="B23" s="1135" t="s">
        <v>372</v>
      </c>
      <c r="C23" s="1418">
        <v>100.9</v>
      </c>
      <c r="D23" s="70">
        <v>108.3</v>
      </c>
      <c r="E23" s="70">
        <v>86.1</v>
      </c>
      <c r="F23" s="70">
        <v>102.06183227001451</v>
      </c>
      <c r="G23" s="70">
        <v>134.6</v>
      </c>
      <c r="H23" s="70">
        <v>151.6</v>
      </c>
      <c r="I23" s="70">
        <v>101</v>
      </c>
      <c r="J23" s="70">
        <v>89.1</v>
      </c>
      <c r="K23" s="71">
        <v>108.3</v>
      </c>
      <c r="L23" s="461"/>
      <c r="S23" s="123"/>
    </row>
    <row r="24" spans="1:19" s="492" customFormat="1" ht="12" customHeight="1">
      <c r="A24" s="1037"/>
      <c r="B24" s="1135" t="s">
        <v>373</v>
      </c>
      <c r="C24" s="1418">
        <v>100.5</v>
      </c>
      <c r="D24" s="70">
        <v>109.3</v>
      </c>
      <c r="E24" s="70">
        <v>84.2</v>
      </c>
      <c r="F24" s="70">
        <v>102.08979332444497</v>
      </c>
      <c r="G24" s="70">
        <v>136.6</v>
      </c>
      <c r="H24" s="70">
        <v>149.69999999999999</v>
      </c>
      <c r="I24" s="70">
        <v>101</v>
      </c>
      <c r="J24" s="70">
        <v>88.3</v>
      </c>
      <c r="K24" s="71">
        <v>110.6</v>
      </c>
      <c r="L24" s="461"/>
      <c r="S24" s="123"/>
    </row>
    <row r="25" spans="1:19" s="492" customFormat="1" ht="12" customHeight="1">
      <c r="A25" s="1037"/>
      <c r="B25" s="1135" t="s">
        <v>309</v>
      </c>
      <c r="C25" s="1418">
        <v>100.5</v>
      </c>
      <c r="D25" s="70">
        <v>110.7</v>
      </c>
      <c r="E25" s="70">
        <v>83.5</v>
      </c>
      <c r="F25" s="70">
        <v>102.44477277838099</v>
      </c>
      <c r="G25" s="70">
        <v>136.4</v>
      </c>
      <c r="H25" s="70">
        <v>147</v>
      </c>
      <c r="I25" s="70">
        <v>99.5</v>
      </c>
      <c r="J25" s="70">
        <v>89.2</v>
      </c>
      <c r="K25" s="71">
        <v>109.1</v>
      </c>
      <c r="L25" s="461"/>
      <c r="S25" s="123"/>
    </row>
    <row r="26" spans="1:19" s="492" customFormat="1" ht="12">
      <c r="A26" s="129"/>
      <c r="B26" s="1419"/>
      <c r="C26" s="1418"/>
      <c r="D26" s="70"/>
      <c r="E26" s="70"/>
      <c r="F26" s="70"/>
      <c r="G26" s="70"/>
      <c r="H26" s="70"/>
      <c r="I26" s="70"/>
      <c r="J26" s="70"/>
      <c r="K26" s="71"/>
      <c r="L26" s="491"/>
    </row>
    <row r="27" spans="1:19" s="492" customFormat="1">
      <c r="A27" s="184" t="s">
        <v>406</v>
      </c>
      <c r="B27" s="1419" t="s">
        <v>220</v>
      </c>
      <c r="C27" s="1418">
        <v>105.5</v>
      </c>
      <c r="D27" s="70">
        <v>89.2</v>
      </c>
      <c r="E27" s="70">
        <v>98.3</v>
      </c>
      <c r="F27" s="70">
        <v>106.19937905590085</v>
      </c>
      <c r="G27" s="70">
        <v>110.1</v>
      </c>
      <c r="H27" s="70">
        <v>117.5</v>
      </c>
      <c r="I27" s="70">
        <v>108.4</v>
      </c>
      <c r="J27" s="70">
        <v>103.9</v>
      </c>
      <c r="K27" s="71">
        <v>81.2</v>
      </c>
      <c r="L27" s="123"/>
      <c r="R27" s="123"/>
    </row>
    <row r="28" spans="1:19" s="492" customFormat="1">
      <c r="A28" s="129"/>
      <c r="B28" s="1419" t="s">
        <v>221</v>
      </c>
      <c r="C28" s="1418">
        <v>102.5</v>
      </c>
      <c r="D28" s="70">
        <v>98.5</v>
      </c>
      <c r="E28" s="70">
        <v>94.7</v>
      </c>
      <c r="F28" s="70">
        <v>101.4937331944093</v>
      </c>
      <c r="G28" s="70">
        <v>93.9</v>
      </c>
      <c r="H28" s="70">
        <v>114.5</v>
      </c>
      <c r="I28" s="70">
        <v>122.1</v>
      </c>
      <c r="J28" s="70">
        <v>109.4</v>
      </c>
      <c r="K28" s="71">
        <v>81.099999999999994</v>
      </c>
      <c r="L28" s="123"/>
      <c r="R28" s="123"/>
    </row>
    <row r="29" spans="1:19" s="492" customFormat="1">
      <c r="A29" s="129"/>
      <c r="B29" s="1419" t="s">
        <v>222</v>
      </c>
      <c r="C29" s="1418">
        <v>104.1</v>
      </c>
      <c r="D29" s="70">
        <v>103.5</v>
      </c>
      <c r="E29" s="70">
        <v>98.7</v>
      </c>
      <c r="F29" s="70">
        <v>106.57526001140315</v>
      </c>
      <c r="G29" s="70">
        <v>93.6</v>
      </c>
      <c r="H29" s="70">
        <v>126</v>
      </c>
      <c r="I29" s="70">
        <v>79.2</v>
      </c>
      <c r="J29" s="70">
        <v>113</v>
      </c>
      <c r="K29" s="71">
        <v>76.7</v>
      </c>
      <c r="L29" s="123"/>
      <c r="R29" s="123"/>
    </row>
    <row r="30" spans="1:19" s="492" customFormat="1">
      <c r="A30" s="129"/>
      <c r="B30" s="1419" t="s">
        <v>223</v>
      </c>
      <c r="C30" s="1418">
        <v>100.9</v>
      </c>
      <c r="D30" s="70">
        <v>93.5</v>
      </c>
      <c r="E30" s="70">
        <v>95.4</v>
      </c>
      <c r="F30" s="70">
        <v>102.15382923710523</v>
      </c>
      <c r="G30" s="70">
        <v>85.1</v>
      </c>
      <c r="H30" s="70">
        <v>125</v>
      </c>
      <c r="I30" s="70">
        <v>99.4</v>
      </c>
      <c r="J30" s="70">
        <v>106.5</v>
      </c>
      <c r="K30" s="71">
        <v>75.2</v>
      </c>
      <c r="L30" s="123"/>
      <c r="R30" s="123"/>
    </row>
    <row r="31" spans="1:19" s="492" customFormat="1">
      <c r="A31" s="129"/>
      <c r="B31" s="1419" t="s">
        <v>224</v>
      </c>
      <c r="C31" s="1418">
        <v>103.3</v>
      </c>
      <c r="D31" s="70">
        <v>94.9</v>
      </c>
      <c r="E31" s="70">
        <v>103.8</v>
      </c>
      <c r="F31" s="70">
        <v>103.8426649971357</v>
      </c>
      <c r="G31" s="70">
        <v>84.2</v>
      </c>
      <c r="H31" s="70">
        <v>132.5</v>
      </c>
      <c r="I31" s="70">
        <v>102.6</v>
      </c>
      <c r="J31" s="70">
        <v>94.7</v>
      </c>
      <c r="K31" s="71">
        <v>81.8</v>
      </c>
      <c r="L31" s="123"/>
      <c r="R31" s="123"/>
    </row>
    <row r="32" spans="1:19" s="492" customFormat="1">
      <c r="A32" s="129"/>
      <c r="B32" s="1419" t="s">
        <v>225</v>
      </c>
      <c r="C32" s="1418">
        <v>104.6</v>
      </c>
      <c r="D32" s="70">
        <v>110.8</v>
      </c>
      <c r="E32" s="70">
        <v>97.7</v>
      </c>
      <c r="F32" s="70">
        <v>105.20824856918109</v>
      </c>
      <c r="G32" s="70">
        <v>90.2</v>
      </c>
      <c r="H32" s="70">
        <v>133.1</v>
      </c>
      <c r="I32" s="70">
        <v>110.1</v>
      </c>
      <c r="J32" s="70">
        <v>90.5</v>
      </c>
      <c r="K32" s="71">
        <v>85.1</v>
      </c>
      <c r="L32" s="123"/>
      <c r="R32" s="123"/>
    </row>
    <row r="33" spans="1:18" s="492" customFormat="1">
      <c r="A33" s="129"/>
      <c r="B33" s="1419"/>
      <c r="C33" s="1418"/>
      <c r="D33" s="70"/>
      <c r="E33" s="70"/>
      <c r="F33" s="70"/>
      <c r="G33" s="70"/>
      <c r="H33" s="70"/>
      <c r="I33" s="70"/>
      <c r="J33" s="70"/>
      <c r="K33" s="71"/>
      <c r="L33" s="123"/>
      <c r="R33" s="123"/>
    </row>
    <row r="34" spans="1:18" s="492" customFormat="1">
      <c r="A34" s="184" t="s">
        <v>646</v>
      </c>
      <c r="B34" s="1419" t="s">
        <v>226</v>
      </c>
      <c r="C34" s="1418">
        <v>100.4</v>
      </c>
      <c r="D34" s="70">
        <v>99.5</v>
      </c>
      <c r="E34" s="70">
        <v>81.099999999999994</v>
      </c>
      <c r="F34" s="70">
        <v>107.36789660719606</v>
      </c>
      <c r="G34" s="70">
        <v>78.900000000000006</v>
      </c>
      <c r="H34" s="70">
        <v>131.1</v>
      </c>
      <c r="I34" s="70">
        <v>109.7</v>
      </c>
      <c r="J34" s="70">
        <v>73</v>
      </c>
      <c r="K34" s="71">
        <v>105.1</v>
      </c>
      <c r="L34" s="123"/>
      <c r="R34" s="123"/>
    </row>
    <row r="35" spans="1:18" s="492" customFormat="1">
      <c r="A35" s="129"/>
      <c r="B35" s="1419" t="s">
        <v>227</v>
      </c>
      <c r="C35" s="1418">
        <v>96.4</v>
      </c>
      <c r="D35" s="70">
        <v>99.5</v>
      </c>
      <c r="E35" s="70">
        <v>95.2</v>
      </c>
      <c r="F35" s="70">
        <v>97.822941326280144</v>
      </c>
      <c r="G35" s="70">
        <v>89.6</v>
      </c>
      <c r="H35" s="70">
        <v>157.1</v>
      </c>
      <c r="I35" s="70">
        <v>75.099999999999994</v>
      </c>
      <c r="J35" s="70">
        <v>84.2</v>
      </c>
      <c r="K35" s="71">
        <v>103.3</v>
      </c>
      <c r="L35" s="123"/>
      <c r="R35" s="123"/>
    </row>
    <row r="36" spans="1:18" s="492" customFormat="1">
      <c r="A36" s="129"/>
      <c r="B36" s="1419" t="s">
        <v>216</v>
      </c>
      <c r="C36" s="1418">
        <v>106.5</v>
      </c>
      <c r="D36" s="70">
        <v>114.6</v>
      </c>
      <c r="E36" s="70">
        <v>90.9</v>
      </c>
      <c r="F36" s="70">
        <v>112.73530408859015</v>
      </c>
      <c r="G36" s="70">
        <v>95.2</v>
      </c>
      <c r="H36" s="70">
        <v>164.9</v>
      </c>
      <c r="I36" s="70">
        <v>95.8</v>
      </c>
      <c r="J36" s="70">
        <v>90.2</v>
      </c>
      <c r="K36" s="71">
        <v>103.5</v>
      </c>
      <c r="L36" s="123"/>
      <c r="R36" s="123"/>
    </row>
    <row r="37" spans="1:18" s="492" customFormat="1">
      <c r="A37" s="184"/>
      <c r="B37" s="1419" t="s">
        <v>217</v>
      </c>
      <c r="C37" s="1418">
        <v>96.7</v>
      </c>
      <c r="D37" s="70">
        <v>108.1</v>
      </c>
      <c r="E37" s="70">
        <v>86.7</v>
      </c>
      <c r="F37" s="70">
        <v>93.205595347945007</v>
      </c>
      <c r="G37" s="70">
        <v>137.9</v>
      </c>
      <c r="H37" s="70">
        <v>156.80000000000001</v>
      </c>
      <c r="I37" s="70">
        <v>103.4</v>
      </c>
      <c r="J37" s="70">
        <v>83.2</v>
      </c>
      <c r="K37" s="71">
        <v>105.3</v>
      </c>
      <c r="L37" s="123"/>
      <c r="M37" s="123"/>
      <c r="N37" s="123"/>
      <c r="O37" s="123"/>
      <c r="P37" s="123"/>
      <c r="Q37" s="123"/>
      <c r="R37" s="123"/>
    </row>
    <row r="38" spans="1:18" s="492" customFormat="1">
      <c r="A38" s="129"/>
      <c r="B38" s="1419" t="s">
        <v>218</v>
      </c>
      <c r="C38" s="1418">
        <v>100.6</v>
      </c>
      <c r="D38" s="70">
        <v>111</v>
      </c>
      <c r="E38" s="70">
        <v>89.8</v>
      </c>
      <c r="F38" s="70">
        <v>98.923370053604756</v>
      </c>
      <c r="G38" s="70">
        <v>150.4</v>
      </c>
      <c r="H38" s="70">
        <v>146.9</v>
      </c>
      <c r="I38" s="70">
        <v>97.5</v>
      </c>
      <c r="J38" s="70">
        <v>87.1</v>
      </c>
      <c r="K38" s="71">
        <v>118.9</v>
      </c>
      <c r="L38" s="123"/>
      <c r="M38" s="123"/>
      <c r="N38" s="123"/>
      <c r="O38" s="123"/>
      <c r="P38" s="123"/>
      <c r="Q38" s="123"/>
      <c r="R38" s="123"/>
    </row>
    <row r="39" spans="1:18" s="492" customFormat="1">
      <c r="A39" s="129"/>
      <c r="B39" s="1419" t="s">
        <v>219</v>
      </c>
      <c r="C39" s="1418">
        <v>103.7</v>
      </c>
      <c r="D39" s="70">
        <v>119.8</v>
      </c>
      <c r="E39" s="70">
        <v>84.2</v>
      </c>
      <c r="F39" s="70">
        <v>102.07633519090548</v>
      </c>
      <c r="G39" s="70">
        <v>151.5</v>
      </c>
      <c r="H39" s="70">
        <v>148.9</v>
      </c>
      <c r="I39" s="70">
        <v>120.8</v>
      </c>
      <c r="J39" s="70">
        <v>94.9</v>
      </c>
      <c r="K39" s="71">
        <v>99.1</v>
      </c>
      <c r="L39" s="123"/>
      <c r="M39" s="123"/>
      <c r="N39" s="123"/>
      <c r="O39" s="123"/>
      <c r="P39" s="123"/>
      <c r="Q39" s="123"/>
      <c r="R39" s="123"/>
    </row>
    <row r="40" spans="1:18" s="492" customFormat="1">
      <c r="A40" s="184"/>
      <c r="B40" s="1419" t="s">
        <v>220</v>
      </c>
      <c r="C40" s="1418">
        <v>101.5</v>
      </c>
      <c r="D40" s="70">
        <v>123.3</v>
      </c>
      <c r="E40" s="70">
        <v>80.5</v>
      </c>
      <c r="F40" s="70">
        <v>102.95441619663617</v>
      </c>
      <c r="G40" s="70">
        <v>136.9</v>
      </c>
      <c r="H40" s="70">
        <v>147.4</v>
      </c>
      <c r="I40" s="70">
        <v>99.4</v>
      </c>
      <c r="J40" s="70">
        <v>92.5</v>
      </c>
      <c r="K40" s="71">
        <v>112.1</v>
      </c>
      <c r="L40" s="123"/>
      <c r="R40" s="123"/>
    </row>
    <row r="41" spans="1:18" s="492" customFormat="1">
      <c r="A41" s="129"/>
      <c r="B41" s="1419" t="s">
        <v>221</v>
      </c>
      <c r="C41" s="1418">
        <v>97.7</v>
      </c>
      <c r="D41" s="70">
        <v>120</v>
      </c>
      <c r="E41" s="70">
        <v>78.900000000000006</v>
      </c>
      <c r="F41" s="70">
        <v>101.40385735531963</v>
      </c>
      <c r="G41" s="70">
        <v>153.1</v>
      </c>
      <c r="H41" s="70">
        <v>142.9</v>
      </c>
      <c r="I41" s="70">
        <v>88.1</v>
      </c>
      <c r="J41" s="70">
        <v>85.7</v>
      </c>
      <c r="K41" s="71">
        <v>104.7</v>
      </c>
      <c r="L41" s="123"/>
      <c r="R41" s="123"/>
    </row>
    <row r="42" spans="1:18" s="492" customFormat="1">
      <c r="A42" s="129"/>
      <c r="B42" s="1419" t="s">
        <v>222</v>
      </c>
      <c r="C42" s="1418">
        <v>100.7</v>
      </c>
      <c r="D42" s="70">
        <v>118.4</v>
      </c>
      <c r="E42" s="70">
        <v>78.5</v>
      </c>
      <c r="F42" s="70">
        <v>106.34652006959008</v>
      </c>
      <c r="G42" s="70">
        <v>145.4</v>
      </c>
      <c r="H42" s="70">
        <v>137</v>
      </c>
      <c r="I42" s="70">
        <v>102.9</v>
      </c>
      <c r="J42" s="70">
        <v>95.4</v>
      </c>
      <c r="K42" s="71">
        <v>115.6</v>
      </c>
      <c r="L42" s="123"/>
      <c r="R42" s="123"/>
    </row>
    <row r="43" spans="1:18" ht="15" customHeight="1">
      <c r="A43" s="129"/>
      <c r="B43" s="698"/>
      <c r="C43" s="664"/>
      <c r="D43" s="664"/>
      <c r="E43" s="664"/>
      <c r="F43" s="664"/>
      <c r="G43" s="664"/>
      <c r="H43" s="664"/>
      <c r="I43" s="664"/>
      <c r="J43" s="664"/>
      <c r="K43" s="664"/>
    </row>
    <row r="44" spans="1:18" ht="39" customHeight="1">
      <c r="A44" s="2930" t="s">
        <v>1806</v>
      </c>
      <c r="B44" s="2930"/>
      <c r="C44" s="2930"/>
      <c r="D44" s="2930"/>
      <c r="E44" s="2930"/>
      <c r="F44" s="2930"/>
      <c r="G44" s="2930"/>
      <c r="H44" s="2930"/>
      <c r="I44" s="2930"/>
      <c r="J44" s="2930"/>
      <c r="K44" s="2930"/>
    </row>
    <row r="45" spans="1:18" ht="33.75" customHeight="1">
      <c r="A45" s="2921" t="s">
        <v>120</v>
      </c>
      <c r="B45" s="2921"/>
      <c r="C45" s="2921"/>
      <c r="D45" s="2921"/>
      <c r="E45" s="2921"/>
      <c r="F45" s="2921"/>
      <c r="G45" s="2921"/>
      <c r="H45" s="2921"/>
      <c r="I45" s="2921"/>
      <c r="J45" s="2921"/>
      <c r="K45" s="2921"/>
    </row>
    <row r="48" spans="1:18">
      <c r="B48" s="179"/>
      <c r="C48" s="179"/>
    </row>
    <row r="49" spans="2:3">
      <c r="B49" s="179"/>
      <c r="C49" s="179"/>
    </row>
  </sheetData>
  <mergeCells count="13">
    <mergeCell ref="N16:O16"/>
    <mergeCell ref="A1:C1"/>
    <mergeCell ref="A2:C2"/>
    <mergeCell ref="A3:K3"/>
    <mergeCell ref="M8:M13"/>
    <mergeCell ref="N12:O14"/>
    <mergeCell ref="A45:K45"/>
    <mergeCell ref="C5:C6"/>
    <mergeCell ref="C7:K7"/>
    <mergeCell ref="A5:B7"/>
    <mergeCell ref="A4:K4"/>
    <mergeCell ref="A44:K44"/>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6:A27 A11:A22 A28:A3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39"/>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23" customWidth="1"/>
    <col min="2" max="2" width="15.625" style="123" customWidth="1"/>
    <col min="3" max="11" width="11.625" style="123" customWidth="1"/>
    <col min="12" max="14" width="9" style="123"/>
    <col min="15" max="15" width="9.375" style="123" bestFit="1" customWidth="1"/>
    <col min="16" max="16384" width="9" style="123"/>
  </cols>
  <sheetData>
    <row r="1" spans="1:12" ht="18" customHeight="1">
      <c r="A1" s="2591" t="s">
        <v>1527</v>
      </c>
      <c r="B1" s="2591"/>
      <c r="C1" s="2591"/>
      <c r="D1" s="2591"/>
      <c r="E1" s="2591"/>
      <c r="F1" s="2591"/>
      <c r="G1" s="2591"/>
      <c r="H1" s="2591"/>
      <c r="I1" s="2591"/>
      <c r="J1" s="2181" t="s">
        <v>128</v>
      </c>
      <c r="L1" s="750"/>
    </row>
    <row r="2" spans="1:12">
      <c r="A2" s="2938" t="s">
        <v>122</v>
      </c>
      <c r="B2" s="2938"/>
      <c r="C2" s="2938"/>
      <c r="D2" s="2938"/>
      <c r="E2" s="2938"/>
      <c r="F2" s="2938"/>
      <c r="G2" s="2938"/>
      <c r="H2" s="2938"/>
      <c r="I2" s="2938"/>
      <c r="J2" s="2180" t="s">
        <v>129</v>
      </c>
    </row>
    <row r="3" spans="1:12" ht="17.25" customHeight="1">
      <c r="A3" s="2922" t="s">
        <v>711</v>
      </c>
      <c r="B3" s="2925"/>
      <c r="C3" s="2922" t="s">
        <v>364</v>
      </c>
      <c r="D3" s="2931" t="s">
        <v>897</v>
      </c>
      <c r="E3" s="2931"/>
      <c r="F3" s="2931"/>
      <c r="G3" s="2931"/>
      <c r="H3" s="2931"/>
      <c r="I3" s="2931"/>
      <c r="J3" s="2931"/>
      <c r="K3" s="2932"/>
    </row>
    <row r="4" spans="1:12" ht="132">
      <c r="A4" s="2926"/>
      <c r="B4" s="2927"/>
      <c r="C4" s="2923"/>
      <c r="D4" s="1416" t="s">
        <v>652</v>
      </c>
      <c r="E4" s="1416" t="s">
        <v>427</v>
      </c>
      <c r="F4" s="1416" t="s">
        <v>428</v>
      </c>
      <c r="G4" s="1416" t="s">
        <v>429</v>
      </c>
      <c r="H4" s="1416" t="s">
        <v>430</v>
      </c>
      <c r="I4" s="1417" t="s">
        <v>431</v>
      </c>
      <c r="J4" s="1417" t="s">
        <v>432</v>
      </c>
      <c r="K4" s="1416" t="s">
        <v>433</v>
      </c>
      <c r="L4" s="461"/>
    </row>
    <row r="5" spans="1:12" ht="15" thickBot="1">
      <c r="A5" s="2928"/>
      <c r="B5" s="2929"/>
      <c r="C5" s="2924" t="s">
        <v>434</v>
      </c>
      <c r="D5" s="2924"/>
      <c r="E5" s="2924"/>
      <c r="F5" s="2924"/>
      <c r="G5" s="2924"/>
      <c r="H5" s="2924"/>
      <c r="I5" s="2924"/>
      <c r="J5" s="2924"/>
      <c r="K5" s="2924"/>
      <c r="L5" s="461"/>
    </row>
    <row r="6" spans="1:12">
      <c r="A6" s="129"/>
      <c r="B6" s="1419"/>
      <c r="C6" s="1420"/>
      <c r="D6" s="98"/>
      <c r="E6" s="98"/>
      <c r="F6" s="98"/>
      <c r="G6" s="98"/>
      <c r="H6" s="98"/>
      <c r="I6" s="98"/>
      <c r="J6" s="98"/>
      <c r="K6" s="99"/>
    </row>
    <row r="7" spans="1:12">
      <c r="A7" s="184" t="s">
        <v>406</v>
      </c>
      <c r="B7" s="1419" t="s">
        <v>220</v>
      </c>
      <c r="C7" s="1421">
        <v>103</v>
      </c>
      <c r="D7" s="63">
        <v>93.7</v>
      </c>
      <c r="E7" s="63">
        <v>108.8</v>
      </c>
      <c r="F7" s="63">
        <v>103.62537487035617</v>
      </c>
      <c r="G7" s="63">
        <v>110.2</v>
      </c>
      <c r="H7" s="63">
        <v>100</v>
      </c>
      <c r="I7" s="63">
        <v>100.8</v>
      </c>
      <c r="J7" s="63">
        <v>104.9</v>
      </c>
      <c r="K7" s="312">
        <v>89.4</v>
      </c>
      <c r="L7" s="461"/>
    </row>
    <row r="8" spans="1:12">
      <c r="A8" s="129"/>
      <c r="B8" s="1419" t="s">
        <v>221</v>
      </c>
      <c r="C8" s="1421">
        <v>99.5</v>
      </c>
      <c r="D8" s="63">
        <v>86.7</v>
      </c>
      <c r="E8" s="63">
        <v>102.3</v>
      </c>
      <c r="F8" s="63">
        <v>99.862275687790031</v>
      </c>
      <c r="G8" s="63">
        <v>88.9</v>
      </c>
      <c r="H8" s="63">
        <v>94.8</v>
      </c>
      <c r="I8" s="63">
        <v>105.7</v>
      </c>
      <c r="J8" s="63">
        <v>105.1</v>
      </c>
      <c r="K8" s="312">
        <v>98.7</v>
      </c>
      <c r="L8" s="461"/>
    </row>
    <row r="9" spans="1:12">
      <c r="A9" s="129"/>
      <c r="B9" s="1419" t="s">
        <v>222</v>
      </c>
      <c r="C9" s="1421">
        <v>101.2</v>
      </c>
      <c r="D9" s="63">
        <v>135.69999999999999</v>
      </c>
      <c r="E9" s="63">
        <v>99</v>
      </c>
      <c r="F9" s="63">
        <v>91.923732956819336</v>
      </c>
      <c r="G9" s="63">
        <v>106.4</v>
      </c>
      <c r="H9" s="63">
        <v>111</v>
      </c>
      <c r="I9" s="63">
        <v>102.2</v>
      </c>
      <c r="J9" s="63">
        <v>98.4</v>
      </c>
      <c r="K9" s="312">
        <v>97.7</v>
      </c>
      <c r="L9" s="461"/>
    </row>
    <row r="10" spans="1:12">
      <c r="A10" s="129"/>
      <c r="B10" s="1419" t="s">
        <v>223</v>
      </c>
      <c r="C10" s="1421">
        <v>106.5</v>
      </c>
      <c r="D10" s="63">
        <v>99.9</v>
      </c>
      <c r="E10" s="63">
        <v>104.7</v>
      </c>
      <c r="F10" s="63">
        <v>112.50255245981498</v>
      </c>
      <c r="G10" s="63">
        <v>101.4</v>
      </c>
      <c r="H10" s="63">
        <v>109.5</v>
      </c>
      <c r="I10" s="63">
        <v>133</v>
      </c>
      <c r="J10" s="63">
        <v>109.1</v>
      </c>
      <c r="K10" s="312">
        <v>103.6</v>
      </c>
      <c r="L10" s="461"/>
    </row>
    <row r="11" spans="1:12">
      <c r="A11" s="129"/>
      <c r="B11" s="1419" t="s">
        <v>224</v>
      </c>
      <c r="C11" s="1421">
        <v>91.5</v>
      </c>
      <c r="D11" s="63">
        <v>89.4</v>
      </c>
      <c r="E11" s="63">
        <v>87.2</v>
      </c>
      <c r="F11" s="63">
        <v>110.01709724140076</v>
      </c>
      <c r="G11" s="63">
        <v>95.3</v>
      </c>
      <c r="H11" s="63">
        <v>104</v>
      </c>
      <c r="I11" s="63">
        <v>81.3</v>
      </c>
      <c r="J11" s="63">
        <v>85.4</v>
      </c>
      <c r="K11" s="312">
        <v>98.4</v>
      </c>
      <c r="L11" s="461"/>
    </row>
    <row r="12" spans="1:12">
      <c r="A12" s="129"/>
      <c r="B12" s="1419" t="s">
        <v>225</v>
      </c>
      <c r="C12" s="1421">
        <v>104.6</v>
      </c>
      <c r="D12" s="63">
        <v>110.8</v>
      </c>
      <c r="E12" s="63">
        <v>97.7</v>
      </c>
      <c r="F12" s="63">
        <v>111.70157486837115</v>
      </c>
      <c r="G12" s="63">
        <v>90.2</v>
      </c>
      <c r="H12" s="63">
        <v>133.1</v>
      </c>
      <c r="I12" s="63">
        <v>110.1</v>
      </c>
      <c r="J12" s="63">
        <v>90.5</v>
      </c>
      <c r="K12" s="312">
        <v>85.1</v>
      </c>
      <c r="L12" s="461"/>
    </row>
    <row r="13" spans="1:12" ht="15.75" customHeight="1">
      <c r="A13" s="129"/>
      <c r="B13" s="1419"/>
      <c r="C13" s="1421"/>
      <c r="D13" s="63"/>
      <c r="E13" s="63"/>
      <c r="F13" s="63"/>
      <c r="G13" s="63"/>
      <c r="H13" s="63"/>
      <c r="I13" s="63"/>
      <c r="J13" s="63"/>
      <c r="K13" s="312"/>
      <c r="L13" s="461"/>
    </row>
    <row r="14" spans="1:12">
      <c r="A14" s="184" t="s">
        <v>646</v>
      </c>
      <c r="B14" s="1419" t="s">
        <v>226</v>
      </c>
      <c r="C14" s="1421">
        <v>75.900000000000006</v>
      </c>
      <c r="D14" s="63">
        <v>77.5</v>
      </c>
      <c r="E14" s="63">
        <v>86.5</v>
      </c>
      <c r="F14" s="63">
        <v>78.508822753404132</v>
      </c>
      <c r="G14" s="63">
        <v>62.9</v>
      </c>
      <c r="H14" s="63">
        <v>101.3</v>
      </c>
      <c r="I14" s="63">
        <v>61.8</v>
      </c>
      <c r="J14" s="63">
        <v>56.4</v>
      </c>
      <c r="K14" s="312">
        <v>71.400000000000006</v>
      </c>
      <c r="L14" s="461"/>
    </row>
    <row r="15" spans="1:12">
      <c r="A15" s="129"/>
      <c r="B15" s="1419" t="s">
        <v>227</v>
      </c>
      <c r="C15" s="1421">
        <v>97.5</v>
      </c>
      <c r="D15" s="63">
        <v>112.5</v>
      </c>
      <c r="E15" s="63">
        <v>102.2</v>
      </c>
      <c r="F15" s="63">
        <v>92.821176425234725</v>
      </c>
      <c r="G15" s="63">
        <v>112.6</v>
      </c>
      <c r="H15" s="63">
        <v>113.1</v>
      </c>
      <c r="I15" s="63">
        <v>87.9</v>
      </c>
      <c r="J15" s="63">
        <v>85.7</v>
      </c>
      <c r="K15" s="312">
        <v>98.2</v>
      </c>
    </row>
    <row r="16" spans="1:12">
      <c r="A16" s="129"/>
      <c r="B16" s="1419" t="s">
        <v>216</v>
      </c>
      <c r="C16" s="1421">
        <v>120.5</v>
      </c>
      <c r="D16" s="63">
        <v>118.5</v>
      </c>
      <c r="E16" s="63">
        <v>105</v>
      </c>
      <c r="F16" s="63">
        <v>115.98748233327908</v>
      </c>
      <c r="G16" s="63">
        <v>116.5</v>
      </c>
      <c r="H16" s="63">
        <v>108.3</v>
      </c>
      <c r="I16" s="63">
        <v>180</v>
      </c>
      <c r="J16" s="63">
        <v>115.5</v>
      </c>
      <c r="K16" s="312">
        <v>124.1</v>
      </c>
    </row>
    <row r="17" spans="1:12">
      <c r="A17" s="184"/>
      <c r="B17" s="1419" t="s">
        <v>217</v>
      </c>
      <c r="C17" s="1421">
        <v>96.6</v>
      </c>
      <c r="D17" s="63">
        <v>86.3</v>
      </c>
      <c r="E17" s="63">
        <v>97.9</v>
      </c>
      <c r="F17" s="63">
        <v>96.818777551734954</v>
      </c>
      <c r="G17" s="63">
        <v>148.69999999999999</v>
      </c>
      <c r="H17" s="63">
        <v>98.1</v>
      </c>
      <c r="I17" s="63">
        <v>103.1</v>
      </c>
      <c r="J17" s="63">
        <v>89.2</v>
      </c>
      <c r="K17" s="312">
        <v>107</v>
      </c>
    </row>
    <row r="18" spans="1:12">
      <c r="A18" s="129"/>
      <c r="B18" s="1419" t="s">
        <v>218</v>
      </c>
      <c r="C18" s="1421">
        <v>97.8</v>
      </c>
      <c r="D18" s="63">
        <v>103.5</v>
      </c>
      <c r="E18" s="63">
        <v>96.8</v>
      </c>
      <c r="F18" s="63">
        <v>95.985591709454226</v>
      </c>
      <c r="G18" s="63">
        <v>103.4</v>
      </c>
      <c r="H18" s="63">
        <v>93.8</v>
      </c>
      <c r="I18" s="63">
        <v>90.9</v>
      </c>
      <c r="J18" s="63">
        <v>111.3</v>
      </c>
      <c r="K18" s="312">
        <v>103.6</v>
      </c>
    </row>
    <row r="19" spans="1:12">
      <c r="A19" s="129"/>
      <c r="B19" s="1419" t="s">
        <v>219</v>
      </c>
      <c r="C19" s="1421">
        <v>101</v>
      </c>
      <c r="D19" s="63">
        <v>106.1</v>
      </c>
      <c r="E19" s="63">
        <v>102.3</v>
      </c>
      <c r="F19" s="63">
        <v>101.16876225989601</v>
      </c>
      <c r="G19" s="63">
        <v>99.6</v>
      </c>
      <c r="H19" s="63">
        <v>98.7</v>
      </c>
      <c r="I19" s="63">
        <v>101.4</v>
      </c>
      <c r="J19" s="63">
        <v>105</v>
      </c>
      <c r="K19" s="312">
        <v>92</v>
      </c>
    </row>
    <row r="20" spans="1:12">
      <c r="A20" s="184"/>
      <c r="B20" s="1419" t="s">
        <v>220</v>
      </c>
      <c r="C20" s="1421">
        <v>100.8</v>
      </c>
      <c r="D20" s="63">
        <v>96.5</v>
      </c>
      <c r="E20" s="63">
        <v>104</v>
      </c>
      <c r="F20" s="63">
        <v>104.51678102453683</v>
      </c>
      <c r="G20" s="63">
        <v>99.6</v>
      </c>
      <c r="H20" s="63">
        <v>99</v>
      </c>
      <c r="I20" s="63">
        <v>82.9</v>
      </c>
      <c r="J20" s="63">
        <v>102.3</v>
      </c>
      <c r="K20" s="312">
        <v>101.1</v>
      </c>
      <c r="L20" s="461"/>
    </row>
    <row r="21" spans="1:12">
      <c r="A21" s="129"/>
      <c r="B21" s="1419" t="s">
        <v>221</v>
      </c>
      <c r="C21" s="1421">
        <v>95.8</v>
      </c>
      <c r="D21" s="63">
        <v>84.4</v>
      </c>
      <c r="E21" s="63">
        <v>100.3</v>
      </c>
      <c r="F21" s="63">
        <v>98.358286444764715</v>
      </c>
      <c r="G21" s="63">
        <v>99.4</v>
      </c>
      <c r="H21" s="63">
        <v>91.8</v>
      </c>
      <c r="I21" s="63">
        <v>93.7</v>
      </c>
      <c r="J21" s="63">
        <v>97.4</v>
      </c>
      <c r="K21" s="312">
        <v>92.2</v>
      </c>
      <c r="L21" s="461"/>
    </row>
    <row r="22" spans="1:12">
      <c r="A22" s="129"/>
      <c r="B22" s="1419" t="s">
        <v>222</v>
      </c>
      <c r="C22" s="1421">
        <v>104.3</v>
      </c>
      <c r="D22" s="63">
        <v>133.9</v>
      </c>
      <c r="E22" s="63">
        <v>98.5</v>
      </c>
      <c r="F22" s="63">
        <v>96.404312091498497</v>
      </c>
      <c r="G22" s="63">
        <v>101</v>
      </c>
      <c r="H22" s="63">
        <v>106.4</v>
      </c>
      <c r="I22" s="63">
        <v>119.3</v>
      </c>
      <c r="J22" s="63">
        <v>109.5</v>
      </c>
      <c r="K22" s="312">
        <v>107.9</v>
      </c>
      <c r="L22" s="461"/>
    </row>
    <row r="23" spans="1:12">
      <c r="A23" s="129"/>
      <c r="B23" s="698"/>
      <c r="C23" s="318"/>
      <c r="D23" s="318"/>
      <c r="E23" s="318"/>
      <c r="F23" s="318"/>
      <c r="G23" s="318"/>
      <c r="H23" s="318"/>
      <c r="I23" s="318"/>
      <c r="J23" s="318"/>
      <c r="K23" s="318"/>
    </row>
    <row r="24" spans="1:12" ht="36" customHeight="1">
      <c r="A24" s="2939" t="s">
        <v>1807</v>
      </c>
      <c r="B24" s="2939"/>
      <c r="C24" s="2939"/>
      <c r="D24" s="2939"/>
      <c r="E24" s="2939"/>
      <c r="F24" s="2939"/>
      <c r="G24" s="2939"/>
      <c r="H24" s="2939"/>
      <c r="I24" s="2939"/>
      <c r="J24" s="2939"/>
      <c r="K24" s="2939"/>
    </row>
    <row r="25" spans="1:12" ht="36" customHeight="1">
      <c r="A25" s="2921" t="s">
        <v>120</v>
      </c>
      <c r="B25" s="2921"/>
      <c r="C25" s="2921"/>
      <c r="D25" s="2921"/>
      <c r="E25" s="2921"/>
      <c r="F25" s="2921"/>
      <c r="G25" s="2921"/>
      <c r="H25" s="2921"/>
      <c r="I25" s="2921"/>
      <c r="J25" s="2921"/>
      <c r="K25" s="2921"/>
    </row>
    <row r="27" spans="1:12">
      <c r="B27" s="179"/>
      <c r="C27" s="179"/>
    </row>
    <row r="28" spans="1:12">
      <c r="B28" s="179"/>
      <c r="C28" s="179"/>
    </row>
    <row r="39" ht="12.75" customHeight="1"/>
  </sheetData>
  <mergeCells count="8">
    <mergeCell ref="A25:K25"/>
    <mergeCell ref="A1:I1"/>
    <mergeCell ref="A2:I2"/>
    <mergeCell ref="A3:B5"/>
    <mergeCell ref="C3:C4"/>
    <mergeCell ref="C5:K5"/>
    <mergeCell ref="A24:K24"/>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A15"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7" customFormat="1" ht="16.5" customHeight="1">
      <c r="A1" s="2870" t="s">
        <v>259</v>
      </c>
      <c r="B1" s="2870"/>
      <c r="H1" s="1877" t="s">
        <v>128</v>
      </c>
      <c r="I1" s="1217"/>
      <c r="J1" s="1217"/>
      <c r="K1" s="750"/>
    </row>
    <row r="2" spans="1:14" s="37" customFormat="1" ht="22.5" customHeight="1">
      <c r="A2" s="2871" t="s">
        <v>259</v>
      </c>
      <c r="B2" s="2871"/>
      <c r="H2" s="1878" t="s">
        <v>129</v>
      </c>
      <c r="I2" s="1217"/>
      <c r="J2" s="1217"/>
    </row>
    <row r="3" spans="1:14" ht="14.85" customHeight="1">
      <c r="A3" s="2873" t="s">
        <v>1528</v>
      </c>
      <c r="B3" s="2873"/>
      <c r="C3" s="2873"/>
      <c r="D3" s="2873"/>
      <c r="E3" s="2873"/>
      <c r="F3" s="2873"/>
      <c r="G3" s="2873"/>
      <c r="H3" s="2873"/>
      <c r="I3" s="2873"/>
      <c r="J3" s="2873"/>
    </row>
    <row r="4" spans="1:14" ht="14.85" customHeight="1">
      <c r="A4" s="2873" t="s">
        <v>393</v>
      </c>
      <c r="B4" s="2873"/>
      <c r="C4" s="2873"/>
      <c r="D4" s="2873"/>
      <c r="E4" s="2873"/>
      <c r="F4" s="2873"/>
      <c r="G4" s="2873"/>
      <c r="H4" s="2873"/>
      <c r="I4" s="2873"/>
      <c r="J4" s="2873"/>
    </row>
    <row r="5" spans="1:14" s="17" customFormat="1" ht="30" customHeight="1">
      <c r="A5" s="2946" t="s">
        <v>1233</v>
      </c>
      <c r="B5" s="2947"/>
      <c r="C5" s="2946" t="s">
        <v>436</v>
      </c>
      <c r="D5" s="1422"/>
      <c r="E5" s="2943" t="s">
        <v>437</v>
      </c>
      <c r="F5" s="1422"/>
      <c r="G5" s="2950" t="s">
        <v>653</v>
      </c>
      <c r="H5" s="2943" t="s">
        <v>1236</v>
      </c>
      <c r="I5" s="1422"/>
      <c r="J5" s="2943" t="s">
        <v>1237</v>
      </c>
    </row>
    <row r="6" spans="1:14" s="17" customFormat="1" ht="81.95" customHeight="1" thickBot="1">
      <c r="A6" s="2948"/>
      <c r="B6" s="2949"/>
      <c r="C6" s="2948"/>
      <c r="D6" s="1423" t="s">
        <v>438</v>
      </c>
      <c r="E6" s="2944"/>
      <c r="F6" s="1423" t="s">
        <v>439</v>
      </c>
      <c r="G6" s="2951"/>
      <c r="H6" s="2944"/>
      <c r="I6" s="1424" t="s">
        <v>440</v>
      </c>
      <c r="J6" s="2944"/>
    </row>
    <row r="7" spans="1:14" s="17" customFormat="1" ht="32.25" customHeight="1">
      <c r="A7" s="2945" t="s">
        <v>789</v>
      </c>
      <c r="B7" s="2945"/>
      <c r="C7" s="2945"/>
      <c r="D7" s="2945"/>
      <c r="E7" s="2945"/>
      <c r="F7" s="2945"/>
      <c r="G7" s="2945"/>
      <c r="H7" s="2945"/>
      <c r="I7" s="2945"/>
      <c r="J7" s="2945"/>
      <c r="K7" s="750"/>
    </row>
    <row r="8" spans="1:14" s="17" customFormat="1" ht="12.75" customHeight="1">
      <c r="A8" s="278">
        <v>2013</v>
      </c>
      <c r="B8" s="1427" t="s">
        <v>273</v>
      </c>
      <c r="C8" s="1425">
        <v>2195284</v>
      </c>
      <c r="D8" s="321">
        <v>465911</v>
      </c>
      <c r="E8" s="321">
        <v>5921122</v>
      </c>
      <c r="F8" s="321">
        <v>1107198</v>
      </c>
      <c r="G8" s="322">
        <v>29.5</v>
      </c>
      <c r="H8" s="321">
        <v>1980615</v>
      </c>
      <c r="I8" s="321">
        <v>586142</v>
      </c>
      <c r="J8" s="323">
        <v>38.1</v>
      </c>
    </row>
    <row r="9" spans="1:14" s="17" customFormat="1" ht="12.75" customHeight="1">
      <c r="A9" s="278">
        <v>2014</v>
      </c>
      <c r="B9" s="1427" t="s">
        <v>273</v>
      </c>
      <c r="C9" s="1425">
        <v>2416382</v>
      </c>
      <c r="D9" s="321">
        <v>510072</v>
      </c>
      <c r="E9" s="321">
        <v>6397928</v>
      </c>
      <c r="F9" s="321">
        <v>1128234</v>
      </c>
      <c r="G9" s="325">
        <v>30.9</v>
      </c>
      <c r="H9" s="321">
        <v>2147220</v>
      </c>
      <c r="I9" s="321">
        <v>610049</v>
      </c>
      <c r="J9" s="789">
        <v>38.6</v>
      </c>
    </row>
    <row r="10" spans="1:14" s="17" customFormat="1" ht="12.75" customHeight="1">
      <c r="A10" s="278"/>
      <c r="B10" s="1428" t="s">
        <v>151</v>
      </c>
      <c r="C10" s="1426">
        <v>110.07149872180545</v>
      </c>
      <c r="D10" s="324">
        <v>109.47841969818271</v>
      </c>
      <c r="E10" s="324">
        <v>108.05262921453063</v>
      </c>
      <c r="F10" s="324">
        <v>101.89993117762135</v>
      </c>
      <c r="G10" s="652" t="s">
        <v>37</v>
      </c>
      <c r="H10" s="324">
        <v>108.4117811891761</v>
      </c>
      <c r="I10" s="324">
        <v>104.07870447775454</v>
      </c>
      <c r="J10" s="654" t="s">
        <v>37</v>
      </c>
      <c r="K10" s="110"/>
    </row>
    <row r="11" spans="1:14" s="17" customFormat="1" ht="12.75" customHeight="1">
      <c r="A11" s="278"/>
      <c r="B11" s="1427"/>
      <c r="C11" s="1425"/>
      <c r="D11" s="321"/>
      <c r="E11" s="321"/>
      <c r="F11" s="321"/>
      <c r="G11" s="325"/>
      <c r="H11" s="321"/>
      <c r="I11" s="321"/>
      <c r="J11" s="323"/>
      <c r="M11" s="750"/>
      <c r="N11" s="750"/>
    </row>
    <row r="12" spans="1:14" s="17" customFormat="1">
      <c r="A12" s="279" t="s">
        <v>406</v>
      </c>
      <c r="B12" s="1427" t="s">
        <v>310</v>
      </c>
      <c r="C12" s="1425">
        <v>648201</v>
      </c>
      <c r="D12" s="321">
        <v>154109</v>
      </c>
      <c r="E12" s="321">
        <v>1587405</v>
      </c>
      <c r="F12" s="321">
        <v>325632</v>
      </c>
      <c r="G12" s="323">
        <v>30.5</v>
      </c>
      <c r="H12" s="321">
        <v>539716</v>
      </c>
      <c r="I12" s="321">
        <v>175460</v>
      </c>
      <c r="J12" s="323">
        <v>38.799999999999997</v>
      </c>
      <c r="K12" s="110"/>
    </row>
    <row r="13" spans="1:14" s="17" customFormat="1">
      <c r="A13" s="279"/>
      <c r="B13" s="1427" t="s">
        <v>311</v>
      </c>
      <c r="C13" s="1425">
        <v>738548</v>
      </c>
      <c r="D13" s="628">
        <v>171587</v>
      </c>
      <c r="E13" s="628">
        <v>2125596</v>
      </c>
      <c r="F13" s="628">
        <v>380408</v>
      </c>
      <c r="G13" s="629">
        <v>38.799999999999997</v>
      </c>
      <c r="H13" s="628">
        <v>660066</v>
      </c>
      <c r="I13" s="628">
        <v>198495</v>
      </c>
      <c r="J13" s="629">
        <v>46.3</v>
      </c>
      <c r="K13" s="110"/>
    </row>
    <row r="14" spans="1:14" s="17" customFormat="1">
      <c r="A14" s="279"/>
      <c r="B14" s="1427" t="s">
        <v>315</v>
      </c>
      <c r="C14" s="1425">
        <v>571180</v>
      </c>
      <c r="D14" s="321">
        <v>108843</v>
      </c>
      <c r="E14" s="321">
        <v>1391963</v>
      </c>
      <c r="F14" s="321">
        <v>248783</v>
      </c>
      <c r="G14" s="323">
        <v>27.3</v>
      </c>
      <c r="H14" s="321">
        <v>516249</v>
      </c>
      <c r="I14" s="321">
        <v>138011</v>
      </c>
      <c r="J14" s="323">
        <v>36.4</v>
      </c>
      <c r="K14" s="110"/>
    </row>
    <row r="15" spans="1:14" s="17" customFormat="1" ht="12.75" customHeight="1">
      <c r="A15" s="278"/>
      <c r="B15" s="1428"/>
      <c r="C15" s="1426"/>
      <c r="D15" s="324"/>
      <c r="E15" s="324"/>
      <c r="F15" s="324"/>
      <c r="G15" s="654"/>
      <c r="H15" s="652"/>
      <c r="I15" s="652"/>
      <c r="J15" s="654"/>
      <c r="K15" s="110"/>
    </row>
    <row r="16" spans="1:14" s="17" customFormat="1">
      <c r="A16" s="279" t="s">
        <v>646</v>
      </c>
      <c r="B16" s="1427" t="s">
        <v>308</v>
      </c>
      <c r="C16" s="1425">
        <v>517743</v>
      </c>
      <c r="D16" s="321">
        <v>82785</v>
      </c>
      <c r="E16" s="321">
        <v>1443281</v>
      </c>
      <c r="F16" s="321">
        <v>196922</v>
      </c>
      <c r="G16" s="323">
        <v>29.2</v>
      </c>
      <c r="H16" s="321">
        <v>474946</v>
      </c>
      <c r="I16" s="321">
        <v>104593</v>
      </c>
      <c r="J16" s="323">
        <v>34.299999999999997</v>
      </c>
      <c r="K16" s="110"/>
    </row>
    <row r="17" spans="1:11" s="17" customFormat="1">
      <c r="A17" s="279"/>
      <c r="B17" s="1427" t="s">
        <v>310</v>
      </c>
      <c r="C17" s="1425">
        <v>712950</v>
      </c>
      <c r="D17" s="321">
        <v>142817</v>
      </c>
      <c r="E17" s="321">
        <v>1659039</v>
      </c>
      <c r="F17" s="321">
        <v>316828</v>
      </c>
      <c r="G17" s="323">
        <v>32</v>
      </c>
      <c r="H17" s="321">
        <v>592510</v>
      </c>
      <c r="I17" s="321">
        <v>171998</v>
      </c>
      <c r="J17" s="323">
        <v>42.4</v>
      </c>
      <c r="K17" s="110"/>
    </row>
    <row r="18" spans="1:11" s="17" customFormat="1">
      <c r="A18" s="279"/>
      <c r="B18" s="1427" t="s">
        <v>311</v>
      </c>
      <c r="C18" s="1425">
        <v>793291</v>
      </c>
      <c r="D18" s="628">
        <v>169074</v>
      </c>
      <c r="E18" s="628">
        <v>2242120</v>
      </c>
      <c r="F18" s="628">
        <v>379561</v>
      </c>
      <c r="G18" s="629">
        <v>41.2</v>
      </c>
      <c r="H18" s="628">
        <v>700830</v>
      </c>
      <c r="I18" s="628">
        <v>198265</v>
      </c>
      <c r="J18" s="629">
        <v>49.3</v>
      </c>
      <c r="K18" s="110"/>
    </row>
    <row r="19" spans="1:11" s="17" customFormat="1" ht="12.75" customHeight="1">
      <c r="A19" s="278"/>
      <c r="B19" s="1428" t="s">
        <v>151</v>
      </c>
      <c r="C19" s="1426">
        <v>107.41224673277836</v>
      </c>
      <c r="D19" s="1426">
        <v>98.535436833792772</v>
      </c>
      <c r="E19" s="1426">
        <v>105.48194482865041</v>
      </c>
      <c r="F19" s="1426">
        <v>99.777344325040488</v>
      </c>
      <c r="G19" s="1752" t="s">
        <v>37</v>
      </c>
      <c r="H19" s="1426">
        <v>106.17574606175747</v>
      </c>
      <c r="I19" s="1426">
        <v>99.884128063679185</v>
      </c>
      <c r="J19" s="653" t="s">
        <v>37</v>
      </c>
      <c r="K19" s="110"/>
    </row>
    <row r="20" spans="1:11" s="17" customFormat="1" ht="9" customHeight="1">
      <c r="A20" s="278"/>
      <c r="B20" s="1428"/>
      <c r="C20" s="1426"/>
      <c r="D20" s="324"/>
      <c r="E20" s="324"/>
      <c r="F20" s="324"/>
      <c r="G20" s="652"/>
      <c r="H20" s="324"/>
      <c r="I20" s="324"/>
      <c r="J20" s="653"/>
      <c r="K20" s="110"/>
    </row>
    <row r="21" spans="1:11" s="17" customFormat="1" ht="32.25" customHeight="1">
      <c r="A21" s="2945" t="s">
        <v>790</v>
      </c>
      <c r="B21" s="2945"/>
      <c r="C21" s="2945"/>
      <c r="D21" s="2945"/>
      <c r="E21" s="2945"/>
      <c r="F21" s="2945"/>
      <c r="G21" s="2945"/>
      <c r="H21" s="2945"/>
      <c r="I21" s="2945"/>
      <c r="J21" s="2945"/>
      <c r="K21" s="110"/>
    </row>
    <row r="22" spans="1:11" s="17" customFormat="1" ht="12.75" customHeight="1">
      <c r="A22" s="278">
        <v>2013</v>
      </c>
      <c r="B22" s="1427" t="s">
        <v>273</v>
      </c>
      <c r="C22" s="1425">
        <v>1597648</v>
      </c>
      <c r="D22" s="321">
        <v>421111</v>
      </c>
      <c r="E22" s="321">
        <v>3369287</v>
      </c>
      <c r="F22" s="321">
        <v>920609</v>
      </c>
      <c r="G22" s="322">
        <v>30.7</v>
      </c>
      <c r="H22" s="321">
        <v>1980615</v>
      </c>
      <c r="I22" s="321">
        <v>586142</v>
      </c>
      <c r="J22" s="323">
        <v>38.1</v>
      </c>
      <c r="K22" s="110"/>
    </row>
    <row r="23" spans="1:11" s="17" customFormat="1" ht="12.75" customHeight="1">
      <c r="A23" s="278">
        <v>2014</v>
      </c>
      <c r="B23" s="1427" t="s">
        <v>273</v>
      </c>
      <c r="C23" s="1425">
        <v>1824770</v>
      </c>
      <c r="D23" s="321">
        <v>467109</v>
      </c>
      <c r="E23" s="321">
        <v>3707556</v>
      </c>
      <c r="F23" s="321">
        <v>953578</v>
      </c>
      <c r="G23" s="322">
        <v>30.9</v>
      </c>
      <c r="H23" s="321">
        <v>2147220</v>
      </c>
      <c r="I23" s="321">
        <v>610049</v>
      </c>
      <c r="J23" s="826">
        <v>38.6</v>
      </c>
      <c r="K23" s="1018"/>
    </row>
    <row r="24" spans="1:11" s="17" customFormat="1" ht="12.75" customHeight="1">
      <c r="A24" s="278"/>
      <c r="B24" s="1428" t="s">
        <v>151</v>
      </c>
      <c r="C24" s="1426">
        <v>114.21602255315312</v>
      </c>
      <c r="D24" s="324">
        <v>110.92301079762818</v>
      </c>
      <c r="E24" s="324">
        <v>110.03977992970026</v>
      </c>
      <c r="F24" s="324">
        <v>103.58121634700508</v>
      </c>
      <c r="G24" s="652" t="s">
        <v>37</v>
      </c>
      <c r="H24" s="324">
        <v>108.4117811891761</v>
      </c>
      <c r="I24" s="324">
        <v>104.07870447775454</v>
      </c>
      <c r="J24" s="654" t="s">
        <v>37</v>
      </c>
      <c r="K24" s="110"/>
    </row>
    <row r="25" spans="1:11" s="17" customFormat="1" ht="12.75" customHeight="1">
      <c r="A25" s="278"/>
      <c r="B25" s="1430"/>
      <c r="C25" s="1429"/>
      <c r="D25" s="322"/>
      <c r="E25" s="322"/>
      <c r="F25" s="322"/>
      <c r="G25" s="322"/>
      <c r="H25" s="322"/>
      <c r="I25" s="322"/>
      <c r="J25" s="323"/>
      <c r="K25" s="110"/>
    </row>
    <row r="26" spans="1:11" s="17" customFormat="1" ht="14.85" customHeight="1">
      <c r="A26" s="279" t="s">
        <v>406</v>
      </c>
      <c r="B26" s="1427" t="s">
        <v>310</v>
      </c>
      <c r="C26" s="1425">
        <v>479125</v>
      </c>
      <c r="D26" s="321">
        <v>141891</v>
      </c>
      <c r="E26" s="321">
        <v>917010</v>
      </c>
      <c r="F26" s="321">
        <v>275360</v>
      </c>
      <c r="G26" s="323">
        <v>30.6</v>
      </c>
      <c r="H26" s="321">
        <v>539716</v>
      </c>
      <c r="I26" s="321">
        <v>175460</v>
      </c>
      <c r="J26" s="323">
        <v>38.799999999999997</v>
      </c>
    </row>
    <row r="27" spans="1:11" s="17" customFormat="1" ht="14.85" customHeight="1">
      <c r="A27" s="279"/>
      <c r="B27" s="1427" t="s">
        <v>311</v>
      </c>
      <c r="C27" s="1425">
        <v>544890</v>
      </c>
      <c r="D27" s="628">
        <v>155413</v>
      </c>
      <c r="E27" s="628">
        <v>1180560</v>
      </c>
      <c r="F27" s="628">
        <v>318002</v>
      </c>
      <c r="G27" s="629">
        <v>38.299999999999997</v>
      </c>
      <c r="H27" s="628">
        <v>660066</v>
      </c>
      <c r="I27" s="628">
        <v>198495</v>
      </c>
      <c r="J27" s="629">
        <v>46.3</v>
      </c>
    </row>
    <row r="28" spans="1:11" s="17" customFormat="1" ht="14.85" customHeight="1">
      <c r="A28" s="279"/>
      <c r="B28" s="1427" t="s">
        <v>315</v>
      </c>
      <c r="C28" s="1425">
        <v>456738</v>
      </c>
      <c r="D28" s="321">
        <v>100547</v>
      </c>
      <c r="E28" s="321">
        <v>865883</v>
      </c>
      <c r="F28" s="321">
        <v>212072</v>
      </c>
      <c r="G28" s="323">
        <v>28.2</v>
      </c>
      <c r="H28" s="321">
        <v>516249</v>
      </c>
      <c r="I28" s="321">
        <v>138011</v>
      </c>
      <c r="J28" s="323">
        <v>36.4</v>
      </c>
    </row>
    <row r="29" spans="1:11" s="17" customFormat="1" ht="12.75" customHeight="1">
      <c r="A29" s="278"/>
      <c r="B29" s="1428"/>
      <c r="C29" s="1426"/>
      <c r="D29" s="324"/>
      <c r="E29" s="324"/>
      <c r="F29" s="324"/>
      <c r="G29" s="654"/>
      <c r="H29" s="652"/>
      <c r="I29" s="652"/>
      <c r="J29" s="654"/>
      <c r="K29" s="110"/>
    </row>
    <row r="30" spans="1:11" s="17" customFormat="1">
      <c r="A30" s="279" t="s">
        <v>646</v>
      </c>
      <c r="B30" s="1427" t="s">
        <v>308</v>
      </c>
      <c r="C30" s="1425">
        <v>397285</v>
      </c>
      <c r="D30" s="321">
        <v>76560</v>
      </c>
      <c r="E30" s="321">
        <v>858847</v>
      </c>
      <c r="F30" s="321">
        <v>165594</v>
      </c>
      <c r="G30" s="323">
        <v>28.8</v>
      </c>
      <c r="H30" s="321">
        <v>474946</v>
      </c>
      <c r="I30" s="321">
        <v>104593</v>
      </c>
      <c r="J30" s="323">
        <v>34.299999999999997</v>
      </c>
      <c r="K30" s="110"/>
    </row>
    <row r="31" spans="1:11" s="17" customFormat="1">
      <c r="A31" s="279"/>
      <c r="B31" s="1427" t="s">
        <v>310</v>
      </c>
      <c r="C31" s="1425">
        <v>535906</v>
      </c>
      <c r="D31" s="321">
        <v>130392</v>
      </c>
      <c r="E31" s="321">
        <v>1002620</v>
      </c>
      <c r="F31" s="321">
        <v>266410</v>
      </c>
      <c r="G31" s="323">
        <v>33.200000000000003</v>
      </c>
      <c r="H31" s="321">
        <v>592510</v>
      </c>
      <c r="I31" s="321">
        <v>171998</v>
      </c>
      <c r="J31" s="323">
        <v>42.4</v>
      </c>
      <c r="K31" s="110"/>
    </row>
    <row r="32" spans="1:11" s="17" customFormat="1">
      <c r="A32" s="279"/>
      <c r="B32" s="1427" t="s">
        <v>311</v>
      </c>
      <c r="C32" s="1425">
        <v>588616</v>
      </c>
      <c r="D32" s="628">
        <v>152165</v>
      </c>
      <c r="E32" s="628">
        <v>1240947</v>
      </c>
      <c r="F32" s="628">
        <v>315931</v>
      </c>
      <c r="G32" s="629">
        <v>40.700000000000003</v>
      </c>
      <c r="H32" s="628">
        <v>700830</v>
      </c>
      <c r="I32" s="628">
        <v>198265</v>
      </c>
      <c r="J32" s="629">
        <v>49.3</v>
      </c>
      <c r="K32" s="110"/>
    </row>
    <row r="33" spans="1:11" s="17" customFormat="1" ht="12.75" customHeight="1">
      <c r="A33" s="278"/>
      <c r="B33" s="1428" t="s">
        <v>151</v>
      </c>
      <c r="C33" s="1426">
        <v>108.02473893813431</v>
      </c>
      <c r="D33" s="1426">
        <v>97.910084741945653</v>
      </c>
      <c r="E33" s="1426">
        <v>105.11511486074406</v>
      </c>
      <c r="F33" s="1426">
        <v>99.348746234300407</v>
      </c>
      <c r="G33" s="1752" t="s">
        <v>37</v>
      </c>
      <c r="H33" s="1426">
        <v>106.17574606175747</v>
      </c>
      <c r="I33" s="1426">
        <v>99.884128063679185</v>
      </c>
      <c r="J33" s="653" t="s">
        <v>37</v>
      </c>
      <c r="K33" s="110"/>
    </row>
    <row r="34" spans="1:11" s="17" customFormat="1" ht="8.25" customHeight="1">
      <c r="A34" s="278"/>
      <c r="B34" s="1428"/>
      <c r="C34" s="1426"/>
      <c r="D34" s="324"/>
      <c r="E34" s="324"/>
      <c r="F34" s="324"/>
      <c r="G34" s="652"/>
      <c r="H34" s="324"/>
      <c r="I34" s="324"/>
      <c r="J34" s="653"/>
      <c r="K34" s="110"/>
    </row>
    <row r="35" spans="1:11" s="17" customFormat="1" ht="28.5" customHeight="1">
      <c r="A35" s="2940" t="s">
        <v>369</v>
      </c>
      <c r="B35" s="2940"/>
      <c r="C35" s="2940"/>
      <c r="D35" s="2940"/>
      <c r="E35" s="2940"/>
      <c r="F35" s="2940"/>
      <c r="G35" s="2940"/>
      <c r="H35" s="2940"/>
      <c r="I35" s="2940"/>
      <c r="J35" s="2940"/>
    </row>
    <row r="36" spans="1:11" s="17" customFormat="1" ht="12.75" customHeight="1">
      <c r="A36" s="880">
        <v>2013</v>
      </c>
      <c r="B36" s="1139" t="s">
        <v>273</v>
      </c>
      <c r="C36" s="1431">
        <v>1365537</v>
      </c>
      <c r="D36" s="241">
        <v>389669</v>
      </c>
      <c r="E36" s="241">
        <v>2735856</v>
      </c>
      <c r="F36" s="241">
        <v>825277</v>
      </c>
      <c r="G36" s="243">
        <v>33.1</v>
      </c>
      <c r="H36" s="241">
        <v>1655429</v>
      </c>
      <c r="I36" s="241">
        <v>532517</v>
      </c>
      <c r="J36" s="244">
        <v>41</v>
      </c>
    </row>
    <row r="37" spans="1:11" s="17" customFormat="1" ht="12.75" customHeight="1">
      <c r="A37" s="880">
        <v>2014</v>
      </c>
      <c r="B37" s="1139" t="s">
        <v>273</v>
      </c>
      <c r="C37" s="1431">
        <v>1577050</v>
      </c>
      <c r="D37" s="241">
        <v>435032</v>
      </c>
      <c r="E37" s="241">
        <v>3047254</v>
      </c>
      <c r="F37" s="241">
        <v>883848</v>
      </c>
      <c r="G37" s="243">
        <v>32.799999999999997</v>
      </c>
      <c r="H37" s="241">
        <v>1822714</v>
      </c>
      <c r="I37" s="241">
        <v>571345</v>
      </c>
      <c r="J37" s="244">
        <v>41.4</v>
      </c>
    </row>
    <row r="38" spans="1:11" s="17" customFormat="1" ht="12.75" customHeight="1">
      <c r="A38" s="880"/>
      <c r="B38" s="1366" t="s">
        <v>151</v>
      </c>
      <c r="C38" s="1432">
        <v>115.48936425743133</v>
      </c>
      <c r="D38" s="251">
        <v>111.64141874257383</v>
      </c>
      <c r="E38" s="251">
        <v>111.38210490610616</v>
      </c>
      <c r="F38" s="251">
        <v>107.0971322356009</v>
      </c>
      <c r="G38" s="371" t="s">
        <v>37</v>
      </c>
      <c r="H38" s="251">
        <v>110.10523556129559</v>
      </c>
      <c r="I38" s="251">
        <v>107.29141041506655</v>
      </c>
      <c r="J38" s="372" t="s">
        <v>37</v>
      </c>
    </row>
    <row r="39" spans="1:11" s="17" customFormat="1" ht="12.75" customHeight="1">
      <c r="A39" s="880"/>
      <c r="B39" s="1366"/>
      <c r="C39" s="1432"/>
      <c r="D39" s="251"/>
      <c r="E39" s="251"/>
      <c r="F39" s="251"/>
      <c r="G39" s="251"/>
      <c r="H39" s="251"/>
      <c r="I39" s="251"/>
      <c r="J39" s="252"/>
    </row>
    <row r="40" spans="1:11" s="17" customFormat="1" ht="12.75" customHeight="1">
      <c r="A40" s="882" t="s">
        <v>406</v>
      </c>
      <c r="B40" s="1139" t="s">
        <v>310</v>
      </c>
      <c r="C40" s="1431">
        <v>415678</v>
      </c>
      <c r="D40" s="241">
        <v>132375</v>
      </c>
      <c r="E40" s="241">
        <v>758202</v>
      </c>
      <c r="F40" s="241">
        <v>256121</v>
      </c>
      <c r="G40" s="244">
        <v>32.6</v>
      </c>
      <c r="H40" s="241">
        <v>461401</v>
      </c>
      <c r="I40" s="241">
        <v>164510</v>
      </c>
      <c r="J40" s="244">
        <v>41.8</v>
      </c>
    </row>
    <row r="41" spans="1:11" s="17" customFormat="1" ht="12.75" customHeight="1">
      <c r="A41" s="882"/>
      <c r="B41" s="1139" t="s">
        <v>311</v>
      </c>
      <c r="C41" s="1431">
        <v>467941</v>
      </c>
      <c r="D41" s="241">
        <v>145010</v>
      </c>
      <c r="E41" s="241">
        <v>958416</v>
      </c>
      <c r="F41" s="241">
        <v>295374</v>
      </c>
      <c r="G41" s="244">
        <v>40.200000000000003</v>
      </c>
      <c r="H41" s="241">
        <v>555915</v>
      </c>
      <c r="I41" s="241">
        <v>186461</v>
      </c>
      <c r="J41" s="244">
        <v>49.3</v>
      </c>
    </row>
    <row r="42" spans="1:11" s="17" customFormat="1">
      <c r="A42" s="882"/>
      <c r="B42" s="1427" t="s">
        <v>315</v>
      </c>
      <c r="C42" s="1431">
        <v>398061</v>
      </c>
      <c r="D42" s="241">
        <v>93350</v>
      </c>
      <c r="E42" s="241">
        <v>719016</v>
      </c>
      <c r="F42" s="241">
        <v>195305</v>
      </c>
      <c r="G42" s="244">
        <v>30.3</v>
      </c>
      <c r="H42" s="241">
        <v>442277</v>
      </c>
      <c r="I42" s="241">
        <v>128664</v>
      </c>
      <c r="J42" s="244">
        <v>39.4</v>
      </c>
    </row>
    <row r="43" spans="1:11" s="17" customFormat="1" ht="12.75" customHeight="1">
      <c r="A43" s="880"/>
      <c r="B43" s="1366"/>
      <c r="C43" s="1432"/>
      <c r="D43" s="251"/>
      <c r="E43" s="251"/>
      <c r="F43" s="251"/>
      <c r="G43" s="252"/>
      <c r="H43" s="251"/>
      <c r="I43" s="251"/>
      <c r="J43" s="252"/>
    </row>
    <row r="44" spans="1:11" s="17" customFormat="1" ht="12.75" customHeight="1">
      <c r="A44" s="882" t="s">
        <v>646</v>
      </c>
      <c r="B44" s="1139" t="s">
        <v>308</v>
      </c>
      <c r="C44" s="1431">
        <v>341143</v>
      </c>
      <c r="D44" s="241">
        <v>71135</v>
      </c>
      <c r="E44" s="241">
        <v>697812</v>
      </c>
      <c r="F44" s="241">
        <v>149012</v>
      </c>
      <c r="G44" s="244">
        <v>30.2</v>
      </c>
      <c r="H44" s="241">
        <v>397271</v>
      </c>
      <c r="I44" s="241">
        <v>95129</v>
      </c>
      <c r="J44" s="244">
        <v>36.1</v>
      </c>
    </row>
    <row r="45" spans="1:11" s="17" customFormat="1">
      <c r="A45" s="279"/>
      <c r="B45" s="1427" t="s">
        <v>310</v>
      </c>
      <c r="C45" s="1425">
        <v>467623</v>
      </c>
      <c r="D45" s="321">
        <v>122498</v>
      </c>
      <c r="E45" s="321">
        <v>835209</v>
      </c>
      <c r="F45" s="321">
        <v>244053</v>
      </c>
      <c r="G45" s="323">
        <v>35.5</v>
      </c>
      <c r="H45" s="321">
        <v>509385</v>
      </c>
      <c r="I45" s="321">
        <v>157992</v>
      </c>
      <c r="J45" s="323">
        <v>45.7</v>
      </c>
      <c r="K45" s="110"/>
    </row>
    <row r="46" spans="1:11" s="17" customFormat="1">
      <c r="A46" s="279"/>
      <c r="B46" s="1427" t="s">
        <v>311</v>
      </c>
      <c r="C46" s="1425">
        <v>503677</v>
      </c>
      <c r="D46" s="628">
        <v>141997</v>
      </c>
      <c r="E46" s="628">
        <v>1015697</v>
      </c>
      <c r="F46" s="628">
        <v>289467</v>
      </c>
      <c r="G46" s="629">
        <v>42.7</v>
      </c>
      <c r="H46" s="628">
        <v>593807</v>
      </c>
      <c r="I46" s="628">
        <v>184015</v>
      </c>
      <c r="J46" s="629">
        <v>52.3</v>
      </c>
      <c r="K46" s="110"/>
    </row>
    <row r="47" spans="1:11" s="17" customFormat="1" ht="12.75" customHeight="1">
      <c r="A47" s="880"/>
      <c r="B47" s="1366" t="s">
        <v>151</v>
      </c>
      <c r="C47" s="1432">
        <v>107.63686020246142</v>
      </c>
      <c r="D47" s="1432">
        <v>97.922212261223365</v>
      </c>
      <c r="E47" s="1432">
        <v>105.97663227658971</v>
      </c>
      <c r="F47" s="1432">
        <v>98.000162505840052</v>
      </c>
      <c r="G47" s="1753" t="s">
        <v>37</v>
      </c>
      <c r="H47" s="1432">
        <v>106.81614995098172</v>
      </c>
      <c r="I47" s="1432">
        <v>98.688197531923564</v>
      </c>
      <c r="J47" s="372" t="s">
        <v>37</v>
      </c>
    </row>
    <row r="48" spans="1:11" s="17" customFormat="1" ht="7.5" customHeight="1">
      <c r="A48" s="278"/>
      <c r="B48" s="1428"/>
      <c r="C48" s="1426"/>
      <c r="D48" s="324"/>
      <c r="E48" s="324"/>
      <c r="F48" s="324"/>
      <c r="G48" s="652"/>
      <c r="H48" s="324"/>
      <c r="I48" s="324"/>
      <c r="J48" s="653"/>
      <c r="K48" s="110"/>
    </row>
    <row r="49" spans="1:11" s="17" customFormat="1" ht="28.5" customHeight="1">
      <c r="A49" s="2940" t="s">
        <v>17</v>
      </c>
      <c r="B49" s="2940"/>
      <c r="C49" s="2940"/>
      <c r="D49" s="2940"/>
      <c r="E49" s="2940"/>
      <c r="F49" s="2940"/>
      <c r="G49" s="2940"/>
      <c r="H49" s="2940"/>
      <c r="I49" s="2940"/>
      <c r="J49" s="2940"/>
    </row>
    <row r="50" spans="1:11" s="17" customFormat="1" ht="12.75" customHeight="1">
      <c r="A50" s="880">
        <v>2013</v>
      </c>
      <c r="B50" s="1139" t="s">
        <v>273</v>
      </c>
      <c r="C50" s="1431">
        <v>597636</v>
      </c>
      <c r="D50" s="241">
        <v>44800</v>
      </c>
      <c r="E50" s="241">
        <v>2551835</v>
      </c>
      <c r="F50" s="241">
        <v>186589</v>
      </c>
      <c r="G50" s="243">
        <v>28</v>
      </c>
      <c r="H50" s="61" t="s">
        <v>37</v>
      </c>
      <c r="I50" s="61" t="s">
        <v>37</v>
      </c>
      <c r="J50" s="62" t="s">
        <v>37</v>
      </c>
    </row>
    <row r="51" spans="1:11" s="17" customFormat="1" ht="12.75" customHeight="1">
      <c r="A51" s="880">
        <v>2014</v>
      </c>
      <c r="B51" s="1139" t="s">
        <v>273</v>
      </c>
      <c r="C51" s="1431">
        <v>591612</v>
      </c>
      <c r="D51" s="241">
        <v>42963</v>
      </c>
      <c r="E51" s="241">
        <v>2690372</v>
      </c>
      <c r="F51" s="241">
        <v>174656</v>
      </c>
      <c r="G51" s="243">
        <v>30.8</v>
      </c>
      <c r="H51" s="61" t="s">
        <v>37</v>
      </c>
      <c r="I51" s="61" t="s">
        <v>37</v>
      </c>
      <c r="J51" s="62" t="s">
        <v>37</v>
      </c>
    </row>
    <row r="52" spans="1:11" s="17" customFormat="1" ht="12.75" customHeight="1">
      <c r="A52" s="880"/>
      <c r="B52" s="1366" t="s">
        <v>151</v>
      </c>
      <c r="C52" s="1432">
        <v>98.99202859265506</v>
      </c>
      <c r="D52" s="251">
        <v>95.899553571428569</v>
      </c>
      <c r="E52" s="251">
        <v>105.4289168382752</v>
      </c>
      <c r="F52" s="251">
        <v>93.604660510533847</v>
      </c>
      <c r="G52" s="371" t="s">
        <v>37</v>
      </c>
      <c r="H52" s="371" t="s">
        <v>37</v>
      </c>
      <c r="I52" s="371" t="s">
        <v>37</v>
      </c>
      <c r="J52" s="372" t="s">
        <v>37</v>
      </c>
    </row>
    <row r="53" spans="1:11" s="17" customFormat="1" ht="12.75" customHeight="1">
      <c r="A53" s="129"/>
      <c r="B53" s="1366"/>
      <c r="C53" s="1432"/>
      <c r="D53" s="251"/>
      <c r="E53" s="251"/>
      <c r="F53" s="251"/>
      <c r="G53" s="251"/>
      <c r="H53" s="371"/>
      <c r="I53" s="371"/>
      <c r="J53" s="372"/>
    </row>
    <row r="54" spans="1:11" ht="12.75" customHeight="1">
      <c r="A54" s="882" t="s">
        <v>406</v>
      </c>
      <c r="B54" s="1139" t="s">
        <v>310</v>
      </c>
      <c r="C54" s="1431">
        <v>169076</v>
      </c>
      <c r="D54" s="241">
        <v>12218</v>
      </c>
      <c r="E54" s="241">
        <v>670395</v>
      </c>
      <c r="F54" s="241">
        <v>50272</v>
      </c>
      <c r="G54" s="244">
        <v>30.3</v>
      </c>
      <c r="H54" s="61" t="s">
        <v>37</v>
      </c>
      <c r="I54" s="61" t="s">
        <v>37</v>
      </c>
      <c r="J54" s="62" t="s">
        <v>37</v>
      </c>
    </row>
    <row r="55" spans="1:11">
      <c r="A55" s="882"/>
      <c r="B55" s="1139" t="s">
        <v>311</v>
      </c>
      <c r="C55" s="1431">
        <v>193658</v>
      </c>
      <c r="D55" s="241">
        <v>16174</v>
      </c>
      <c r="E55" s="241">
        <v>945036</v>
      </c>
      <c r="F55" s="241">
        <v>62406</v>
      </c>
      <c r="G55" s="244">
        <v>39.4</v>
      </c>
      <c r="H55" s="61" t="s">
        <v>37</v>
      </c>
      <c r="I55" s="61" t="s">
        <v>37</v>
      </c>
      <c r="J55" s="62" t="s">
        <v>37</v>
      </c>
    </row>
    <row r="56" spans="1:11">
      <c r="A56" s="882"/>
      <c r="B56" s="1427" t="s">
        <v>315</v>
      </c>
      <c r="C56" s="1431">
        <v>114442</v>
      </c>
      <c r="D56" s="241">
        <v>8296</v>
      </c>
      <c r="E56" s="241">
        <v>526080</v>
      </c>
      <c r="F56" s="241">
        <v>36711</v>
      </c>
      <c r="G56" s="244">
        <v>25.9</v>
      </c>
      <c r="H56" s="61" t="s">
        <v>37</v>
      </c>
      <c r="I56" s="61" t="s">
        <v>37</v>
      </c>
      <c r="J56" s="62" t="s">
        <v>37</v>
      </c>
    </row>
    <row r="57" spans="1:11">
      <c r="A57" s="880"/>
      <c r="B57" s="1366"/>
      <c r="C57" s="1432"/>
      <c r="D57" s="251"/>
      <c r="E57" s="251"/>
      <c r="F57" s="251"/>
      <c r="G57" s="252"/>
      <c r="H57" s="251"/>
      <c r="I57" s="251"/>
      <c r="J57" s="252"/>
    </row>
    <row r="58" spans="1:11">
      <c r="A58" s="882" t="s">
        <v>646</v>
      </c>
      <c r="B58" s="1139" t="s">
        <v>308</v>
      </c>
      <c r="C58" s="1431">
        <v>120458</v>
      </c>
      <c r="D58" s="241">
        <v>6225</v>
      </c>
      <c r="E58" s="241">
        <v>584434</v>
      </c>
      <c r="F58" s="241">
        <v>31328</v>
      </c>
      <c r="G58" s="244">
        <v>29.8</v>
      </c>
      <c r="H58" s="68" t="s">
        <v>37</v>
      </c>
      <c r="I58" s="68" t="s">
        <v>37</v>
      </c>
      <c r="J58" s="62" t="s">
        <v>37</v>
      </c>
    </row>
    <row r="59" spans="1:11" s="17" customFormat="1">
      <c r="A59" s="279"/>
      <c r="B59" s="1427" t="s">
        <v>310</v>
      </c>
      <c r="C59" s="1425">
        <v>177044</v>
      </c>
      <c r="D59" s="321">
        <v>12425</v>
      </c>
      <c r="E59" s="321">
        <v>656419</v>
      </c>
      <c r="F59" s="321">
        <v>50418</v>
      </c>
      <c r="G59" s="323">
        <v>30.3</v>
      </c>
      <c r="H59" s="68" t="s">
        <v>37</v>
      </c>
      <c r="I59" s="68" t="s">
        <v>37</v>
      </c>
      <c r="J59" s="62" t="s">
        <v>37</v>
      </c>
      <c r="K59" s="110"/>
    </row>
    <row r="60" spans="1:11" s="17" customFormat="1">
      <c r="A60" s="279"/>
      <c r="B60" s="1427" t="s">
        <v>311</v>
      </c>
      <c r="C60" s="1425">
        <v>204675</v>
      </c>
      <c r="D60" s="628">
        <v>16909</v>
      </c>
      <c r="E60" s="628">
        <v>1001173</v>
      </c>
      <c r="F60" s="628">
        <v>63630</v>
      </c>
      <c r="G60" s="629">
        <v>41.9</v>
      </c>
      <c r="H60" s="2124" t="s">
        <v>37</v>
      </c>
      <c r="I60" s="2124" t="s">
        <v>37</v>
      </c>
      <c r="J60" s="2125" t="s">
        <v>37</v>
      </c>
      <c r="K60" s="110"/>
    </row>
    <row r="61" spans="1:11">
      <c r="A61" s="880"/>
      <c r="B61" s="1366" t="s">
        <v>151</v>
      </c>
      <c r="C61" s="1432">
        <v>105.68889485587995</v>
      </c>
      <c r="D61" s="1432">
        <v>104.54433040682578</v>
      </c>
      <c r="E61" s="1432">
        <v>105.94019698720471</v>
      </c>
      <c r="F61" s="1432">
        <v>101.9613498702048</v>
      </c>
      <c r="G61" s="371" t="s">
        <v>37</v>
      </c>
      <c r="H61" s="371" t="s">
        <v>37</v>
      </c>
      <c r="I61" s="371" t="s">
        <v>37</v>
      </c>
      <c r="J61" s="372" t="s">
        <v>37</v>
      </c>
    </row>
    <row r="62" spans="1:11">
      <c r="A62" s="129"/>
      <c r="B62" s="43"/>
      <c r="C62" s="694"/>
      <c r="D62" s="694"/>
      <c r="E62" s="694"/>
      <c r="F62" s="694"/>
      <c r="G62" s="697"/>
      <c r="H62" s="694"/>
      <c r="I62" s="694"/>
      <c r="J62" s="697"/>
    </row>
    <row r="63" spans="1:11" ht="14.25">
      <c r="A63" s="2941" t="s">
        <v>1234</v>
      </c>
      <c r="B63" s="2941"/>
      <c r="C63" s="2941"/>
      <c r="D63" s="2941"/>
      <c r="E63" s="2941"/>
      <c r="F63" s="2941"/>
      <c r="G63" s="75"/>
      <c r="H63" s="436"/>
      <c r="I63" s="436"/>
      <c r="J63" s="436"/>
    </row>
    <row r="64" spans="1:11" ht="14.25">
      <c r="A64" s="2942" t="s">
        <v>1235</v>
      </c>
      <c r="B64" s="2942"/>
      <c r="C64" s="2942"/>
      <c r="D64" s="2942"/>
      <c r="E64" s="2942"/>
      <c r="F64" s="2942"/>
      <c r="G64" s="2942"/>
      <c r="H64" s="436"/>
      <c r="I64" s="436"/>
      <c r="J64" s="436"/>
    </row>
  </sheetData>
  <mergeCells count="16">
    <mergeCell ref="A1:B1"/>
    <mergeCell ref="A2:B2"/>
    <mergeCell ref="A7:J7"/>
    <mergeCell ref="A21:J21"/>
    <mergeCell ref="J5:J6"/>
    <mergeCell ref="A5:B6"/>
    <mergeCell ref="A3:J3"/>
    <mergeCell ref="A4:J4"/>
    <mergeCell ref="G5:G6"/>
    <mergeCell ref="C5:C6"/>
    <mergeCell ref="E5:E6"/>
    <mergeCell ref="A35:J35"/>
    <mergeCell ref="A49:J49"/>
    <mergeCell ref="A63:F63"/>
    <mergeCell ref="A64:G64"/>
    <mergeCell ref="H5:H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2 A13:J16 A19:B19 A27:J30 B12:J12 A26:J26 A40 A44 A54 A58 A24:J25 A23:B23"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41"/>
  <sheetViews>
    <sheetView zoomScaleNormal="100" workbookViewId="0">
      <selection activeCell="K1" sqref="K1"/>
    </sheetView>
  </sheetViews>
  <sheetFormatPr defaultColWidth="9" defaultRowHeight="14.25"/>
  <cols>
    <col min="1" max="1" width="6.625" style="180" customWidth="1"/>
    <col min="2" max="2" width="15.625" style="180" customWidth="1"/>
    <col min="3" max="3" width="11.625" style="180" customWidth="1"/>
    <col min="4" max="4" width="11.625" style="181" customWidth="1"/>
    <col min="5" max="12" width="11.625" style="180" customWidth="1"/>
    <col min="13" max="37" width="9" style="180"/>
    <col min="38" max="38" width="2.625" style="180" bestFit="1" customWidth="1"/>
    <col min="39" max="16384" width="9" style="180"/>
  </cols>
  <sheetData>
    <row r="1" spans="1:13" s="395" customFormat="1" ht="18" customHeight="1">
      <c r="A1" s="2952" t="s">
        <v>457</v>
      </c>
      <c r="B1" s="2952"/>
      <c r="C1" s="2952"/>
      <c r="D1" s="181"/>
      <c r="I1" s="1685" t="s">
        <v>128</v>
      </c>
      <c r="M1" s="754"/>
    </row>
    <row r="2" spans="1:13" s="395" customFormat="1" ht="21.75" customHeight="1">
      <c r="A2" s="2953" t="s">
        <v>460</v>
      </c>
      <c r="B2" s="2953"/>
      <c r="C2" s="2953"/>
      <c r="D2" s="181"/>
      <c r="I2" s="1684" t="s">
        <v>129</v>
      </c>
      <c r="M2" s="755"/>
    </row>
    <row r="3" spans="1:13">
      <c r="A3" s="381" t="s">
        <v>1529</v>
      </c>
      <c r="B3" s="380"/>
      <c r="C3" s="382"/>
      <c r="D3" s="382"/>
      <c r="E3" s="382"/>
      <c r="F3" s="382"/>
      <c r="G3" s="383"/>
      <c r="H3" s="383"/>
      <c r="I3" s="485"/>
      <c r="J3" s="485"/>
      <c r="K3" s="383"/>
      <c r="L3" s="384"/>
      <c r="M3" s="755"/>
    </row>
    <row r="4" spans="1:13">
      <c r="A4" s="385" t="s">
        <v>1531</v>
      </c>
      <c r="B4" s="386"/>
      <c r="C4" s="380"/>
      <c r="D4" s="382"/>
      <c r="E4" s="382"/>
      <c r="F4" s="382"/>
      <c r="G4" s="387"/>
      <c r="H4" s="383"/>
      <c r="K4" s="383"/>
      <c r="L4" s="383"/>
    </row>
    <row r="5" spans="1:13">
      <c r="A5" s="2954" t="s">
        <v>1073</v>
      </c>
      <c r="B5" s="2955"/>
      <c r="C5" s="2958" t="s">
        <v>589</v>
      </c>
      <c r="D5" s="2959"/>
      <c r="E5" s="2959"/>
      <c r="F5" s="2959"/>
      <c r="G5" s="2959"/>
      <c r="H5" s="2959"/>
      <c r="I5" s="2959"/>
      <c r="J5" s="2959"/>
      <c r="K5" s="2959"/>
      <c r="L5" s="2960"/>
    </row>
    <row r="6" spans="1:13">
      <c r="A6" s="2954"/>
      <c r="B6" s="2955"/>
      <c r="C6" s="2961" t="s">
        <v>590</v>
      </c>
      <c r="D6" s="2963" t="s">
        <v>591</v>
      </c>
      <c r="E6" s="2964"/>
      <c r="F6" s="2964"/>
      <c r="G6" s="2958"/>
      <c r="H6" s="2963" t="s">
        <v>592</v>
      </c>
      <c r="I6" s="2964"/>
      <c r="J6" s="2964"/>
      <c r="K6" s="2964"/>
      <c r="L6" s="2964"/>
    </row>
    <row r="7" spans="1:13" ht="99.95" customHeight="1" thickBot="1">
      <c r="A7" s="2956"/>
      <c r="B7" s="2957"/>
      <c r="C7" s="2962"/>
      <c r="D7" s="1435" t="s">
        <v>593</v>
      </c>
      <c r="E7" s="1435" t="s">
        <v>654</v>
      </c>
      <c r="F7" s="1435" t="s">
        <v>594</v>
      </c>
      <c r="G7" s="1435" t="s">
        <v>595</v>
      </c>
      <c r="H7" s="1435" t="s">
        <v>593</v>
      </c>
      <c r="I7" s="1435" t="s">
        <v>654</v>
      </c>
      <c r="J7" s="1435" t="s">
        <v>596</v>
      </c>
      <c r="K7" s="1435" t="s">
        <v>595</v>
      </c>
      <c r="L7" s="1436" t="s">
        <v>597</v>
      </c>
    </row>
    <row r="8" spans="1:13">
      <c r="A8" s="389"/>
      <c r="B8" s="1439"/>
      <c r="C8" s="1437"/>
      <c r="D8" s="1433"/>
      <c r="E8" s="1433"/>
      <c r="F8" s="1433"/>
      <c r="G8" s="1433"/>
      <c r="H8" s="1433"/>
      <c r="I8" s="1433"/>
      <c r="J8" s="1433"/>
      <c r="K8" s="1433"/>
      <c r="L8" s="1434"/>
    </row>
    <row r="9" spans="1:13">
      <c r="A9" s="394">
        <v>2014</v>
      </c>
      <c r="B9" s="1439" t="s">
        <v>143</v>
      </c>
      <c r="C9" s="1957">
        <v>11.5</v>
      </c>
      <c r="D9" s="1958">
        <v>11</v>
      </c>
      <c r="E9" s="1958">
        <v>2.2999999999999998</v>
      </c>
      <c r="F9" s="1958">
        <v>-0.5</v>
      </c>
      <c r="G9" s="1958">
        <v>6</v>
      </c>
      <c r="H9" s="1958">
        <v>11.9</v>
      </c>
      <c r="I9" s="1958">
        <v>12.4</v>
      </c>
      <c r="J9" s="1958">
        <v>12.9</v>
      </c>
      <c r="K9" s="1958">
        <v>7.7</v>
      </c>
      <c r="L9" s="1959">
        <v>2.2000000000000002</v>
      </c>
    </row>
    <row r="10" spans="1:13">
      <c r="A10" s="399"/>
      <c r="B10" s="1439" t="s">
        <v>144</v>
      </c>
      <c r="C10" s="1957">
        <v>13.3</v>
      </c>
      <c r="D10" s="1958">
        <v>10.9</v>
      </c>
      <c r="E10" s="1958">
        <v>8.1999999999999993</v>
      </c>
      <c r="F10" s="1958">
        <v>8</v>
      </c>
      <c r="G10" s="1958">
        <v>-0.5</v>
      </c>
      <c r="H10" s="1958">
        <v>15.6</v>
      </c>
      <c r="I10" s="1958">
        <v>17.399999999999999</v>
      </c>
      <c r="J10" s="1958">
        <v>15.1</v>
      </c>
      <c r="K10" s="1958">
        <v>10.8</v>
      </c>
      <c r="L10" s="1959">
        <v>4</v>
      </c>
    </row>
    <row r="11" spans="1:13">
      <c r="A11" s="399"/>
      <c r="B11" s="1439" t="s">
        <v>133</v>
      </c>
      <c r="C11" s="1957">
        <v>10.3</v>
      </c>
      <c r="D11" s="1958">
        <v>6.5</v>
      </c>
      <c r="E11" s="1958">
        <v>3.9</v>
      </c>
      <c r="F11" s="1958">
        <v>5.6</v>
      </c>
      <c r="G11" s="1958">
        <v>0.8</v>
      </c>
      <c r="H11" s="1958">
        <v>14.1</v>
      </c>
      <c r="I11" s="1958">
        <v>17.100000000000001</v>
      </c>
      <c r="J11" s="1958">
        <v>14.4</v>
      </c>
      <c r="K11" s="1958">
        <v>6.5</v>
      </c>
      <c r="L11" s="1959">
        <v>3.3</v>
      </c>
    </row>
    <row r="12" spans="1:13" s="395" customFormat="1">
      <c r="A12" s="399"/>
      <c r="B12" s="1439" t="s">
        <v>217</v>
      </c>
      <c r="C12" s="1957">
        <v>10.199999999999999</v>
      </c>
      <c r="D12" s="1958">
        <v>8.4</v>
      </c>
      <c r="E12" s="1958">
        <v>10.5</v>
      </c>
      <c r="F12" s="1958">
        <v>13.2</v>
      </c>
      <c r="G12" s="1958">
        <v>4.9000000000000004</v>
      </c>
      <c r="H12" s="1958">
        <v>12</v>
      </c>
      <c r="I12" s="1958">
        <v>17.100000000000001</v>
      </c>
      <c r="J12" s="1958">
        <v>17.7</v>
      </c>
      <c r="K12" s="1958">
        <v>5</v>
      </c>
      <c r="L12" s="1959">
        <v>6.4</v>
      </c>
    </row>
    <row r="13" spans="1:13" s="395" customFormat="1">
      <c r="A13" s="399"/>
      <c r="B13" s="1439" t="s">
        <v>218</v>
      </c>
      <c r="C13" s="1957">
        <v>9.9</v>
      </c>
      <c r="D13" s="1958">
        <v>8.1999999999999993</v>
      </c>
      <c r="E13" s="1958">
        <v>9.6999999999999993</v>
      </c>
      <c r="F13" s="1958">
        <v>9.5</v>
      </c>
      <c r="G13" s="1958">
        <v>5.3</v>
      </c>
      <c r="H13" s="1958">
        <v>11.6</v>
      </c>
      <c r="I13" s="1958">
        <v>14</v>
      </c>
      <c r="J13" s="1958">
        <v>14</v>
      </c>
      <c r="K13" s="1958">
        <v>3.7</v>
      </c>
      <c r="L13" s="1959">
        <v>4.8</v>
      </c>
    </row>
    <row r="14" spans="1:13" s="395" customFormat="1">
      <c r="A14" s="399"/>
      <c r="B14" s="1439" t="s">
        <v>219</v>
      </c>
      <c r="C14" s="1957">
        <v>10.5</v>
      </c>
      <c r="D14" s="1958">
        <v>13.6</v>
      </c>
      <c r="E14" s="1958">
        <v>8.5</v>
      </c>
      <c r="F14" s="1958">
        <v>11.5</v>
      </c>
      <c r="G14" s="1958">
        <v>4.2</v>
      </c>
      <c r="H14" s="1958">
        <v>7.3</v>
      </c>
      <c r="I14" s="1958">
        <v>10.7</v>
      </c>
      <c r="J14" s="1958">
        <v>9.1999999999999993</v>
      </c>
      <c r="K14" s="1958">
        <v>3.9</v>
      </c>
      <c r="L14" s="1959">
        <v>6</v>
      </c>
    </row>
    <row r="15" spans="1:13" s="395" customFormat="1">
      <c r="A15" s="399"/>
      <c r="B15" s="1439" t="s">
        <v>220</v>
      </c>
      <c r="C15" s="1957">
        <v>11.8</v>
      </c>
      <c r="D15" s="1958">
        <v>12.1</v>
      </c>
      <c r="E15" s="1958">
        <v>5.9</v>
      </c>
      <c r="F15" s="1958">
        <v>6.2</v>
      </c>
      <c r="G15" s="1958">
        <v>3.7</v>
      </c>
      <c r="H15" s="1958">
        <v>11.5</v>
      </c>
      <c r="I15" s="1958">
        <v>10.5</v>
      </c>
      <c r="J15" s="1958">
        <v>12.6</v>
      </c>
      <c r="K15" s="1958">
        <v>8.6</v>
      </c>
      <c r="L15" s="1959">
        <v>8.1999999999999993</v>
      </c>
    </row>
    <row r="16" spans="1:13" s="395" customFormat="1">
      <c r="A16" s="399"/>
      <c r="B16" s="1439" t="s">
        <v>221</v>
      </c>
      <c r="C16" s="1957">
        <v>12.6</v>
      </c>
      <c r="D16" s="1958">
        <v>12.7</v>
      </c>
      <c r="E16" s="1958">
        <v>7.9</v>
      </c>
      <c r="F16" s="1958">
        <v>8.3000000000000007</v>
      </c>
      <c r="G16" s="1958">
        <v>5.8</v>
      </c>
      <c r="H16" s="1958">
        <v>12.4</v>
      </c>
      <c r="I16" s="1958">
        <v>16.100000000000001</v>
      </c>
      <c r="J16" s="1958">
        <v>16.600000000000001</v>
      </c>
      <c r="K16" s="1958">
        <v>5.6</v>
      </c>
      <c r="L16" s="1959">
        <v>8.6999999999999993</v>
      </c>
    </row>
    <row r="17" spans="1:12" s="395" customFormat="1">
      <c r="A17" s="399"/>
      <c r="B17" s="1439" t="s">
        <v>222</v>
      </c>
      <c r="C17" s="1960">
        <v>7.3</v>
      </c>
      <c r="D17" s="1958">
        <v>7.6</v>
      </c>
      <c r="E17" s="1958">
        <v>4.3</v>
      </c>
      <c r="F17" s="1958">
        <v>10.9</v>
      </c>
      <c r="G17" s="1958">
        <v>1.3</v>
      </c>
      <c r="H17" s="1958">
        <v>6.9</v>
      </c>
      <c r="I17" s="1958">
        <v>11.9</v>
      </c>
      <c r="J17" s="1958">
        <v>14.2</v>
      </c>
      <c r="K17" s="1958">
        <v>3.8</v>
      </c>
      <c r="L17" s="1959">
        <v>6.2</v>
      </c>
    </row>
    <row r="18" spans="1:12" s="395" customFormat="1">
      <c r="A18" s="399"/>
      <c r="B18" s="1439" t="s">
        <v>223</v>
      </c>
      <c r="C18" s="1957">
        <v>6.4</v>
      </c>
      <c r="D18" s="1958">
        <v>8.4</v>
      </c>
      <c r="E18" s="1958">
        <v>7.3</v>
      </c>
      <c r="F18" s="1958">
        <v>9</v>
      </c>
      <c r="G18" s="1958">
        <v>4.2</v>
      </c>
      <c r="H18" s="1958">
        <v>4.4000000000000004</v>
      </c>
      <c r="I18" s="1958">
        <v>7.7</v>
      </c>
      <c r="J18" s="1958">
        <v>6.4</v>
      </c>
      <c r="K18" s="1961">
        <v>3</v>
      </c>
      <c r="L18" s="1959">
        <v>1.4</v>
      </c>
    </row>
    <row r="19" spans="1:12" s="395" customFormat="1">
      <c r="A19" s="399"/>
      <c r="B19" s="1439" t="s">
        <v>224</v>
      </c>
      <c r="C19" s="1957">
        <v>6.8</v>
      </c>
      <c r="D19" s="1958">
        <v>12.1</v>
      </c>
      <c r="E19" s="1958">
        <v>10.9</v>
      </c>
      <c r="F19" s="1958">
        <v>16.2</v>
      </c>
      <c r="G19" s="1958">
        <v>5.5</v>
      </c>
      <c r="H19" s="1958">
        <v>1.5</v>
      </c>
      <c r="I19" s="1958">
        <v>0.7</v>
      </c>
      <c r="J19" s="1958">
        <v>3.2</v>
      </c>
      <c r="K19" s="1958">
        <v>1.9</v>
      </c>
      <c r="L19" s="1959">
        <v>3.7</v>
      </c>
    </row>
    <row r="20" spans="1:12" s="395" customFormat="1">
      <c r="A20" s="399"/>
      <c r="B20" s="1439" t="s">
        <v>225</v>
      </c>
      <c r="C20" s="1957">
        <v>7.1</v>
      </c>
      <c r="D20" s="1958">
        <v>10</v>
      </c>
      <c r="E20" s="1958">
        <v>3.8</v>
      </c>
      <c r="F20" s="1958">
        <v>5.0999999999999996</v>
      </c>
      <c r="G20" s="1958">
        <v>1.7</v>
      </c>
      <c r="H20" s="1958">
        <v>4.0999999999999996</v>
      </c>
      <c r="I20" s="1958">
        <v>2</v>
      </c>
      <c r="J20" s="1958">
        <v>1.9</v>
      </c>
      <c r="K20" s="1961">
        <v>-0.8</v>
      </c>
      <c r="L20" s="1959">
        <v>0.8</v>
      </c>
    </row>
    <row r="21" spans="1:12" s="395" customFormat="1">
      <c r="A21" s="389"/>
      <c r="B21" s="1439"/>
      <c r="C21" s="1962"/>
      <c r="D21" s="1963"/>
      <c r="E21" s="1963"/>
      <c r="F21" s="1963"/>
      <c r="G21" s="1963"/>
      <c r="H21" s="1963"/>
      <c r="I21" s="1963"/>
      <c r="J21" s="1963"/>
      <c r="K21" s="1963"/>
      <c r="L21" s="1964"/>
    </row>
    <row r="22" spans="1:12" s="395" customFormat="1">
      <c r="A22" s="394">
        <v>2015</v>
      </c>
      <c r="B22" s="1439" t="s">
        <v>143</v>
      </c>
      <c r="C22" s="1965">
        <v>7.9</v>
      </c>
      <c r="D22" s="1958">
        <v>9.5</v>
      </c>
      <c r="E22" s="1958">
        <v>1.1000000000000001</v>
      </c>
      <c r="F22" s="1958">
        <v>2.7</v>
      </c>
      <c r="G22" s="1958">
        <v>2</v>
      </c>
      <c r="H22" s="1958">
        <v>6.2</v>
      </c>
      <c r="I22" s="1958">
        <v>9.1</v>
      </c>
      <c r="J22" s="1958">
        <v>12.1</v>
      </c>
      <c r="K22" s="1958">
        <v>2.4</v>
      </c>
      <c r="L22" s="1959">
        <v>3.4</v>
      </c>
    </row>
    <row r="23" spans="1:12" s="395" customFormat="1">
      <c r="A23" s="399"/>
      <c r="B23" s="1439" t="s">
        <v>144</v>
      </c>
      <c r="C23" s="1965">
        <v>9.1999999999999993</v>
      </c>
      <c r="D23" s="1958">
        <v>8.8000000000000007</v>
      </c>
      <c r="E23" s="1958">
        <v>3.8</v>
      </c>
      <c r="F23" s="1958">
        <v>1.3</v>
      </c>
      <c r="G23" s="1958">
        <v>-1.3</v>
      </c>
      <c r="H23" s="1958">
        <v>9.6</v>
      </c>
      <c r="I23" s="1958">
        <v>14.5</v>
      </c>
      <c r="J23" s="1958">
        <v>14.2</v>
      </c>
      <c r="K23" s="1958">
        <v>4.9000000000000004</v>
      </c>
      <c r="L23" s="1959">
        <v>2.2999999999999998</v>
      </c>
    </row>
    <row r="24" spans="1:12" s="395" customFormat="1">
      <c r="A24" s="399"/>
      <c r="B24" s="1439" t="s">
        <v>133</v>
      </c>
      <c r="C24" s="1965">
        <v>10.1</v>
      </c>
      <c r="D24" s="1958">
        <v>3.5</v>
      </c>
      <c r="E24" s="1958">
        <v>-0.8</v>
      </c>
      <c r="F24" s="1958">
        <v>1.5</v>
      </c>
      <c r="G24" s="1958">
        <v>-0.8</v>
      </c>
      <c r="H24" s="1958">
        <v>16.7</v>
      </c>
      <c r="I24" s="1958">
        <v>20.6</v>
      </c>
      <c r="J24" s="1958">
        <v>20.6</v>
      </c>
      <c r="K24" s="1958">
        <v>9.1999999999999993</v>
      </c>
      <c r="L24" s="1959">
        <v>5.9</v>
      </c>
    </row>
    <row r="25" spans="1:12" s="395" customFormat="1">
      <c r="A25" s="399"/>
      <c r="B25" s="1439" t="s">
        <v>217</v>
      </c>
      <c r="C25" s="1957">
        <v>12.7</v>
      </c>
      <c r="D25" s="1958">
        <v>6.6</v>
      </c>
      <c r="E25" s="1958">
        <v>8.3000000000000007</v>
      </c>
      <c r="F25" s="1958">
        <v>13.8</v>
      </c>
      <c r="G25" s="1958">
        <v>1.8</v>
      </c>
      <c r="H25" s="1958">
        <v>18.7</v>
      </c>
      <c r="I25" s="1958">
        <v>18.3</v>
      </c>
      <c r="J25" s="1958">
        <v>20.7</v>
      </c>
      <c r="K25" s="1958">
        <v>9</v>
      </c>
      <c r="L25" s="1959">
        <v>7.5</v>
      </c>
    </row>
    <row r="26" spans="1:12" s="395" customFormat="1">
      <c r="A26" s="399"/>
      <c r="B26" s="1439" t="s">
        <v>218</v>
      </c>
      <c r="C26" s="1957">
        <v>10.7</v>
      </c>
      <c r="D26" s="1958">
        <v>9.3000000000000007</v>
      </c>
      <c r="E26" s="1958">
        <v>7.3</v>
      </c>
      <c r="F26" s="1958">
        <v>7.6</v>
      </c>
      <c r="G26" s="1958">
        <v>3.2</v>
      </c>
      <c r="H26" s="1958">
        <v>12</v>
      </c>
      <c r="I26" s="1958">
        <v>13.7</v>
      </c>
      <c r="J26" s="1958">
        <v>13.4</v>
      </c>
      <c r="K26" s="1958">
        <v>6.3</v>
      </c>
      <c r="L26" s="1959">
        <v>1.3</v>
      </c>
    </row>
    <row r="27" spans="1:12" s="395" customFormat="1">
      <c r="A27" s="399"/>
      <c r="B27" s="1439" t="s">
        <v>219</v>
      </c>
      <c r="C27" s="1957">
        <v>8.8000000000000007</v>
      </c>
      <c r="D27" s="1958">
        <v>6.8</v>
      </c>
      <c r="E27" s="1958">
        <v>1.1000000000000001</v>
      </c>
      <c r="F27" s="1958">
        <v>4.7</v>
      </c>
      <c r="G27" s="1958">
        <v>-0.9</v>
      </c>
      <c r="H27" s="1958">
        <v>10.8</v>
      </c>
      <c r="I27" s="1958">
        <v>8.6</v>
      </c>
      <c r="J27" s="1958">
        <v>10.8</v>
      </c>
      <c r="K27" s="1958">
        <v>5.2</v>
      </c>
      <c r="L27" s="1959">
        <v>4.2</v>
      </c>
    </row>
    <row r="28" spans="1:12" s="395" customFormat="1">
      <c r="A28" s="399"/>
      <c r="B28" s="1439" t="s">
        <v>220</v>
      </c>
      <c r="C28" s="1957">
        <v>8.8000000000000007</v>
      </c>
      <c r="D28" s="1958">
        <v>7.5</v>
      </c>
      <c r="E28" s="1958">
        <v>12.6</v>
      </c>
      <c r="F28" s="1958">
        <v>11.1</v>
      </c>
      <c r="G28" s="1958">
        <v>4.5999999999999996</v>
      </c>
      <c r="H28" s="1958">
        <v>10</v>
      </c>
      <c r="I28" s="1958">
        <v>10.9</v>
      </c>
      <c r="J28" s="1958">
        <v>10.5</v>
      </c>
      <c r="K28" s="1958">
        <v>5.4</v>
      </c>
      <c r="L28" s="1959">
        <v>9.9</v>
      </c>
    </row>
    <row r="29" spans="1:12" s="395" customFormat="1">
      <c r="A29" s="399"/>
      <c r="B29" s="1439" t="s">
        <v>221</v>
      </c>
      <c r="C29" s="1957">
        <v>12.6</v>
      </c>
      <c r="D29" s="1958">
        <v>8.9</v>
      </c>
      <c r="E29" s="1958">
        <v>12.4</v>
      </c>
      <c r="F29" s="1958">
        <v>5.5</v>
      </c>
      <c r="G29" s="1958">
        <v>4.5999999999999996</v>
      </c>
      <c r="H29" s="1958">
        <v>16.3</v>
      </c>
      <c r="I29" s="1958">
        <v>18.600000000000001</v>
      </c>
      <c r="J29" s="1958">
        <v>20</v>
      </c>
      <c r="K29" s="1958">
        <v>12.5</v>
      </c>
      <c r="L29" s="1959">
        <v>11.6</v>
      </c>
    </row>
    <row r="30" spans="1:12" s="395" customFormat="1">
      <c r="A30" s="399"/>
      <c r="B30" s="1439" t="s">
        <v>222</v>
      </c>
      <c r="C30" s="1960">
        <v>9.6</v>
      </c>
      <c r="D30" s="1958">
        <v>6.5</v>
      </c>
      <c r="E30" s="1958">
        <v>10</v>
      </c>
      <c r="F30" s="1958">
        <v>11</v>
      </c>
      <c r="G30" s="1958">
        <v>3.3</v>
      </c>
      <c r="H30" s="1958">
        <v>12.7</v>
      </c>
      <c r="I30" s="1958">
        <v>14.9</v>
      </c>
      <c r="J30" s="1958">
        <v>21</v>
      </c>
      <c r="K30" s="1958">
        <v>12.8</v>
      </c>
      <c r="L30" s="1959">
        <v>8.1</v>
      </c>
    </row>
    <row r="31" spans="1:12" s="395" customFormat="1">
      <c r="A31" s="399"/>
      <c r="B31" s="397"/>
      <c r="C31" s="843"/>
      <c r="D31" s="843"/>
      <c r="E31" s="843"/>
      <c r="F31" s="843"/>
      <c r="G31" s="843"/>
      <c r="H31" s="843"/>
      <c r="I31" s="843"/>
      <c r="J31" s="843"/>
      <c r="K31" s="843"/>
      <c r="L31" s="843"/>
    </row>
    <row r="32" spans="1:12" s="962" customFormat="1">
      <c r="A32" s="1440" t="s">
        <v>1238</v>
      </c>
      <c r="B32" s="958"/>
      <c r="C32" s="959"/>
      <c r="D32" s="960"/>
      <c r="E32" s="961"/>
      <c r="F32" s="961"/>
      <c r="G32" s="961"/>
      <c r="H32" s="961"/>
      <c r="I32" s="961"/>
      <c r="J32" s="961"/>
      <c r="K32" s="961"/>
      <c r="L32" s="961"/>
    </row>
    <row r="33" spans="1:12" s="962" customFormat="1">
      <c r="A33" s="1441" t="s">
        <v>980</v>
      </c>
      <c r="B33" s="958"/>
      <c r="C33" s="959"/>
      <c r="D33" s="960"/>
      <c r="E33" s="960"/>
      <c r="F33" s="960"/>
      <c r="G33" s="960"/>
      <c r="H33" s="960"/>
      <c r="I33" s="960"/>
      <c r="J33" s="960"/>
      <c r="K33" s="960"/>
      <c r="L33" s="960"/>
    </row>
    <row r="34" spans="1:12">
      <c r="B34" s="754"/>
      <c r="C34" s="395"/>
      <c r="E34" s="395"/>
      <c r="F34" s="395"/>
      <c r="G34" s="395"/>
      <c r="H34" s="395"/>
      <c r="I34" s="395"/>
      <c r="J34" s="395"/>
      <c r="K34" s="395"/>
      <c r="L34" s="395"/>
    </row>
    <row r="35" spans="1:12">
      <c r="B35" s="755"/>
      <c r="D35" s="395"/>
      <c r="F35" s="395"/>
      <c r="G35" s="395"/>
    </row>
    <row r="36" spans="1:12">
      <c r="B36" s="755"/>
      <c r="D36" s="395"/>
      <c r="F36" s="395"/>
      <c r="G36" s="395"/>
    </row>
    <row r="37" spans="1:12" ht="14.25" customHeight="1">
      <c r="D37" s="395"/>
      <c r="F37" s="754"/>
      <c r="G37" s="754"/>
    </row>
    <row r="38" spans="1:12">
      <c r="D38" s="395"/>
      <c r="E38" s="754"/>
      <c r="F38" s="754"/>
      <c r="G38" s="754"/>
    </row>
    <row r="39" spans="1:12">
      <c r="D39" s="395"/>
      <c r="E39" s="754"/>
      <c r="F39" s="754"/>
      <c r="G39" s="754"/>
    </row>
    <row r="40" spans="1:12">
      <c r="D40" s="395"/>
      <c r="E40" s="754"/>
      <c r="F40" s="754"/>
      <c r="G40" s="754"/>
    </row>
    <row r="41" spans="1:12">
      <c r="D41" s="395"/>
      <c r="E41" s="754"/>
      <c r="F41" s="754"/>
      <c r="G41" s="754"/>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4"/>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395"/>
  </cols>
  <sheetData>
    <row r="1" spans="1:80" s="1936" customFormat="1" ht="18" customHeight="1">
      <c r="A1" s="2968" t="s">
        <v>1530</v>
      </c>
      <c r="B1" s="2968"/>
      <c r="C1" s="2968"/>
      <c r="D1" s="2968"/>
      <c r="E1" s="2968"/>
      <c r="F1" s="2968"/>
      <c r="G1" s="2968"/>
      <c r="H1" s="2051"/>
      <c r="I1" s="2965" t="s">
        <v>128</v>
      </c>
      <c r="J1" s="2965"/>
      <c r="K1" s="754"/>
      <c r="L1" s="2049"/>
      <c r="M1" s="753"/>
      <c r="N1" s="753"/>
      <c r="O1" s="753"/>
      <c r="P1" s="753"/>
      <c r="Q1" s="753"/>
      <c r="R1" s="753"/>
      <c r="S1" s="753"/>
      <c r="T1" s="753"/>
      <c r="U1" s="753"/>
      <c r="V1" s="753"/>
      <c r="W1" s="753"/>
      <c r="X1" s="753"/>
      <c r="Y1" s="753"/>
      <c r="Z1" s="753"/>
      <c r="AA1" s="753"/>
      <c r="AB1" s="753"/>
      <c r="AC1" s="753"/>
      <c r="AD1" s="753"/>
      <c r="AE1" s="753"/>
      <c r="AF1" s="753"/>
      <c r="AG1" s="753"/>
      <c r="AH1" s="753"/>
      <c r="AI1" s="753"/>
      <c r="AJ1" s="753"/>
      <c r="AK1" s="753"/>
      <c r="AL1" s="753"/>
      <c r="AM1" s="753"/>
      <c r="AN1" s="753"/>
      <c r="AO1" s="753"/>
      <c r="AP1" s="753"/>
      <c r="AQ1" s="753"/>
      <c r="AR1" s="753"/>
      <c r="AS1" s="753"/>
      <c r="AT1" s="753"/>
      <c r="AU1" s="753"/>
      <c r="AV1" s="753"/>
      <c r="AW1" s="753"/>
      <c r="AX1" s="753"/>
      <c r="AY1" s="753"/>
      <c r="AZ1" s="753"/>
      <c r="BA1" s="753"/>
      <c r="BB1" s="753"/>
      <c r="BC1" s="753"/>
      <c r="BD1" s="753"/>
      <c r="BE1" s="753"/>
      <c r="BF1" s="753"/>
      <c r="BG1" s="753"/>
      <c r="BH1" s="753"/>
      <c r="BI1" s="753"/>
      <c r="BJ1" s="753"/>
      <c r="BK1" s="753"/>
      <c r="BL1" s="753"/>
      <c r="BM1" s="753"/>
      <c r="BN1" s="753"/>
      <c r="BO1" s="753"/>
      <c r="BP1" s="753"/>
      <c r="BQ1" s="753"/>
      <c r="BR1" s="753"/>
      <c r="BS1" s="753"/>
      <c r="BT1" s="753"/>
      <c r="BU1" s="753"/>
      <c r="BV1" s="753"/>
      <c r="BW1" s="753"/>
      <c r="BX1" s="753"/>
      <c r="BY1" s="753"/>
      <c r="BZ1" s="753"/>
      <c r="CA1" s="753"/>
      <c r="CB1" s="753"/>
    </row>
    <row r="2" spans="1:80">
      <c r="A2" s="2967" t="s">
        <v>1531</v>
      </c>
      <c r="B2" s="2967"/>
      <c r="C2" s="2967"/>
      <c r="D2" s="2967"/>
      <c r="E2" s="2967"/>
      <c r="F2" s="2967"/>
      <c r="G2" s="2967"/>
      <c r="H2" s="388"/>
      <c r="I2" s="2966" t="s">
        <v>129</v>
      </c>
      <c r="J2" s="2966"/>
      <c r="K2" s="396"/>
      <c r="L2" s="388"/>
    </row>
    <row r="3" spans="1:80">
      <c r="A3" s="2954" t="s">
        <v>1073</v>
      </c>
      <c r="B3" s="2955"/>
      <c r="C3" s="2958" t="s">
        <v>598</v>
      </c>
      <c r="D3" s="2959"/>
      <c r="E3" s="2959"/>
      <c r="F3" s="2959"/>
      <c r="G3" s="2959"/>
      <c r="H3" s="2959"/>
      <c r="I3" s="2959"/>
      <c r="J3" s="2959"/>
      <c r="K3" s="2959"/>
      <c r="L3" s="2960"/>
    </row>
    <row r="4" spans="1:80">
      <c r="A4" s="2954"/>
      <c r="B4" s="2955"/>
      <c r="C4" s="2961" t="s">
        <v>590</v>
      </c>
      <c r="D4" s="2963" t="s">
        <v>591</v>
      </c>
      <c r="E4" s="2964"/>
      <c r="F4" s="2964"/>
      <c r="G4" s="2958"/>
      <c r="H4" s="2963" t="s">
        <v>592</v>
      </c>
      <c r="I4" s="2964"/>
      <c r="J4" s="2964"/>
      <c r="K4" s="2964"/>
      <c r="L4" s="2964"/>
    </row>
    <row r="5" spans="1:80" ht="99.95" customHeight="1" thickBot="1">
      <c r="A5" s="2956"/>
      <c r="B5" s="2957"/>
      <c r="C5" s="2962"/>
      <c r="D5" s="1435" t="s">
        <v>593</v>
      </c>
      <c r="E5" s="1435" t="s">
        <v>599</v>
      </c>
      <c r="F5" s="1435" t="s">
        <v>596</v>
      </c>
      <c r="G5" s="1435" t="s">
        <v>595</v>
      </c>
      <c r="H5" s="1435" t="s">
        <v>593</v>
      </c>
      <c r="I5" s="1435" t="s">
        <v>599</v>
      </c>
      <c r="J5" s="1435" t="s">
        <v>596</v>
      </c>
      <c r="K5" s="1435" t="s">
        <v>595</v>
      </c>
      <c r="L5" s="1436" t="s">
        <v>597</v>
      </c>
    </row>
    <row r="6" spans="1:80">
      <c r="A6" s="1914"/>
      <c r="B6" s="1915"/>
      <c r="C6" s="1438"/>
      <c r="D6" s="402"/>
      <c r="E6" s="402"/>
      <c r="F6" s="402"/>
      <c r="G6" s="402"/>
      <c r="H6" s="402"/>
      <c r="I6" s="402"/>
      <c r="J6" s="402"/>
      <c r="K6" s="402"/>
      <c r="L6" s="403"/>
    </row>
    <row r="7" spans="1:80">
      <c r="A7" s="1916">
        <v>2014</v>
      </c>
      <c r="B7" s="1917" t="s">
        <v>143</v>
      </c>
      <c r="C7" s="1957">
        <v>-6.7</v>
      </c>
      <c r="D7" s="1958">
        <v>-9.4</v>
      </c>
      <c r="E7" s="1958">
        <v>-19.8</v>
      </c>
      <c r="F7" s="1958">
        <v>-19.899999999999999</v>
      </c>
      <c r="G7" s="1958">
        <v>-16</v>
      </c>
      <c r="H7" s="1958">
        <v>-3.9</v>
      </c>
      <c r="I7" s="1958">
        <v>-6.6</v>
      </c>
      <c r="J7" s="1958">
        <v>-21.3</v>
      </c>
      <c r="K7" s="1958">
        <v>-18.399999999999999</v>
      </c>
      <c r="L7" s="1959">
        <v>-19.7</v>
      </c>
    </row>
    <row r="8" spans="1:80">
      <c r="A8" s="1918"/>
      <c r="B8" s="1917" t="s">
        <v>144</v>
      </c>
      <c r="C8" s="1957">
        <v>-10.3</v>
      </c>
      <c r="D8" s="1958">
        <v>-20.399999999999999</v>
      </c>
      <c r="E8" s="1958">
        <v>-17.5</v>
      </c>
      <c r="F8" s="1958">
        <v>-18.100000000000001</v>
      </c>
      <c r="G8" s="1958">
        <v>-25.2</v>
      </c>
      <c r="H8" s="1958">
        <v>-0.1</v>
      </c>
      <c r="I8" s="1958">
        <v>4.7</v>
      </c>
      <c r="J8" s="1958">
        <v>9.4</v>
      </c>
      <c r="K8" s="1958">
        <v>-7.9</v>
      </c>
      <c r="L8" s="1959">
        <v>-8.1999999999999993</v>
      </c>
    </row>
    <row r="9" spans="1:80">
      <c r="A9" s="1918"/>
      <c r="B9" s="1917" t="s">
        <v>133</v>
      </c>
      <c r="C9" s="1957">
        <v>0.7</v>
      </c>
      <c r="D9" s="1958">
        <v>-12</v>
      </c>
      <c r="E9" s="1958">
        <v>-3.6</v>
      </c>
      <c r="F9" s="1958">
        <v>-6</v>
      </c>
      <c r="G9" s="1958">
        <v>-10.1</v>
      </c>
      <c r="H9" s="1958">
        <v>13.4</v>
      </c>
      <c r="I9" s="1958">
        <v>15.9</v>
      </c>
      <c r="J9" s="1958">
        <v>24.1</v>
      </c>
      <c r="K9" s="1958">
        <v>2.4</v>
      </c>
      <c r="L9" s="1959">
        <v>-2.9</v>
      </c>
      <c r="M9" s="614"/>
    </row>
    <row r="10" spans="1:80" s="392" customFormat="1">
      <c r="A10" s="1918"/>
      <c r="B10" s="1917" t="s">
        <v>217</v>
      </c>
      <c r="C10" s="1957">
        <v>3.5</v>
      </c>
      <c r="D10" s="1958">
        <v>-11.9</v>
      </c>
      <c r="E10" s="1958">
        <v>2.4</v>
      </c>
      <c r="F10" s="1958">
        <v>-4.2</v>
      </c>
      <c r="G10" s="1958">
        <v>-12</v>
      </c>
      <c r="H10" s="1958">
        <v>18.899999999999999</v>
      </c>
      <c r="I10" s="1958">
        <v>22.4</v>
      </c>
      <c r="J10" s="1958">
        <v>27.1</v>
      </c>
      <c r="K10" s="1958">
        <v>9.6</v>
      </c>
      <c r="L10" s="1959">
        <v>-2</v>
      </c>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c r="BB10" s="395"/>
      <c r="BC10" s="395"/>
      <c r="BD10" s="395"/>
      <c r="BE10" s="395"/>
      <c r="BF10" s="395"/>
      <c r="BG10" s="395"/>
      <c r="BH10" s="395"/>
      <c r="BI10" s="395"/>
      <c r="BJ10" s="395"/>
      <c r="BK10" s="395"/>
      <c r="BL10" s="395"/>
      <c r="BM10" s="395"/>
      <c r="BN10" s="395"/>
      <c r="BO10" s="395"/>
      <c r="BP10" s="395"/>
      <c r="BQ10" s="395"/>
      <c r="BR10" s="395"/>
      <c r="BS10" s="395"/>
      <c r="BT10" s="395"/>
      <c r="BU10" s="395"/>
      <c r="BV10" s="395"/>
      <c r="BW10" s="395"/>
      <c r="BX10" s="395"/>
      <c r="BY10" s="395"/>
      <c r="BZ10" s="395"/>
      <c r="CA10" s="395"/>
      <c r="CB10" s="395"/>
    </row>
    <row r="11" spans="1:80" s="392" customFormat="1">
      <c r="A11" s="1918"/>
      <c r="B11" s="1917" t="s">
        <v>218</v>
      </c>
      <c r="C11" s="1957">
        <v>4.4000000000000004</v>
      </c>
      <c r="D11" s="1958">
        <v>-10.8</v>
      </c>
      <c r="E11" s="1958">
        <v>6.6</v>
      </c>
      <c r="F11" s="1958">
        <v>0.6</v>
      </c>
      <c r="G11" s="1958">
        <v>-9.8000000000000007</v>
      </c>
      <c r="H11" s="1958">
        <v>19.5</v>
      </c>
      <c r="I11" s="1958">
        <v>15.6</v>
      </c>
      <c r="J11" s="1958">
        <v>18</v>
      </c>
      <c r="K11" s="1958">
        <v>10.9</v>
      </c>
      <c r="L11" s="1959">
        <v>-3.2</v>
      </c>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c r="BB11" s="395"/>
      <c r="BC11" s="395"/>
      <c r="BD11" s="395"/>
      <c r="BE11" s="395"/>
      <c r="BF11" s="395"/>
      <c r="BG11" s="395"/>
      <c r="BH11" s="395"/>
      <c r="BI11" s="395"/>
      <c r="BJ11" s="395"/>
      <c r="BK11" s="395"/>
      <c r="BL11" s="395"/>
      <c r="BM11" s="395"/>
      <c r="BN11" s="395"/>
      <c r="BO11" s="395"/>
      <c r="BP11" s="395"/>
      <c r="BQ11" s="395"/>
      <c r="BR11" s="395"/>
      <c r="BS11" s="395"/>
      <c r="BT11" s="395"/>
      <c r="BU11" s="395"/>
      <c r="BV11" s="395"/>
      <c r="BW11" s="395"/>
      <c r="BX11" s="395"/>
      <c r="BY11" s="395"/>
      <c r="BZ11" s="395"/>
      <c r="CA11" s="395"/>
      <c r="CB11" s="395"/>
    </row>
    <row r="12" spans="1:80">
      <c r="A12" s="1918"/>
      <c r="B12" s="1917" t="s">
        <v>219</v>
      </c>
      <c r="C12" s="1957">
        <v>7.2</v>
      </c>
      <c r="D12" s="1958">
        <v>-10.1</v>
      </c>
      <c r="E12" s="1958">
        <v>13.9</v>
      </c>
      <c r="F12" s="1958">
        <v>3.8</v>
      </c>
      <c r="G12" s="1958">
        <v>-7.5</v>
      </c>
      <c r="H12" s="1958">
        <v>24.4</v>
      </c>
      <c r="I12" s="1958">
        <v>25.5</v>
      </c>
      <c r="J12" s="1958">
        <v>24.5</v>
      </c>
      <c r="K12" s="1958">
        <v>20</v>
      </c>
      <c r="L12" s="1959">
        <v>0.9</v>
      </c>
    </row>
    <row r="13" spans="1:80" s="395" customFormat="1">
      <c r="A13" s="1918"/>
      <c r="B13" s="1917" t="s">
        <v>220</v>
      </c>
      <c r="C13" s="1957">
        <v>3</v>
      </c>
      <c r="D13" s="1958">
        <v>-10.7</v>
      </c>
      <c r="E13" s="1958">
        <v>8.6</v>
      </c>
      <c r="F13" s="1958">
        <v>7.9</v>
      </c>
      <c r="G13" s="1958">
        <v>-1.6</v>
      </c>
      <c r="H13" s="1958">
        <v>16.600000000000001</v>
      </c>
      <c r="I13" s="1958">
        <v>15.3</v>
      </c>
      <c r="J13" s="1958">
        <v>23.2</v>
      </c>
      <c r="K13" s="1958">
        <v>13.1</v>
      </c>
      <c r="L13" s="1959">
        <v>2.7</v>
      </c>
    </row>
    <row r="14" spans="1:80" s="395" customFormat="1">
      <c r="A14" s="1918"/>
      <c r="B14" s="1917" t="s">
        <v>221</v>
      </c>
      <c r="C14" s="1957">
        <v>-1.7</v>
      </c>
      <c r="D14" s="1958">
        <v>-16.3</v>
      </c>
      <c r="E14" s="1958">
        <v>4.4000000000000004</v>
      </c>
      <c r="F14" s="1958">
        <v>1.3</v>
      </c>
      <c r="G14" s="1958">
        <v>-6.5</v>
      </c>
      <c r="H14" s="1958">
        <v>13</v>
      </c>
      <c r="I14" s="1958">
        <v>9.8000000000000007</v>
      </c>
      <c r="J14" s="1958">
        <v>10.4</v>
      </c>
      <c r="K14" s="1958">
        <v>9.3000000000000007</v>
      </c>
      <c r="L14" s="1959">
        <v>-2</v>
      </c>
    </row>
    <row r="15" spans="1:80" s="395" customFormat="1">
      <c r="A15" s="1918"/>
      <c r="B15" s="1917" t="s">
        <v>222</v>
      </c>
      <c r="C15" s="1957">
        <v>-2.2000000000000002</v>
      </c>
      <c r="D15" s="1958">
        <v>-7.9</v>
      </c>
      <c r="E15" s="1958">
        <v>9.5</v>
      </c>
      <c r="F15" s="1958">
        <v>-0.5</v>
      </c>
      <c r="G15" s="1958">
        <v>-4.9000000000000004</v>
      </c>
      <c r="H15" s="1958">
        <v>3.5</v>
      </c>
      <c r="I15" s="1958">
        <v>5.6</v>
      </c>
      <c r="J15" s="1958">
        <v>4.5999999999999996</v>
      </c>
      <c r="K15" s="1958">
        <v>0.7</v>
      </c>
      <c r="L15" s="1959">
        <v>-7.2</v>
      </c>
    </row>
    <row r="16" spans="1:80" s="395" customFormat="1">
      <c r="A16" s="1918"/>
      <c r="B16" s="1917" t="s">
        <v>223</v>
      </c>
      <c r="C16" s="1957">
        <v>-3.4</v>
      </c>
      <c r="D16" s="1958">
        <v>-8</v>
      </c>
      <c r="E16" s="1958">
        <v>2.9</v>
      </c>
      <c r="F16" s="1958">
        <v>-1.9</v>
      </c>
      <c r="G16" s="1958">
        <v>-5.9</v>
      </c>
      <c r="H16" s="1958">
        <v>1.3</v>
      </c>
      <c r="I16" s="1958">
        <v>-7.6</v>
      </c>
      <c r="J16" s="1958">
        <v>-2.8</v>
      </c>
      <c r="K16" s="1958">
        <v>1.4</v>
      </c>
      <c r="L16" s="1959">
        <v>-4.4000000000000004</v>
      </c>
    </row>
    <row r="17" spans="1:80" s="395" customFormat="1">
      <c r="A17" s="1918"/>
      <c r="B17" s="1917" t="s">
        <v>224</v>
      </c>
      <c r="C17" s="1957">
        <v>-4.4000000000000004</v>
      </c>
      <c r="D17" s="1958">
        <v>-7.5</v>
      </c>
      <c r="E17" s="1958">
        <v>4.9000000000000004</v>
      </c>
      <c r="F17" s="1958">
        <v>2.9</v>
      </c>
      <c r="G17" s="1958">
        <v>0.2</v>
      </c>
      <c r="H17" s="1958">
        <v>-1.2</v>
      </c>
      <c r="I17" s="1958">
        <v>-4.9000000000000004</v>
      </c>
      <c r="J17" s="1958">
        <v>-1.8</v>
      </c>
      <c r="K17" s="1958">
        <v>-2.2000000000000002</v>
      </c>
      <c r="L17" s="1959">
        <v>-4.7</v>
      </c>
    </row>
    <row r="18" spans="1:80" s="395" customFormat="1">
      <c r="A18" s="1918"/>
      <c r="B18" s="1917" t="s">
        <v>225</v>
      </c>
      <c r="C18" s="1957">
        <v>-17.3</v>
      </c>
      <c r="D18" s="1958">
        <v>-13.2</v>
      </c>
      <c r="E18" s="1958">
        <v>-15.2</v>
      </c>
      <c r="F18" s="1958">
        <v>-13.8</v>
      </c>
      <c r="G18" s="1958">
        <v>-13.2</v>
      </c>
      <c r="H18" s="1958">
        <v>-21.4</v>
      </c>
      <c r="I18" s="1958">
        <v>-16.8</v>
      </c>
      <c r="J18" s="1958">
        <v>-27.1</v>
      </c>
      <c r="K18" s="1958">
        <v>-21.9</v>
      </c>
      <c r="L18" s="1959">
        <v>-20.399999999999999</v>
      </c>
    </row>
    <row r="19" spans="1:80" s="392" customFormat="1">
      <c r="A19" s="1919"/>
      <c r="B19" s="1917"/>
      <c r="C19" s="1957"/>
      <c r="D19" s="1958"/>
      <c r="E19" s="1958"/>
      <c r="F19" s="1958"/>
      <c r="G19" s="1958"/>
      <c r="H19" s="1958"/>
      <c r="I19" s="1958"/>
      <c r="J19" s="1958"/>
      <c r="K19" s="1958"/>
      <c r="L19" s="1959"/>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5"/>
      <c r="BY19" s="395"/>
      <c r="BZ19" s="395"/>
      <c r="CA19" s="395"/>
      <c r="CB19" s="395"/>
    </row>
    <row r="20" spans="1:80" s="392" customFormat="1">
      <c r="A20" s="1916">
        <v>2015</v>
      </c>
      <c r="B20" s="1917" t="s">
        <v>143</v>
      </c>
      <c r="C20" s="1957">
        <v>-3</v>
      </c>
      <c r="D20" s="1958">
        <v>-4.8</v>
      </c>
      <c r="E20" s="1958">
        <v>-13.1</v>
      </c>
      <c r="F20" s="1958">
        <v>-15.5</v>
      </c>
      <c r="G20" s="1958">
        <v>-14.7</v>
      </c>
      <c r="H20" s="1958">
        <v>-1.1000000000000001</v>
      </c>
      <c r="I20" s="1958">
        <v>-6.8</v>
      </c>
      <c r="J20" s="1958">
        <v>-9.4</v>
      </c>
      <c r="K20" s="1958">
        <v>-4.2</v>
      </c>
      <c r="L20" s="1959">
        <v>-14.4</v>
      </c>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c r="BW20" s="395"/>
      <c r="BX20" s="395"/>
      <c r="BY20" s="395"/>
      <c r="BZ20" s="395"/>
      <c r="CA20" s="395"/>
      <c r="CB20" s="395"/>
    </row>
    <row r="21" spans="1:80" s="392" customFormat="1">
      <c r="A21" s="1918"/>
      <c r="B21" s="1917" t="s">
        <v>144</v>
      </c>
      <c r="C21" s="1957">
        <v>-8.3000000000000007</v>
      </c>
      <c r="D21" s="1958">
        <v>-14.6</v>
      </c>
      <c r="E21" s="1958">
        <v>-17.100000000000001</v>
      </c>
      <c r="F21" s="1958">
        <v>-26.3</v>
      </c>
      <c r="G21" s="1958">
        <v>-23.5</v>
      </c>
      <c r="H21" s="1958">
        <v>-2</v>
      </c>
      <c r="I21" s="1958">
        <v>-0.1</v>
      </c>
      <c r="J21" s="1958">
        <v>-1</v>
      </c>
      <c r="K21" s="1958">
        <v>-4.4000000000000004</v>
      </c>
      <c r="L21" s="1959">
        <v>-5.3</v>
      </c>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395"/>
      <c r="AT21" s="395"/>
      <c r="AU21" s="395"/>
      <c r="AV21" s="395"/>
      <c r="AW21" s="395"/>
      <c r="AX21" s="395"/>
      <c r="AY21" s="395"/>
      <c r="AZ21" s="395"/>
      <c r="BA21" s="395"/>
      <c r="BB21" s="395"/>
      <c r="BC21" s="395"/>
      <c r="BD21" s="395"/>
      <c r="BE21" s="395"/>
      <c r="BF21" s="395"/>
      <c r="BG21" s="395"/>
      <c r="BH21" s="395"/>
      <c r="BI21" s="395"/>
      <c r="BJ21" s="395"/>
      <c r="BK21" s="395"/>
      <c r="BL21" s="395"/>
      <c r="BM21" s="395"/>
      <c r="BN21" s="395"/>
      <c r="BO21" s="395"/>
      <c r="BP21" s="395"/>
      <c r="BQ21" s="395"/>
      <c r="BR21" s="395"/>
      <c r="BS21" s="395"/>
      <c r="BT21" s="395"/>
      <c r="BU21" s="395"/>
      <c r="BV21" s="395"/>
      <c r="BW21" s="395"/>
      <c r="BX21" s="395"/>
      <c r="BY21" s="395"/>
      <c r="BZ21" s="395"/>
      <c r="CA21" s="395"/>
      <c r="CB21" s="395"/>
    </row>
    <row r="22" spans="1:80" s="392" customFormat="1">
      <c r="A22" s="1918"/>
      <c r="B22" s="1917" t="s">
        <v>133</v>
      </c>
      <c r="C22" s="1957">
        <v>-2.7</v>
      </c>
      <c r="D22" s="1958">
        <v>-12.3</v>
      </c>
      <c r="E22" s="1958">
        <v>-4.8</v>
      </c>
      <c r="F22" s="1958">
        <v>-7.4</v>
      </c>
      <c r="G22" s="1958">
        <v>-14.6</v>
      </c>
      <c r="H22" s="1958">
        <v>7</v>
      </c>
      <c r="I22" s="1958">
        <v>21.7</v>
      </c>
      <c r="J22" s="1958">
        <v>17.8</v>
      </c>
      <c r="K22" s="1958">
        <v>2.7</v>
      </c>
      <c r="L22" s="1959">
        <v>-7.1</v>
      </c>
      <c r="M22" s="614"/>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c r="BL22" s="395"/>
      <c r="BM22" s="395"/>
      <c r="BN22" s="395"/>
      <c r="BO22" s="395"/>
      <c r="BP22" s="395"/>
      <c r="BQ22" s="395"/>
      <c r="BR22" s="395"/>
      <c r="BS22" s="395"/>
      <c r="BT22" s="395"/>
      <c r="BU22" s="395"/>
      <c r="BV22" s="395"/>
      <c r="BW22" s="395"/>
      <c r="BX22" s="395"/>
      <c r="BY22" s="395"/>
      <c r="BZ22" s="395"/>
      <c r="CA22" s="395"/>
      <c r="CB22" s="395"/>
    </row>
    <row r="23" spans="1:80" s="1022" customFormat="1">
      <c r="A23" s="1918"/>
      <c r="B23" s="1917" t="s">
        <v>217</v>
      </c>
      <c r="C23" s="1957">
        <v>-0.5</v>
      </c>
      <c r="D23" s="1958">
        <v>-13.7</v>
      </c>
      <c r="E23" s="1958">
        <v>3.2</v>
      </c>
      <c r="F23" s="1958">
        <v>1.1000000000000001</v>
      </c>
      <c r="G23" s="1958">
        <v>-18.100000000000001</v>
      </c>
      <c r="H23" s="1958">
        <v>12.8</v>
      </c>
      <c r="I23" s="1958">
        <v>22.9</v>
      </c>
      <c r="J23" s="1958">
        <v>22.8</v>
      </c>
      <c r="K23" s="1958">
        <v>3.5</v>
      </c>
      <c r="L23" s="1959">
        <v>5.9</v>
      </c>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5"/>
      <c r="AZ23" s="395"/>
      <c r="BA23" s="395"/>
      <c r="BB23" s="395"/>
      <c r="BC23" s="395"/>
      <c r="BD23" s="395"/>
      <c r="BE23" s="395"/>
      <c r="BF23" s="395"/>
      <c r="BG23" s="395"/>
      <c r="BH23" s="395"/>
      <c r="BI23" s="395"/>
      <c r="BJ23" s="395"/>
      <c r="BK23" s="395"/>
      <c r="BL23" s="395"/>
      <c r="BM23" s="395"/>
      <c r="BN23" s="395"/>
      <c r="BO23" s="395"/>
      <c r="BP23" s="395"/>
      <c r="BQ23" s="395"/>
      <c r="BR23" s="395"/>
      <c r="BS23" s="395"/>
      <c r="BT23" s="395"/>
      <c r="BU23" s="395"/>
      <c r="BV23" s="395"/>
      <c r="BW23" s="395"/>
      <c r="BX23" s="395"/>
      <c r="BY23" s="395"/>
      <c r="BZ23" s="395"/>
      <c r="CA23" s="395"/>
      <c r="CB23" s="395"/>
    </row>
    <row r="24" spans="1:80" s="1022" customFormat="1">
      <c r="A24" s="1918"/>
      <c r="B24" s="1917" t="s">
        <v>218</v>
      </c>
      <c r="C24" s="1957">
        <v>0.9</v>
      </c>
      <c r="D24" s="1958">
        <v>-9.1999999999999993</v>
      </c>
      <c r="E24" s="1958">
        <v>11.2</v>
      </c>
      <c r="F24" s="1958">
        <v>2.2000000000000002</v>
      </c>
      <c r="G24" s="1958">
        <v>-5.2</v>
      </c>
      <c r="H24" s="1958">
        <v>11</v>
      </c>
      <c r="I24" s="1958">
        <v>19.3</v>
      </c>
      <c r="J24" s="1958">
        <v>16.899999999999999</v>
      </c>
      <c r="K24" s="1958">
        <v>5.0999999999999996</v>
      </c>
      <c r="L24" s="1959">
        <v>-2.6</v>
      </c>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5"/>
      <c r="BH24" s="395"/>
      <c r="BI24" s="395"/>
      <c r="BJ24" s="395"/>
      <c r="BK24" s="395"/>
      <c r="BL24" s="395"/>
      <c r="BM24" s="395"/>
      <c r="BN24" s="395"/>
      <c r="BO24" s="395"/>
      <c r="BP24" s="395"/>
      <c r="BQ24" s="395"/>
      <c r="BR24" s="395"/>
      <c r="BS24" s="395"/>
      <c r="BT24" s="395"/>
      <c r="BU24" s="395"/>
      <c r="BV24" s="395"/>
      <c r="BW24" s="395"/>
      <c r="BX24" s="395"/>
      <c r="BY24" s="395"/>
      <c r="BZ24" s="395"/>
      <c r="CA24" s="395"/>
      <c r="CB24" s="395"/>
    </row>
    <row r="25" spans="1:80" s="1022" customFormat="1">
      <c r="A25" s="1918"/>
      <c r="B25" s="1917" t="s">
        <v>219</v>
      </c>
      <c r="C25" s="1957">
        <v>4.0999999999999996</v>
      </c>
      <c r="D25" s="1958">
        <v>-7.2</v>
      </c>
      <c r="E25" s="1958">
        <v>10.8</v>
      </c>
      <c r="F25" s="1958">
        <v>1.8</v>
      </c>
      <c r="G25" s="1958">
        <v>-7.1</v>
      </c>
      <c r="H25" s="1958">
        <v>15.4</v>
      </c>
      <c r="I25" s="1958">
        <v>20.8</v>
      </c>
      <c r="J25" s="1958">
        <v>18.899999999999999</v>
      </c>
      <c r="K25" s="1958">
        <v>7.2</v>
      </c>
      <c r="L25" s="1959">
        <v>-0.2</v>
      </c>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row>
    <row r="26" spans="1:80" s="395" customFormat="1">
      <c r="A26" s="1918"/>
      <c r="B26" s="1917" t="s">
        <v>220</v>
      </c>
      <c r="C26" s="1957">
        <v>3.8</v>
      </c>
      <c r="D26" s="1958">
        <v>-4</v>
      </c>
      <c r="E26" s="1958">
        <v>2.9</v>
      </c>
      <c r="F26" s="1958">
        <v>8.8000000000000007</v>
      </c>
      <c r="G26" s="1958">
        <v>2.6</v>
      </c>
      <c r="H26" s="1958">
        <v>11.6</v>
      </c>
      <c r="I26" s="1958">
        <v>17.7</v>
      </c>
      <c r="J26" s="1958">
        <v>17.7</v>
      </c>
      <c r="K26" s="1958">
        <v>10.9</v>
      </c>
      <c r="L26" s="1959">
        <v>-2.2999999999999998</v>
      </c>
    </row>
    <row r="27" spans="1:80" s="395" customFormat="1">
      <c r="A27" s="1918"/>
      <c r="B27" s="1917" t="s">
        <v>221</v>
      </c>
      <c r="C27" s="1957">
        <v>5.3</v>
      </c>
      <c r="D27" s="1958">
        <v>-0.5</v>
      </c>
      <c r="E27" s="1958">
        <v>13.9</v>
      </c>
      <c r="F27" s="1958">
        <v>13.9</v>
      </c>
      <c r="G27" s="1958">
        <v>5.6</v>
      </c>
      <c r="H27" s="1958">
        <v>11.1</v>
      </c>
      <c r="I27" s="1958">
        <v>10.8</v>
      </c>
      <c r="J27" s="1958">
        <v>13.6</v>
      </c>
      <c r="K27" s="1958">
        <v>10.6</v>
      </c>
      <c r="L27" s="1959">
        <v>-5.9</v>
      </c>
    </row>
    <row r="28" spans="1:80" s="395" customFormat="1">
      <c r="A28" s="1918"/>
      <c r="B28" s="1917" t="s">
        <v>222</v>
      </c>
      <c r="C28" s="1957">
        <v>0.5</v>
      </c>
      <c r="D28" s="1958">
        <v>-2.2999999999999998</v>
      </c>
      <c r="E28" s="1958">
        <v>3.7</v>
      </c>
      <c r="F28" s="1958">
        <v>5.7</v>
      </c>
      <c r="G28" s="1958">
        <v>-2.4</v>
      </c>
      <c r="H28" s="1958">
        <v>3.2</v>
      </c>
      <c r="I28" s="1958">
        <v>6</v>
      </c>
      <c r="J28" s="1958">
        <v>5.7</v>
      </c>
      <c r="K28" s="1958">
        <v>3.9</v>
      </c>
      <c r="L28" s="1959">
        <v>-5.9</v>
      </c>
    </row>
    <row r="29" spans="1:80" s="836" customFormat="1">
      <c r="A29" s="399"/>
      <c r="B29" s="397"/>
      <c r="C29" s="843"/>
      <c r="D29" s="843"/>
      <c r="E29" s="843"/>
      <c r="F29" s="843"/>
      <c r="G29" s="843"/>
      <c r="H29" s="843"/>
      <c r="I29" s="843"/>
      <c r="J29" s="843"/>
      <c r="K29" s="843"/>
      <c r="L29" s="843"/>
      <c r="M29" s="614"/>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E29" s="395"/>
      <c r="BF29" s="395"/>
      <c r="BG29" s="395"/>
      <c r="BH29" s="395"/>
      <c r="BI29" s="395"/>
      <c r="BJ29" s="395"/>
      <c r="BK29" s="395"/>
      <c r="BL29" s="395"/>
      <c r="BM29" s="395"/>
      <c r="BN29" s="395"/>
      <c r="BO29" s="395"/>
      <c r="BP29" s="395"/>
      <c r="BQ29" s="395"/>
      <c r="BR29" s="395"/>
      <c r="BS29" s="395"/>
      <c r="BT29" s="395"/>
      <c r="BU29" s="395"/>
      <c r="BV29" s="395"/>
      <c r="BW29" s="395"/>
      <c r="BX29" s="395"/>
      <c r="BY29" s="395"/>
      <c r="BZ29" s="395"/>
      <c r="CA29" s="395"/>
      <c r="CB29" s="395"/>
    </row>
    <row r="30" spans="1:80" s="395" customFormat="1">
      <c r="A30" s="1440" t="s">
        <v>1238</v>
      </c>
      <c r="B30" s="686"/>
      <c r="C30" s="400"/>
      <c r="D30" s="401"/>
      <c r="E30" s="398"/>
      <c r="F30" s="398"/>
      <c r="G30" s="398"/>
      <c r="H30" s="398"/>
      <c r="I30" s="398"/>
      <c r="J30" s="398"/>
      <c r="K30" s="398"/>
      <c r="L30" s="398"/>
    </row>
    <row r="31" spans="1:80" s="395" customFormat="1">
      <c r="A31" s="1441" t="s">
        <v>980</v>
      </c>
      <c r="B31" s="686"/>
      <c r="C31" s="400"/>
      <c r="D31" s="401"/>
      <c r="E31" s="401"/>
      <c r="F31" s="401"/>
      <c r="G31" s="401"/>
      <c r="H31" s="401"/>
      <c r="I31" s="401"/>
      <c r="J31" s="401"/>
      <c r="K31" s="401"/>
      <c r="L31" s="401"/>
    </row>
    <row r="32" spans="1:80" s="395" customFormat="1">
      <c r="C32" s="754"/>
    </row>
    <row r="33" spans="5:7" s="395" customFormat="1" ht="14.25" customHeight="1">
      <c r="F33" s="754"/>
      <c r="G33" s="754"/>
    </row>
    <row r="34" spans="5:7" s="395" customFormat="1">
      <c r="E34" s="754"/>
      <c r="F34" s="754"/>
      <c r="G34" s="754"/>
    </row>
    <row r="35" spans="5:7" s="395" customFormat="1">
      <c r="E35" s="754"/>
      <c r="F35" s="754"/>
      <c r="G35" s="754"/>
    </row>
    <row r="36" spans="5:7" s="395" customFormat="1">
      <c r="E36" s="754"/>
      <c r="F36" s="754"/>
      <c r="G36" s="754"/>
    </row>
    <row r="37" spans="5:7" s="395" customFormat="1">
      <c r="E37" s="754"/>
      <c r="F37" s="754"/>
      <c r="G37" s="754"/>
    </row>
    <row r="38" spans="5:7" s="395" customFormat="1"/>
    <row r="39" spans="5:7" s="395" customFormat="1"/>
    <row r="40" spans="5:7" s="395" customFormat="1"/>
    <row r="41" spans="5:7" s="395" customFormat="1"/>
    <row r="42" spans="5:7" s="395" customFormat="1"/>
    <row r="43" spans="5:7" s="395" customFormat="1"/>
    <row r="44" spans="5:7" s="395" customFormat="1"/>
    <row r="45" spans="5:7" s="395" customFormat="1"/>
    <row r="46" spans="5:7" s="395" customFormat="1"/>
    <row r="47" spans="5:7" s="395" customFormat="1"/>
    <row r="48" spans="5:7" s="395" customFormat="1"/>
    <row r="49" s="395" customFormat="1"/>
    <row r="50" s="395" customFormat="1"/>
    <row r="51" s="395" customFormat="1"/>
    <row r="52" s="395" customFormat="1"/>
    <row r="53" s="395" customFormat="1"/>
    <row r="54" s="395" customFormat="1"/>
    <row r="55" s="395" customFormat="1"/>
    <row r="56" s="395" customFormat="1"/>
    <row r="57" s="395" customFormat="1"/>
    <row r="58" s="395" customFormat="1"/>
    <row r="59" s="395" customFormat="1"/>
    <row r="60" s="395" customFormat="1"/>
    <row r="61" s="395" customFormat="1"/>
    <row r="62" s="395" customFormat="1"/>
    <row r="63" s="395" customFormat="1"/>
    <row r="64" s="395" customFormat="1"/>
    <row r="65" s="395" customFormat="1"/>
    <row r="66" s="395" customFormat="1"/>
    <row r="67" s="395" customFormat="1"/>
    <row r="68" s="395" customFormat="1"/>
    <row r="69" s="395" customFormat="1"/>
    <row r="70" s="395" customFormat="1"/>
    <row r="71" s="395" customFormat="1"/>
    <row r="72" s="395" customFormat="1"/>
    <row r="73" s="395" customFormat="1"/>
    <row r="74" s="395" customFormat="1"/>
    <row r="75" s="395" customFormat="1"/>
    <row r="76" s="395" customFormat="1"/>
    <row r="77" s="395" customFormat="1"/>
    <row r="78" s="395" customFormat="1"/>
    <row r="79" s="395" customFormat="1"/>
    <row r="80" s="395" customFormat="1"/>
    <row r="81" s="395" customFormat="1"/>
    <row r="82" s="395" customFormat="1"/>
    <row r="83" s="395" customFormat="1"/>
    <row r="84" s="395" customFormat="1"/>
    <row r="85" s="395" customFormat="1"/>
    <row r="86" s="395" customFormat="1"/>
    <row r="87" s="395" customFormat="1"/>
    <row r="88" s="395" customFormat="1"/>
    <row r="89" s="395" customFormat="1"/>
    <row r="90" s="395" customFormat="1"/>
    <row r="91" s="395" customFormat="1"/>
    <row r="92" s="395" customFormat="1"/>
    <row r="93" s="395" customFormat="1"/>
    <row r="94" s="395" customFormat="1"/>
    <row r="95" s="395" customFormat="1"/>
    <row r="96" s="395" customFormat="1"/>
    <row r="97" s="395" customFormat="1"/>
    <row r="98" s="395" customFormat="1"/>
    <row r="99" s="395" customFormat="1"/>
    <row r="100" s="395" customFormat="1"/>
    <row r="101" s="395" customFormat="1"/>
    <row r="102" s="395" customFormat="1"/>
    <row r="103" s="395" customFormat="1"/>
    <row r="104" s="395" customFormat="1"/>
    <row r="105" s="395" customFormat="1"/>
    <row r="106" s="395" customFormat="1"/>
    <row r="107" s="395" customFormat="1"/>
    <row r="108" s="395" customFormat="1"/>
    <row r="109" s="395" customFormat="1"/>
    <row r="110" s="395" customFormat="1"/>
    <row r="111" s="395" customFormat="1"/>
    <row r="112" s="395" customFormat="1"/>
    <row r="113" s="395" customFormat="1"/>
    <row r="114" s="395" customFormat="1"/>
    <row r="115" s="395" customFormat="1"/>
    <row r="116" s="395" customFormat="1"/>
    <row r="117" s="395" customFormat="1"/>
    <row r="118" s="395" customFormat="1"/>
    <row r="119" s="395" customFormat="1"/>
    <row r="120" s="395" customFormat="1"/>
    <row r="121" s="395" customFormat="1"/>
    <row r="122" s="395" customFormat="1"/>
    <row r="123" s="395" customFormat="1"/>
    <row r="124" s="395" customFormat="1"/>
    <row r="125" s="395" customFormat="1"/>
    <row r="126" s="395" customFormat="1"/>
    <row r="127" s="395" customFormat="1"/>
    <row r="128" s="395" customFormat="1"/>
    <row r="129" s="395" customFormat="1"/>
    <row r="130" s="395" customFormat="1"/>
    <row r="131" s="395" customFormat="1"/>
    <row r="132" s="395" customFormat="1"/>
    <row r="133" s="395" customFormat="1"/>
    <row r="134" s="395" customFormat="1"/>
    <row r="135" s="395" customFormat="1"/>
    <row r="136" s="395" customFormat="1"/>
    <row r="137" s="395" customFormat="1"/>
    <row r="138" s="395" customFormat="1"/>
    <row r="139" s="395" customFormat="1"/>
    <row r="140" s="395" customFormat="1"/>
    <row r="141" s="395" customFormat="1"/>
    <row r="142" s="395" customFormat="1"/>
    <row r="143" s="395" customFormat="1"/>
    <row r="144" s="395" customFormat="1"/>
    <row r="145" s="395" customFormat="1"/>
    <row r="146" s="395" customFormat="1"/>
    <row r="147" s="395" customFormat="1"/>
    <row r="148" s="395" customFormat="1"/>
    <row r="149" s="395" customFormat="1"/>
    <row r="150" s="395" customFormat="1"/>
    <row r="151" s="395" customFormat="1"/>
    <row r="152" s="395" customFormat="1"/>
    <row r="153" s="395" customFormat="1"/>
    <row r="154" s="395" customFormat="1"/>
    <row r="155" s="395" customFormat="1"/>
    <row r="156" s="395" customFormat="1"/>
    <row r="157" s="395" customFormat="1"/>
    <row r="158" s="395" customFormat="1"/>
    <row r="159" s="395" customFormat="1"/>
    <row r="160" s="395" customFormat="1"/>
    <row r="161" s="395" customFormat="1"/>
    <row r="162" s="395" customFormat="1"/>
    <row r="163" s="395" customFormat="1"/>
    <row r="164" s="395"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90"/>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395"/>
  </cols>
  <sheetData>
    <row r="1" spans="1:32" s="1936" customFormat="1" ht="18" customHeight="1">
      <c r="A1" s="2968" t="s">
        <v>1532</v>
      </c>
      <c r="B1" s="2968"/>
      <c r="C1" s="2968"/>
      <c r="D1" s="2968"/>
      <c r="E1" s="2968"/>
      <c r="F1" s="2968"/>
      <c r="G1" s="2968"/>
      <c r="H1" s="2968"/>
      <c r="I1" s="2965" t="s">
        <v>128</v>
      </c>
      <c r="J1" s="2965"/>
      <c r="K1" s="754"/>
      <c r="L1" s="753"/>
      <c r="M1" s="753"/>
      <c r="N1" s="753"/>
      <c r="O1" s="753"/>
      <c r="P1" s="753"/>
      <c r="Q1" s="753"/>
      <c r="R1" s="753"/>
      <c r="S1" s="753"/>
      <c r="T1" s="753"/>
      <c r="U1" s="753"/>
      <c r="V1" s="753"/>
      <c r="W1" s="753"/>
      <c r="X1" s="753"/>
      <c r="Y1" s="753"/>
      <c r="Z1" s="753"/>
      <c r="AA1" s="753"/>
      <c r="AB1" s="753"/>
      <c r="AC1" s="753"/>
      <c r="AD1" s="753"/>
      <c r="AE1" s="753"/>
      <c r="AF1" s="753"/>
    </row>
    <row r="2" spans="1:32">
      <c r="A2" s="2967" t="s">
        <v>1533</v>
      </c>
      <c r="B2" s="2967"/>
      <c r="C2" s="2967"/>
      <c r="D2" s="2967"/>
      <c r="E2" s="2967"/>
      <c r="F2" s="2967"/>
      <c r="G2" s="2967"/>
      <c r="H2" s="2967"/>
      <c r="I2" s="2966" t="s">
        <v>129</v>
      </c>
      <c r="J2" s="2966"/>
      <c r="K2" s="390"/>
    </row>
    <row r="3" spans="1:32">
      <c r="A3" s="2954" t="s">
        <v>1073</v>
      </c>
      <c r="B3" s="2955"/>
      <c r="C3" s="2958" t="s">
        <v>1239</v>
      </c>
      <c r="D3" s="2959"/>
      <c r="E3" s="2959"/>
      <c r="F3" s="2959"/>
      <c r="G3" s="2959"/>
      <c r="H3" s="2959"/>
      <c r="I3" s="2959"/>
      <c r="J3" s="2959"/>
      <c r="K3" s="2960"/>
    </row>
    <row r="4" spans="1:32">
      <c r="A4" s="2954"/>
      <c r="B4" s="2955"/>
      <c r="C4" s="2961" t="s">
        <v>590</v>
      </c>
      <c r="D4" s="2963" t="s">
        <v>591</v>
      </c>
      <c r="E4" s="2969"/>
      <c r="F4" s="2970"/>
      <c r="G4" s="2963" t="s">
        <v>592</v>
      </c>
      <c r="H4" s="2969"/>
      <c r="I4" s="2969"/>
      <c r="J4" s="2969"/>
      <c r="K4" s="2969"/>
    </row>
    <row r="5" spans="1:32" ht="99.95" customHeight="1" thickBot="1">
      <c r="A5" s="2956"/>
      <c r="B5" s="2957"/>
      <c r="C5" s="2962"/>
      <c r="D5" s="1435" t="s">
        <v>593</v>
      </c>
      <c r="E5" s="1435" t="s">
        <v>600</v>
      </c>
      <c r="F5" s="1435" t="s">
        <v>595</v>
      </c>
      <c r="G5" s="1435" t="s">
        <v>593</v>
      </c>
      <c r="H5" s="1435" t="s">
        <v>601</v>
      </c>
      <c r="I5" s="1435" t="s">
        <v>600</v>
      </c>
      <c r="J5" s="1435" t="s">
        <v>595</v>
      </c>
      <c r="K5" s="1436" t="s">
        <v>597</v>
      </c>
    </row>
    <row r="6" spans="1:32" ht="9.75" customHeight="1">
      <c r="A6" s="1920"/>
      <c r="B6" s="1915"/>
      <c r="C6" s="1437"/>
      <c r="D6" s="404"/>
      <c r="E6" s="404"/>
      <c r="F6" s="404"/>
      <c r="G6" s="404"/>
      <c r="H6" s="404"/>
      <c r="I6" s="404"/>
      <c r="J6" s="404"/>
      <c r="K6" s="405"/>
    </row>
    <row r="7" spans="1:32">
      <c r="A7" s="1916">
        <v>2014</v>
      </c>
      <c r="B7" s="1917" t="s">
        <v>143</v>
      </c>
      <c r="C7" s="1952">
        <v>1.2</v>
      </c>
      <c r="D7" s="1953">
        <v>2.8</v>
      </c>
      <c r="E7" s="1953">
        <v>3.2</v>
      </c>
      <c r="F7" s="1953">
        <v>-6</v>
      </c>
      <c r="G7" s="1953">
        <v>-0.4</v>
      </c>
      <c r="H7" s="1953">
        <v>-3.4</v>
      </c>
      <c r="I7" s="1953">
        <v>-4.5</v>
      </c>
      <c r="J7" s="1953">
        <v>-3.9</v>
      </c>
      <c r="K7" s="1954">
        <v>5.4</v>
      </c>
    </row>
    <row r="8" spans="1:32">
      <c r="A8" s="1918"/>
      <c r="B8" s="1917" t="s">
        <v>144</v>
      </c>
      <c r="C8" s="1952">
        <v>1.5</v>
      </c>
      <c r="D8" s="1953">
        <v>0.8</v>
      </c>
      <c r="E8" s="1953">
        <v>-2.2999999999999998</v>
      </c>
      <c r="F8" s="1953">
        <v>-13.9</v>
      </c>
      <c r="G8" s="1953">
        <v>2.2000000000000002</v>
      </c>
      <c r="H8" s="1953">
        <v>-1.5</v>
      </c>
      <c r="I8" s="1953">
        <v>-1.7</v>
      </c>
      <c r="J8" s="1953">
        <v>-3</v>
      </c>
      <c r="K8" s="1954">
        <v>5.9</v>
      </c>
    </row>
    <row r="9" spans="1:32">
      <c r="A9" s="1918"/>
      <c r="B9" s="1917" t="s">
        <v>133</v>
      </c>
      <c r="C9" s="1952">
        <v>2</v>
      </c>
      <c r="D9" s="1953">
        <v>-3.5</v>
      </c>
      <c r="E9" s="1953">
        <v>-17.899999999999999</v>
      </c>
      <c r="F9" s="1953">
        <v>-6.4</v>
      </c>
      <c r="G9" s="1953">
        <v>7.4</v>
      </c>
      <c r="H9" s="1953">
        <v>13.5</v>
      </c>
      <c r="I9" s="1953">
        <v>15.1</v>
      </c>
      <c r="J9" s="1953">
        <v>3</v>
      </c>
      <c r="K9" s="1954">
        <v>5.8</v>
      </c>
    </row>
    <row r="10" spans="1:32" s="392" customFormat="1">
      <c r="A10" s="1918"/>
      <c r="B10" s="1917" t="s">
        <v>217</v>
      </c>
      <c r="C10" s="1952">
        <v>8.3000000000000007</v>
      </c>
      <c r="D10" s="1953">
        <v>5.0999999999999996</v>
      </c>
      <c r="E10" s="1953">
        <v>7.5</v>
      </c>
      <c r="F10" s="1953">
        <v>-2.8</v>
      </c>
      <c r="G10" s="1953">
        <v>11.5</v>
      </c>
      <c r="H10" s="1953">
        <v>11.6</v>
      </c>
      <c r="I10" s="1953">
        <v>13.6</v>
      </c>
      <c r="J10" s="1953">
        <v>0.9</v>
      </c>
      <c r="K10" s="1954">
        <v>4.2</v>
      </c>
      <c r="L10" s="395"/>
      <c r="M10" s="395"/>
      <c r="N10" s="395"/>
      <c r="O10" s="395"/>
      <c r="P10" s="395"/>
      <c r="Q10" s="395"/>
      <c r="R10" s="395"/>
      <c r="S10" s="395"/>
      <c r="T10" s="395"/>
      <c r="U10" s="395"/>
      <c r="V10" s="395"/>
      <c r="W10" s="395"/>
      <c r="X10" s="395"/>
      <c r="Y10" s="395"/>
      <c r="Z10" s="395"/>
      <c r="AA10" s="395"/>
      <c r="AB10" s="395"/>
      <c r="AC10" s="395"/>
      <c r="AD10" s="395"/>
      <c r="AE10" s="395"/>
      <c r="AF10" s="395"/>
    </row>
    <row r="11" spans="1:32" s="392" customFormat="1">
      <c r="A11" s="1918"/>
      <c r="B11" s="1917" t="s">
        <v>218</v>
      </c>
      <c r="C11" s="1952">
        <v>3.9</v>
      </c>
      <c r="D11" s="1953">
        <v>1.8</v>
      </c>
      <c r="E11" s="1953">
        <v>6.2</v>
      </c>
      <c r="F11" s="1953">
        <v>-1.7</v>
      </c>
      <c r="G11" s="1953">
        <v>6</v>
      </c>
      <c r="H11" s="1953">
        <v>3.4</v>
      </c>
      <c r="I11" s="1953">
        <v>3.9</v>
      </c>
      <c r="J11" s="1953">
        <v>6.9</v>
      </c>
      <c r="K11" s="1954">
        <v>9.9</v>
      </c>
      <c r="L11" s="395"/>
      <c r="M11" s="395"/>
      <c r="N11" s="395"/>
      <c r="O11" s="395"/>
      <c r="P11" s="395"/>
      <c r="Q11" s="395"/>
      <c r="R11" s="395"/>
      <c r="S11" s="395"/>
      <c r="T11" s="395"/>
      <c r="U11" s="395"/>
      <c r="V11" s="395"/>
      <c r="W11" s="395"/>
      <c r="X11" s="395"/>
      <c r="Y11" s="395"/>
      <c r="Z11" s="395"/>
      <c r="AA11" s="395"/>
      <c r="AB11" s="395"/>
      <c r="AC11" s="395"/>
      <c r="AD11" s="395"/>
      <c r="AE11" s="395"/>
      <c r="AF11" s="395"/>
    </row>
    <row r="12" spans="1:32" s="392" customFormat="1">
      <c r="A12" s="1918"/>
      <c r="B12" s="1917" t="s">
        <v>219</v>
      </c>
      <c r="C12" s="1952">
        <v>4.3</v>
      </c>
      <c r="D12" s="1953">
        <v>-0.5</v>
      </c>
      <c r="E12" s="1953">
        <v>1.9</v>
      </c>
      <c r="F12" s="1953">
        <v>-4.4000000000000004</v>
      </c>
      <c r="G12" s="1953">
        <v>9</v>
      </c>
      <c r="H12" s="1953">
        <v>3.3</v>
      </c>
      <c r="I12" s="1953">
        <v>6.8</v>
      </c>
      <c r="J12" s="1953">
        <v>3.8</v>
      </c>
      <c r="K12" s="1954">
        <v>12</v>
      </c>
      <c r="L12" s="395"/>
      <c r="M12" s="395"/>
      <c r="N12" s="395"/>
      <c r="O12" s="395"/>
      <c r="P12" s="395"/>
      <c r="Q12" s="395"/>
      <c r="R12" s="395"/>
      <c r="S12" s="395"/>
      <c r="T12" s="395"/>
      <c r="U12" s="395"/>
      <c r="V12" s="395"/>
      <c r="W12" s="395"/>
      <c r="X12" s="395"/>
      <c r="Y12" s="395"/>
      <c r="Z12" s="395"/>
      <c r="AA12" s="395"/>
      <c r="AB12" s="395"/>
      <c r="AC12" s="395"/>
      <c r="AD12" s="395"/>
      <c r="AE12" s="395"/>
      <c r="AF12" s="395"/>
    </row>
    <row r="13" spans="1:32" s="392" customFormat="1">
      <c r="A13" s="1918"/>
      <c r="B13" s="1917" t="s">
        <v>220</v>
      </c>
      <c r="C13" s="1952">
        <v>2.2999999999999998</v>
      </c>
      <c r="D13" s="1953">
        <v>-0.2</v>
      </c>
      <c r="E13" s="1953">
        <v>0.8</v>
      </c>
      <c r="F13" s="1953">
        <v>-3.9</v>
      </c>
      <c r="G13" s="1953">
        <v>4.8</v>
      </c>
      <c r="H13" s="1953">
        <v>0.4</v>
      </c>
      <c r="I13" s="1953">
        <v>-1.9</v>
      </c>
      <c r="J13" s="1953">
        <v>7</v>
      </c>
      <c r="K13" s="1954">
        <v>12.1</v>
      </c>
      <c r="L13" s="395"/>
      <c r="M13" s="395"/>
      <c r="N13" s="395"/>
      <c r="O13" s="395"/>
      <c r="P13" s="395"/>
      <c r="Q13" s="395"/>
      <c r="R13" s="395"/>
      <c r="S13" s="395"/>
      <c r="T13" s="395"/>
      <c r="U13" s="395"/>
      <c r="V13" s="395"/>
      <c r="W13" s="395"/>
      <c r="X13" s="395"/>
      <c r="Y13" s="395"/>
      <c r="Z13" s="395"/>
      <c r="AA13" s="395"/>
      <c r="AB13" s="395"/>
      <c r="AC13" s="395"/>
      <c r="AD13" s="395"/>
      <c r="AE13" s="395"/>
      <c r="AF13" s="395"/>
    </row>
    <row r="14" spans="1:32" s="392" customFormat="1">
      <c r="A14" s="1918"/>
      <c r="B14" s="1917" t="s">
        <v>221</v>
      </c>
      <c r="C14" s="1952">
        <v>6.1</v>
      </c>
      <c r="D14" s="1953">
        <v>-2.8</v>
      </c>
      <c r="E14" s="1953">
        <v>4.4000000000000004</v>
      </c>
      <c r="F14" s="1953">
        <v>-3</v>
      </c>
      <c r="G14" s="1953">
        <v>15</v>
      </c>
      <c r="H14" s="1953">
        <v>13.9</v>
      </c>
      <c r="I14" s="1953">
        <v>14.1</v>
      </c>
      <c r="J14" s="1953">
        <v>7.9</v>
      </c>
      <c r="K14" s="1954">
        <v>9.8000000000000007</v>
      </c>
      <c r="L14" s="395"/>
      <c r="M14" s="395"/>
      <c r="N14" s="395"/>
      <c r="O14" s="395"/>
      <c r="P14" s="395"/>
      <c r="Q14" s="395"/>
      <c r="R14" s="395"/>
      <c r="S14" s="395"/>
      <c r="T14" s="395"/>
      <c r="U14" s="395"/>
      <c r="V14" s="395"/>
      <c r="W14" s="395"/>
      <c r="X14" s="395"/>
      <c r="Y14" s="395"/>
      <c r="Z14" s="395"/>
      <c r="AA14" s="395"/>
      <c r="AB14" s="395"/>
      <c r="AC14" s="395"/>
      <c r="AD14" s="395"/>
      <c r="AE14" s="395"/>
      <c r="AF14" s="395"/>
    </row>
    <row r="15" spans="1:32" s="392" customFormat="1">
      <c r="A15" s="1918"/>
      <c r="B15" s="1917" t="s">
        <v>222</v>
      </c>
      <c r="C15" s="1952">
        <v>12.6</v>
      </c>
      <c r="D15" s="1953">
        <v>6.3</v>
      </c>
      <c r="E15" s="1953">
        <v>-5.0999999999999996</v>
      </c>
      <c r="F15" s="1953">
        <v>-6.9</v>
      </c>
      <c r="G15" s="1953">
        <v>18.899999999999999</v>
      </c>
      <c r="H15" s="1953">
        <v>21.3</v>
      </c>
      <c r="I15" s="1953">
        <v>18.5</v>
      </c>
      <c r="J15" s="1953">
        <v>10</v>
      </c>
      <c r="K15" s="1954">
        <v>9.5</v>
      </c>
      <c r="L15" s="395"/>
      <c r="M15" s="395"/>
      <c r="N15" s="395"/>
      <c r="O15" s="395"/>
      <c r="P15" s="395"/>
      <c r="Q15" s="395"/>
      <c r="R15" s="395"/>
      <c r="S15" s="395"/>
      <c r="T15" s="395"/>
      <c r="U15" s="395"/>
      <c r="V15" s="395"/>
      <c r="W15" s="395"/>
      <c r="X15" s="395"/>
      <c r="Y15" s="395"/>
      <c r="Z15" s="395"/>
      <c r="AA15" s="395"/>
      <c r="AB15" s="395"/>
      <c r="AC15" s="395"/>
      <c r="AD15" s="395"/>
      <c r="AE15" s="395"/>
      <c r="AF15" s="395"/>
    </row>
    <row r="16" spans="1:32" s="392" customFormat="1">
      <c r="A16" s="1918"/>
      <c r="B16" s="1917" t="s">
        <v>223</v>
      </c>
      <c r="C16" s="1952">
        <v>12.8</v>
      </c>
      <c r="D16" s="1953">
        <v>2</v>
      </c>
      <c r="E16" s="1953">
        <v>-0.2</v>
      </c>
      <c r="F16" s="1953">
        <v>-12.5</v>
      </c>
      <c r="G16" s="1953">
        <v>23.5</v>
      </c>
      <c r="H16" s="1953">
        <v>25.4</v>
      </c>
      <c r="I16" s="1953">
        <v>25.3</v>
      </c>
      <c r="J16" s="1953">
        <v>17.399999999999999</v>
      </c>
      <c r="K16" s="1954">
        <v>5.4</v>
      </c>
      <c r="L16" s="395"/>
      <c r="M16" s="395"/>
      <c r="N16" s="395"/>
      <c r="O16" s="395"/>
      <c r="P16" s="395"/>
      <c r="Q16" s="395"/>
      <c r="R16" s="395"/>
      <c r="S16" s="395"/>
      <c r="T16" s="395"/>
      <c r="U16" s="395"/>
      <c r="V16" s="395"/>
      <c r="W16" s="395"/>
      <c r="X16" s="395"/>
      <c r="Y16" s="395"/>
      <c r="Z16" s="395"/>
      <c r="AA16" s="395"/>
      <c r="AB16" s="395"/>
      <c r="AC16" s="395"/>
      <c r="AD16" s="395"/>
      <c r="AE16" s="395"/>
      <c r="AF16" s="395"/>
    </row>
    <row r="17" spans="1:32" s="392" customFormat="1">
      <c r="A17" s="1918"/>
      <c r="B17" s="1917" t="s">
        <v>224</v>
      </c>
      <c r="C17" s="1952">
        <v>13.4</v>
      </c>
      <c r="D17" s="1953">
        <v>-0.2</v>
      </c>
      <c r="E17" s="1953">
        <v>8.4</v>
      </c>
      <c r="F17" s="1953">
        <v>-4.4000000000000004</v>
      </c>
      <c r="G17" s="1953">
        <v>27</v>
      </c>
      <c r="H17" s="1953">
        <v>26</v>
      </c>
      <c r="I17" s="1953">
        <v>29.7</v>
      </c>
      <c r="J17" s="1953">
        <v>20</v>
      </c>
      <c r="K17" s="1954">
        <v>5.8</v>
      </c>
      <c r="L17" s="395"/>
      <c r="M17" s="395"/>
      <c r="N17" s="395"/>
      <c r="O17" s="395"/>
      <c r="P17" s="395"/>
      <c r="Q17" s="395"/>
      <c r="R17" s="395"/>
      <c r="S17" s="395"/>
      <c r="T17" s="395"/>
      <c r="U17" s="395"/>
      <c r="V17" s="395"/>
      <c r="W17" s="395"/>
      <c r="X17" s="395"/>
      <c r="Y17" s="395"/>
      <c r="Z17" s="395"/>
      <c r="AA17" s="395"/>
      <c r="AB17" s="395"/>
      <c r="AC17" s="395"/>
      <c r="AD17" s="395"/>
      <c r="AE17" s="395"/>
      <c r="AF17" s="395"/>
    </row>
    <row r="18" spans="1:32" s="392" customFormat="1">
      <c r="A18" s="1918"/>
      <c r="B18" s="1917" t="s">
        <v>225</v>
      </c>
      <c r="C18" s="1952">
        <v>4.0999999999999996</v>
      </c>
      <c r="D18" s="1953">
        <v>-1.6</v>
      </c>
      <c r="E18" s="1953">
        <v>1.5</v>
      </c>
      <c r="F18" s="1953">
        <v>-7.3</v>
      </c>
      <c r="G18" s="1953">
        <v>9.6999999999999993</v>
      </c>
      <c r="H18" s="1953">
        <v>14.4</v>
      </c>
      <c r="I18" s="1953">
        <v>12.2</v>
      </c>
      <c r="J18" s="1953">
        <v>1.3</v>
      </c>
      <c r="K18" s="1954">
        <v>7.3</v>
      </c>
      <c r="L18" s="395"/>
      <c r="M18" s="395"/>
      <c r="N18" s="395"/>
      <c r="O18" s="395"/>
      <c r="P18" s="395"/>
      <c r="Q18" s="395"/>
      <c r="R18" s="395"/>
      <c r="S18" s="395"/>
      <c r="T18" s="395"/>
      <c r="U18" s="395"/>
      <c r="V18" s="395"/>
      <c r="W18" s="395"/>
      <c r="X18" s="395"/>
      <c r="Y18" s="395"/>
      <c r="Z18" s="395"/>
      <c r="AA18" s="395"/>
      <c r="AB18" s="395"/>
      <c r="AC18" s="395"/>
      <c r="AD18" s="395"/>
      <c r="AE18" s="395"/>
      <c r="AF18" s="395"/>
    </row>
    <row r="19" spans="1:32" s="392" customFormat="1">
      <c r="A19" s="1918"/>
      <c r="B19" s="1917"/>
      <c r="C19" s="1952"/>
      <c r="D19" s="1955"/>
      <c r="E19" s="1955"/>
      <c r="F19" s="1955"/>
      <c r="G19" s="1955"/>
      <c r="H19" s="1955"/>
      <c r="I19" s="1955"/>
      <c r="J19" s="1955"/>
      <c r="K19" s="1956"/>
      <c r="L19" s="395"/>
      <c r="M19" s="395"/>
      <c r="N19" s="395"/>
      <c r="O19" s="395"/>
      <c r="P19" s="395"/>
      <c r="Q19" s="395"/>
      <c r="R19" s="395"/>
      <c r="S19" s="395"/>
      <c r="T19" s="395"/>
      <c r="U19" s="395"/>
      <c r="V19" s="395"/>
      <c r="W19" s="395"/>
      <c r="X19" s="395"/>
      <c r="Y19" s="395"/>
      <c r="Z19" s="395"/>
      <c r="AA19" s="395"/>
      <c r="AB19" s="395"/>
      <c r="AC19" s="395"/>
      <c r="AD19" s="395"/>
      <c r="AE19" s="395"/>
      <c r="AF19" s="395"/>
    </row>
    <row r="20" spans="1:32" s="392" customFormat="1">
      <c r="A20" s="1916">
        <v>2015</v>
      </c>
      <c r="B20" s="1917" t="s">
        <v>143</v>
      </c>
      <c r="C20" s="1952">
        <v>-1.1000000000000001</v>
      </c>
      <c r="D20" s="1953">
        <v>3.1</v>
      </c>
      <c r="E20" s="1953">
        <v>2</v>
      </c>
      <c r="F20" s="1953">
        <v>-4.9000000000000004</v>
      </c>
      <c r="G20" s="1953">
        <v>-5.2</v>
      </c>
      <c r="H20" s="1953">
        <v>-14.3</v>
      </c>
      <c r="I20" s="1953">
        <v>-12.6</v>
      </c>
      <c r="J20" s="1953">
        <v>-12.5</v>
      </c>
      <c r="K20" s="1954">
        <v>2.2999999999999998</v>
      </c>
      <c r="L20" s="395"/>
      <c r="M20" s="395"/>
      <c r="N20" s="395"/>
      <c r="O20" s="395"/>
      <c r="P20" s="395"/>
      <c r="Q20" s="395"/>
      <c r="R20" s="395"/>
      <c r="S20" s="395"/>
      <c r="T20" s="395"/>
      <c r="U20" s="395"/>
      <c r="V20" s="395"/>
      <c r="W20" s="395"/>
      <c r="X20" s="395"/>
      <c r="Y20" s="395"/>
      <c r="Z20" s="395"/>
      <c r="AA20" s="395"/>
      <c r="AB20" s="395"/>
      <c r="AC20" s="395"/>
      <c r="AD20" s="395"/>
      <c r="AE20" s="395"/>
      <c r="AF20" s="395"/>
    </row>
    <row r="21" spans="1:32" s="392" customFormat="1">
      <c r="A21" s="1918"/>
      <c r="B21" s="1917" t="s">
        <v>144</v>
      </c>
      <c r="C21" s="1952">
        <v>-4.5999999999999996</v>
      </c>
      <c r="D21" s="1953">
        <v>-3.6</v>
      </c>
      <c r="E21" s="1953">
        <v>-8.8000000000000007</v>
      </c>
      <c r="F21" s="1953">
        <v>-14.2</v>
      </c>
      <c r="G21" s="1953">
        <v>-5.6</v>
      </c>
      <c r="H21" s="1953">
        <v>-12.3</v>
      </c>
      <c r="I21" s="1953">
        <v>-12.9</v>
      </c>
      <c r="J21" s="1953">
        <v>-8.6999999999999993</v>
      </c>
      <c r="K21" s="1954">
        <v>9.8000000000000007</v>
      </c>
      <c r="L21" s="395"/>
      <c r="M21" s="395"/>
      <c r="N21" s="395"/>
      <c r="O21" s="395"/>
      <c r="P21" s="395"/>
      <c r="Q21" s="395"/>
      <c r="R21" s="395"/>
      <c r="S21" s="395"/>
      <c r="T21" s="395"/>
      <c r="U21" s="395"/>
      <c r="V21" s="395"/>
      <c r="W21" s="395"/>
      <c r="X21" s="395"/>
      <c r="Y21" s="395"/>
      <c r="Z21" s="395"/>
      <c r="AA21" s="395"/>
      <c r="AB21" s="395"/>
      <c r="AC21" s="395"/>
      <c r="AD21" s="395"/>
      <c r="AE21" s="395"/>
      <c r="AF21" s="395"/>
    </row>
    <row r="22" spans="1:32" s="392" customFormat="1">
      <c r="A22" s="1918"/>
      <c r="B22" s="1917" t="s">
        <v>133</v>
      </c>
      <c r="C22" s="1952">
        <v>-1</v>
      </c>
      <c r="D22" s="1953">
        <v>-0.5</v>
      </c>
      <c r="E22" s="1953">
        <v>-9.9</v>
      </c>
      <c r="F22" s="1953">
        <v>-19.7</v>
      </c>
      <c r="G22" s="1953">
        <v>-1.5</v>
      </c>
      <c r="H22" s="1953">
        <v>10</v>
      </c>
      <c r="I22" s="1953">
        <v>7.7</v>
      </c>
      <c r="J22" s="1953">
        <v>-1.1000000000000001</v>
      </c>
      <c r="K22" s="1954">
        <v>7.5</v>
      </c>
      <c r="L22" s="395"/>
      <c r="M22" s="395"/>
      <c r="N22" s="395"/>
      <c r="O22" s="395"/>
      <c r="P22" s="395"/>
      <c r="Q22" s="395"/>
      <c r="R22" s="395"/>
      <c r="S22" s="395"/>
      <c r="T22" s="395"/>
      <c r="U22" s="395"/>
      <c r="V22" s="395"/>
      <c r="W22" s="395"/>
      <c r="X22" s="395"/>
      <c r="Y22" s="395"/>
      <c r="Z22" s="395"/>
      <c r="AA22" s="395"/>
      <c r="AB22" s="395"/>
      <c r="AC22" s="395"/>
      <c r="AD22" s="395"/>
      <c r="AE22" s="395"/>
      <c r="AF22" s="395"/>
    </row>
    <row r="23" spans="1:32" s="1022" customFormat="1">
      <c r="A23" s="1918"/>
      <c r="B23" s="1917" t="s">
        <v>217</v>
      </c>
      <c r="C23" s="1952">
        <v>5.2</v>
      </c>
      <c r="D23" s="1953">
        <v>-1.2</v>
      </c>
      <c r="E23" s="1953">
        <v>-9</v>
      </c>
      <c r="F23" s="1953">
        <v>-11.4</v>
      </c>
      <c r="G23" s="1953">
        <v>11.6</v>
      </c>
      <c r="H23" s="1953">
        <v>9.6999999999999993</v>
      </c>
      <c r="I23" s="1953">
        <v>13.2</v>
      </c>
      <c r="J23" s="1953">
        <v>3.9</v>
      </c>
      <c r="K23" s="1954">
        <v>4.3</v>
      </c>
      <c r="L23" s="395"/>
      <c r="M23" s="395"/>
      <c r="N23" s="395"/>
      <c r="O23" s="395"/>
      <c r="P23" s="395"/>
      <c r="Q23" s="395"/>
      <c r="R23" s="395"/>
      <c r="S23" s="395"/>
      <c r="T23" s="395"/>
      <c r="U23" s="395"/>
      <c r="V23" s="395"/>
      <c r="W23" s="395"/>
      <c r="X23" s="395"/>
      <c r="Y23" s="395"/>
      <c r="Z23" s="395"/>
      <c r="AA23" s="395"/>
      <c r="AB23" s="395"/>
      <c r="AC23" s="395"/>
      <c r="AD23" s="395"/>
      <c r="AE23" s="395"/>
      <c r="AF23" s="395"/>
    </row>
    <row r="24" spans="1:32" s="1022" customFormat="1">
      <c r="A24" s="1918"/>
      <c r="B24" s="1917" t="s">
        <v>218</v>
      </c>
      <c r="C24" s="1952">
        <v>4</v>
      </c>
      <c r="D24" s="1953">
        <v>0.6</v>
      </c>
      <c r="E24" s="1953">
        <v>5.3</v>
      </c>
      <c r="F24" s="1953">
        <v>-7.9</v>
      </c>
      <c r="G24" s="1953">
        <v>7.3</v>
      </c>
      <c r="H24" s="1953">
        <v>11.7</v>
      </c>
      <c r="I24" s="1953">
        <v>12.2</v>
      </c>
      <c r="J24" s="1953">
        <v>0</v>
      </c>
      <c r="K24" s="1954">
        <v>3.6</v>
      </c>
      <c r="L24" s="395"/>
      <c r="M24" s="395"/>
      <c r="N24" s="395"/>
      <c r="O24" s="395"/>
      <c r="P24" s="395"/>
      <c r="Q24" s="395"/>
      <c r="R24" s="395"/>
      <c r="S24" s="395"/>
      <c r="T24" s="395"/>
      <c r="U24" s="395"/>
      <c r="V24" s="395"/>
      <c r="W24" s="395"/>
      <c r="X24" s="395"/>
      <c r="Y24" s="395"/>
      <c r="Z24" s="395"/>
      <c r="AA24" s="395"/>
      <c r="AB24" s="395"/>
      <c r="AC24" s="395"/>
      <c r="AD24" s="395"/>
      <c r="AE24" s="395"/>
      <c r="AF24" s="395"/>
    </row>
    <row r="25" spans="1:32" s="1022" customFormat="1">
      <c r="A25" s="1918"/>
      <c r="B25" s="1917" t="s">
        <v>219</v>
      </c>
      <c r="C25" s="1952">
        <v>3.6</v>
      </c>
      <c r="D25" s="1953">
        <v>1.3</v>
      </c>
      <c r="E25" s="1953">
        <v>-7.5</v>
      </c>
      <c r="F25" s="1953">
        <v>-11.2</v>
      </c>
      <c r="G25" s="1953">
        <v>5.8</v>
      </c>
      <c r="H25" s="1953">
        <v>2.2999999999999998</v>
      </c>
      <c r="I25" s="1953">
        <v>2.5</v>
      </c>
      <c r="J25" s="1953">
        <v>-2.1</v>
      </c>
      <c r="K25" s="1954">
        <v>6.1</v>
      </c>
      <c r="L25" s="395"/>
      <c r="M25" s="395"/>
      <c r="N25" s="395"/>
      <c r="O25" s="395"/>
      <c r="P25" s="395"/>
      <c r="Q25" s="395"/>
      <c r="R25" s="395"/>
      <c r="S25" s="395"/>
      <c r="T25" s="395"/>
      <c r="U25" s="395"/>
      <c r="V25" s="395"/>
      <c r="W25" s="395"/>
      <c r="X25" s="395"/>
      <c r="Y25" s="395"/>
      <c r="Z25" s="395"/>
      <c r="AA25" s="395"/>
      <c r="AB25" s="395"/>
      <c r="AC25" s="395"/>
      <c r="AD25" s="395"/>
      <c r="AE25" s="395"/>
      <c r="AF25" s="395"/>
    </row>
    <row r="26" spans="1:32" s="1881" customFormat="1">
      <c r="A26" s="1918"/>
      <c r="B26" s="1917" t="s">
        <v>220</v>
      </c>
      <c r="C26" s="1952">
        <v>2.4</v>
      </c>
      <c r="D26" s="1953">
        <v>2.8</v>
      </c>
      <c r="E26" s="1953">
        <v>-4.2</v>
      </c>
      <c r="F26" s="1953">
        <v>-6.5</v>
      </c>
      <c r="G26" s="1953">
        <v>1.9</v>
      </c>
      <c r="H26" s="1953">
        <v>0.6</v>
      </c>
      <c r="I26" s="1953">
        <v>-2.2000000000000002</v>
      </c>
      <c r="J26" s="1953">
        <v>-8.9</v>
      </c>
      <c r="K26" s="1954">
        <v>7.5</v>
      </c>
      <c r="L26" s="395"/>
      <c r="M26" s="395"/>
      <c r="N26" s="395"/>
      <c r="O26" s="395"/>
      <c r="P26" s="395"/>
      <c r="Q26" s="395"/>
      <c r="R26" s="395"/>
      <c r="S26" s="395"/>
      <c r="T26" s="395"/>
      <c r="U26" s="395"/>
      <c r="V26" s="395"/>
      <c r="W26" s="395"/>
      <c r="X26" s="395"/>
      <c r="Y26" s="395"/>
      <c r="Z26" s="395"/>
      <c r="AA26" s="395"/>
      <c r="AB26" s="395"/>
      <c r="AC26" s="395"/>
      <c r="AD26" s="395"/>
      <c r="AE26" s="395"/>
      <c r="AF26" s="395"/>
    </row>
    <row r="27" spans="1:32" s="1881" customFormat="1">
      <c r="A27" s="1918"/>
      <c r="B27" s="1917" t="s">
        <v>221</v>
      </c>
      <c r="C27" s="1952">
        <v>4.9000000000000004</v>
      </c>
      <c r="D27" s="1953">
        <v>2</v>
      </c>
      <c r="E27" s="1953">
        <v>-12.5</v>
      </c>
      <c r="F27" s="1953">
        <v>-8</v>
      </c>
      <c r="G27" s="1953">
        <v>7.8</v>
      </c>
      <c r="H27" s="1953">
        <v>8.9</v>
      </c>
      <c r="I27" s="1953">
        <v>10.3</v>
      </c>
      <c r="J27" s="1953">
        <v>-1.6</v>
      </c>
      <c r="K27" s="1954">
        <v>4.7</v>
      </c>
      <c r="L27" s="395"/>
      <c r="M27" s="395"/>
      <c r="N27" s="395"/>
      <c r="O27" s="395"/>
      <c r="P27" s="395"/>
      <c r="Q27" s="395"/>
      <c r="R27" s="395"/>
      <c r="S27" s="395"/>
      <c r="T27" s="395"/>
      <c r="U27" s="395"/>
      <c r="V27" s="395"/>
      <c r="W27" s="395"/>
      <c r="X27" s="395"/>
      <c r="Y27" s="395"/>
      <c r="Z27" s="395"/>
      <c r="AA27" s="395"/>
      <c r="AB27" s="395"/>
      <c r="AC27" s="395"/>
      <c r="AD27" s="395"/>
      <c r="AE27" s="395"/>
      <c r="AF27" s="395"/>
    </row>
    <row r="28" spans="1:32" s="1881" customFormat="1">
      <c r="A28" s="1918"/>
      <c r="B28" s="1917" t="s">
        <v>222</v>
      </c>
      <c r="C28" s="1952">
        <v>3</v>
      </c>
      <c r="D28" s="1953">
        <v>-6.6</v>
      </c>
      <c r="E28" s="1953">
        <v>-14</v>
      </c>
      <c r="F28" s="1953">
        <v>-9.8000000000000007</v>
      </c>
      <c r="G28" s="1953">
        <v>12.6</v>
      </c>
      <c r="H28" s="1953">
        <v>19.8</v>
      </c>
      <c r="I28" s="1953">
        <v>21.3</v>
      </c>
      <c r="J28" s="1953">
        <v>5.2</v>
      </c>
      <c r="K28" s="1954">
        <v>10.6</v>
      </c>
      <c r="L28" s="395"/>
      <c r="M28" s="395"/>
      <c r="N28" s="395"/>
      <c r="O28" s="395"/>
      <c r="P28" s="395"/>
      <c r="Q28" s="395"/>
      <c r="R28" s="395"/>
      <c r="S28" s="395"/>
      <c r="T28" s="395"/>
      <c r="U28" s="395"/>
      <c r="V28" s="395"/>
      <c r="W28" s="395"/>
      <c r="X28" s="395"/>
      <c r="Y28" s="395"/>
      <c r="Z28" s="395"/>
      <c r="AA28" s="395"/>
      <c r="AB28" s="395"/>
      <c r="AC28" s="395"/>
      <c r="AD28" s="395"/>
      <c r="AE28" s="395"/>
      <c r="AF28" s="395"/>
    </row>
    <row r="29" spans="1:32" s="395" customFormat="1">
      <c r="A29" s="399"/>
      <c r="B29" s="397"/>
      <c r="C29" s="391"/>
      <c r="D29" s="391"/>
      <c r="E29" s="391"/>
      <c r="F29" s="391"/>
      <c r="G29" s="391"/>
      <c r="H29" s="391"/>
      <c r="I29" s="391"/>
      <c r="J29" s="391"/>
      <c r="K29" s="391"/>
    </row>
    <row r="30" spans="1:32" s="1446" customFormat="1">
      <c r="A30" s="1440" t="s">
        <v>1815</v>
      </c>
      <c r="B30" s="1442"/>
      <c r="C30" s="1443"/>
      <c r="D30" s="1444"/>
      <c r="E30" s="1445"/>
      <c r="F30" s="1445"/>
      <c r="G30" s="1445"/>
      <c r="H30" s="1445"/>
      <c r="I30" s="1445"/>
      <c r="J30" s="1445"/>
      <c r="K30" s="1445"/>
      <c r="L30" s="1445"/>
    </row>
    <row r="31" spans="1:32" s="1450" customFormat="1">
      <c r="A31" s="1441" t="s">
        <v>1005</v>
      </c>
      <c r="B31" s="1447"/>
      <c r="C31" s="1448"/>
      <c r="D31" s="1449"/>
      <c r="E31" s="1449"/>
      <c r="F31" s="1449"/>
      <c r="G31" s="1449"/>
      <c r="H31" s="1449"/>
      <c r="I31" s="1449"/>
      <c r="J31" s="1449"/>
      <c r="K31" s="1449"/>
      <c r="L31" s="1449"/>
    </row>
    <row r="32" spans="1:32" s="395" customFormat="1">
      <c r="E32" s="754"/>
      <c r="F32" s="754"/>
      <c r="G32" s="754"/>
    </row>
    <row r="33" spans="5:7" s="395" customFormat="1">
      <c r="E33" s="754"/>
      <c r="F33" s="754"/>
      <c r="G33" s="754"/>
    </row>
    <row r="34" spans="5:7" s="395" customFormat="1">
      <c r="E34" s="754"/>
      <c r="F34" s="754"/>
      <c r="G34" s="754"/>
    </row>
    <row r="35" spans="5:7" s="395" customFormat="1"/>
    <row r="36" spans="5:7" s="395" customFormat="1"/>
    <row r="37" spans="5:7" s="395" customFormat="1"/>
    <row r="38" spans="5:7" s="395" customFormat="1"/>
    <row r="39" spans="5:7" s="395" customFormat="1"/>
    <row r="40" spans="5:7" s="395" customFormat="1"/>
    <row r="41" spans="5:7" s="395" customFormat="1"/>
    <row r="42" spans="5:7" s="395" customFormat="1"/>
    <row r="43" spans="5:7" s="395" customFormat="1"/>
    <row r="44" spans="5:7" s="395" customFormat="1"/>
    <row r="45" spans="5:7" s="395" customFormat="1"/>
    <row r="46" spans="5:7" s="395" customFormat="1"/>
    <row r="47" spans="5:7" s="395" customFormat="1"/>
    <row r="48" spans="5:7" s="395" customFormat="1"/>
    <row r="49" s="395" customFormat="1"/>
    <row r="50" s="395" customFormat="1"/>
    <row r="51" s="395" customFormat="1"/>
    <row r="52" s="395" customFormat="1"/>
    <row r="53" s="395" customFormat="1"/>
    <row r="54" s="395" customFormat="1"/>
    <row r="55" s="395" customFormat="1"/>
    <row r="56" s="395" customFormat="1"/>
    <row r="57" s="395" customFormat="1"/>
    <row r="58" s="395" customFormat="1"/>
    <row r="59" s="395" customFormat="1"/>
    <row r="60" s="395" customFormat="1"/>
    <row r="61" s="395" customFormat="1"/>
    <row r="62" s="395" customFormat="1"/>
    <row r="63" s="395" customFormat="1"/>
    <row r="64" s="395" customFormat="1"/>
    <row r="65" s="395" customFormat="1"/>
    <row r="66" s="395" customFormat="1"/>
    <row r="67" s="395" customFormat="1"/>
    <row r="68" s="395" customFormat="1"/>
    <row r="69" s="395" customFormat="1"/>
    <row r="70" s="395" customFormat="1"/>
    <row r="71" s="395" customFormat="1"/>
    <row r="72" s="395" customFormat="1"/>
    <row r="73" s="395" customFormat="1"/>
    <row r="74" s="395" customFormat="1"/>
    <row r="75" s="395" customFormat="1"/>
    <row r="76" s="395" customFormat="1"/>
    <row r="77" s="395" customFormat="1"/>
    <row r="78" s="395" customFormat="1"/>
    <row r="79" s="395" customFormat="1"/>
    <row r="80" s="395" customFormat="1"/>
    <row r="81" s="395" customFormat="1"/>
    <row r="82" s="395" customFormat="1"/>
    <row r="83" s="395" customFormat="1"/>
    <row r="84" s="395" customFormat="1"/>
    <row r="85" s="395" customFormat="1"/>
    <row r="86" s="395" customFormat="1"/>
    <row r="87" s="395" customFormat="1"/>
    <row r="88" s="395" customFormat="1"/>
    <row r="89" s="395" customFormat="1"/>
    <row r="90" s="395"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40"/>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395"/>
  </cols>
  <sheetData>
    <row r="1" spans="1:26" s="1936" customFormat="1" ht="18" customHeight="1">
      <c r="A1" s="2968" t="s">
        <v>1532</v>
      </c>
      <c r="B1" s="2968"/>
      <c r="C1" s="2968"/>
      <c r="D1" s="2968"/>
      <c r="E1" s="2968"/>
      <c r="F1" s="2968"/>
      <c r="G1" s="2968"/>
      <c r="H1" s="2968"/>
      <c r="I1" s="2965" t="s">
        <v>128</v>
      </c>
      <c r="J1" s="2965"/>
      <c r="K1" s="754"/>
      <c r="L1" s="2049"/>
      <c r="M1" s="753"/>
      <c r="N1" s="753"/>
      <c r="O1" s="753"/>
      <c r="P1" s="753"/>
      <c r="Q1" s="753"/>
      <c r="R1" s="753"/>
      <c r="S1" s="753"/>
      <c r="T1" s="753"/>
      <c r="U1" s="753"/>
      <c r="V1" s="753"/>
      <c r="W1" s="753"/>
      <c r="X1" s="753"/>
      <c r="Y1" s="753"/>
      <c r="Z1" s="753"/>
    </row>
    <row r="2" spans="1:26">
      <c r="A2" s="2967" t="s">
        <v>1533</v>
      </c>
      <c r="B2" s="2967"/>
      <c r="C2" s="2967"/>
      <c r="D2" s="2967"/>
      <c r="E2" s="2967"/>
      <c r="F2" s="2967"/>
      <c r="G2" s="2967"/>
      <c r="H2" s="2967"/>
      <c r="I2" s="2966" t="s">
        <v>129</v>
      </c>
      <c r="J2" s="2966"/>
      <c r="K2" s="396"/>
      <c r="L2" s="393"/>
    </row>
    <row r="3" spans="1:26">
      <c r="A3" s="2954" t="s">
        <v>1073</v>
      </c>
      <c r="B3" s="2955"/>
      <c r="C3" s="2958" t="s">
        <v>602</v>
      </c>
      <c r="D3" s="2959"/>
      <c r="E3" s="2959"/>
      <c r="F3" s="2959"/>
      <c r="G3" s="2959"/>
      <c r="H3" s="2959"/>
      <c r="I3" s="2959"/>
      <c r="J3" s="2959"/>
      <c r="K3" s="2959"/>
      <c r="L3" s="2960"/>
    </row>
    <row r="4" spans="1:26">
      <c r="A4" s="2954"/>
      <c r="B4" s="2955"/>
      <c r="C4" s="2961" t="s">
        <v>590</v>
      </c>
      <c r="D4" s="2963" t="s">
        <v>591</v>
      </c>
      <c r="E4" s="2969"/>
      <c r="F4" s="2969"/>
      <c r="G4" s="2970"/>
      <c r="H4" s="2963" t="s">
        <v>592</v>
      </c>
      <c r="I4" s="2969"/>
      <c r="J4" s="2969"/>
      <c r="K4" s="2969"/>
      <c r="L4" s="2969"/>
    </row>
    <row r="5" spans="1:26" ht="99.95" customHeight="1" thickBot="1">
      <c r="A5" s="2956"/>
      <c r="B5" s="2957"/>
      <c r="C5" s="2962"/>
      <c r="D5" s="1435" t="s">
        <v>593</v>
      </c>
      <c r="E5" s="1435" t="s">
        <v>601</v>
      </c>
      <c r="F5" s="1435" t="s">
        <v>600</v>
      </c>
      <c r="G5" s="1435" t="s">
        <v>595</v>
      </c>
      <c r="H5" s="1435" t="s">
        <v>593</v>
      </c>
      <c r="I5" s="1435" t="s">
        <v>601</v>
      </c>
      <c r="J5" s="1435" t="s">
        <v>600</v>
      </c>
      <c r="K5" s="1435" t="s">
        <v>595</v>
      </c>
      <c r="L5" s="1436" t="s">
        <v>597</v>
      </c>
    </row>
    <row r="6" spans="1:26" ht="9" customHeight="1">
      <c r="A6" s="1921"/>
      <c r="B6" s="1915"/>
      <c r="C6" s="1451"/>
      <c r="D6" s="406"/>
      <c r="E6" s="406"/>
      <c r="F6" s="406"/>
      <c r="G6" s="406"/>
      <c r="H6" s="406"/>
      <c r="I6" s="406"/>
      <c r="J6" s="406"/>
      <c r="K6" s="406"/>
      <c r="L6" s="407"/>
    </row>
    <row r="7" spans="1:26">
      <c r="A7" s="1916">
        <v>2014</v>
      </c>
      <c r="B7" s="1917" t="s">
        <v>143</v>
      </c>
      <c r="C7" s="1948">
        <v>4.5</v>
      </c>
      <c r="D7" s="1949">
        <v>6.9</v>
      </c>
      <c r="E7" s="1949">
        <v>3.2</v>
      </c>
      <c r="F7" s="1949">
        <v>6.3</v>
      </c>
      <c r="G7" s="1949">
        <v>1.8</v>
      </c>
      <c r="H7" s="1949">
        <v>2.1</v>
      </c>
      <c r="I7" s="1949">
        <v>-2.8</v>
      </c>
      <c r="J7" s="1949">
        <v>-2.8</v>
      </c>
      <c r="K7" s="1949">
        <v>2.1</v>
      </c>
      <c r="L7" s="1950">
        <v>-6</v>
      </c>
    </row>
    <row r="8" spans="1:26">
      <c r="A8" s="1918"/>
      <c r="B8" s="1917" t="s">
        <v>144</v>
      </c>
      <c r="C8" s="1948">
        <v>13.1</v>
      </c>
      <c r="D8" s="1949">
        <v>20.2</v>
      </c>
      <c r="E8" s="1949">
        <v>3.2</v>
      </c>
      <c r="F8" s="1949">
        <v>6.4</v>
      </c>
      <c r="G8" s="1949">
        <v>21</v>
      </c>
      <c r="H8" s="1949">
        <v>5.9</v>
      </c>
      <c r="I8" s="1949">
        <v>6.3</v>
      </c>
      <c r="J8" s="1949">
        <v>3.6</v>
      </c>
      <c r="K8" s="1949">
        <v>8.6</v>
      </c>
      <c r="L8" s="1950">
        <v>4.0999999999999996</v>
      </c>
    </row>
    <row r="9" spans="1:26">
      <c r="A9" s="1918"/>
      <c r="B9" s="1917" t="s">
        <v>133</v>
      </c>
      <c r="C9" s="1948">
        <v>18.2</v>
      </c>
      <c r="D9" s="1949">
        <v>15.6</v>
      </c>
      <c r="E9" s="1949">
        <v>16.8</v>
      </c>
      <c r="F9" s="1949">
        <v>14.1</v>
      </c>
      <c r="G9" s="1949">
        <v>9.9</v>
      </c>
      <c r="H9" s="1949">
        <v>20.7</v>
      </c>
      <c r="I9" s="1949">
        <v>21.3</v>
      </c>
      <c r="J9" s="1949">
        <v>18.600000000000001</v>
      </c>
      <c r="K9" s="1949">
        <v>18</v>
      </c>
      <c r="L9" s="1950">
        <v>2.7</v>
      </c>
    </row>
    <row r="10" spans="1:26" s="392" customFormat="1">
      <c r="A10" s="1918"/>
      <c r="B10" s="1917" t="s">
        <v>217</v>
      </c>
      <c r="C10" s="1948">
        <v>11.2</v>
      </c>
      <c r="D10" s="1949">
        <v>7.1</v>
      </c>
      <c r="E10" s="1949">
        <v>9.5</v>
      </c>
      <c r="F10" s="1949">
        <v>9.5</v>
      </c>
      <c r="G10" s="1949">
        <v>2.8</v>
      </c>
      <c r="H10" s="1949">
        <v>15.3</v>
      </c>
      <c r="I10" s="1949">
        <v>13</v>
      </c>
      <c r="J10" s="1949">
        <v>6.3</v>
      </c>
      <c r="K10" s="1949">
        <v>8.6</v>
      </c>
      <c r="L10" s="1950">
        <v>8.1999999999999993</v>
      </c>
      <c r="M10" s="395"/>
      <c r="N10" s="395"/>
      <c r="O10" s="395"/>
      <c r="P10" s="395"/>
      <c r="Q10" s="395"/>
      <c r="R10" s="395"/>
      <c r="S10" s="395"/>
      <c r="T10" s="395"/>
      <c r="U10" s="395"/>
      <c r="V10" s="395"/>
      <c r="W10" s="395"/>
      <c r="X10" s="395"/>
      <c r="Y10" s="395"/>
      <c r="Z10" s="395"/>
    </row>
    <row r="11" spans="1:26" s="392" customFormat="1">
      <c r="A11" s="1918"/>
      <c r="B11" s="1917" t="s">
        <v>218</v>
      </c>
      <c r="C11" s="1948">
        <v>5.4</v>
      </c>
      <c r="D11" s="1949">
        <v>7.5</v>
      </c>
      <c r="E11" s="1949">
        <v>-0.9</v>
      </c>
      <c r="F11" s="1949">
        <v>-0.9</v>
      </c>
      <c r="G11" s="1949">
        <v>11.4</v>
      </c>
      <c r="H11" s="1809">
        <v>3.3</v>
      </c>
      <c r="I11" s="1949">
        <v>5.4</v>
      </c>
      <c r="J11" s="1949">
        <v>-3</v>
      </c>
      <c r="K11" s="1949">
        <v>0.1</v>
      </c>
      <c r="L11" s="1950">
        <v>8.6</v>
      </c>
      <c r="M11" s="395"/>
      <c r="N11" s="395"/>
      <c r="O11" s="395"/>
      <c r="P11" s="395"/>
      <c r="Q11" s="395"/>
      <c r="R11" s="395"/>
      <c r="S11" s="395"/>
      <c r="T11" s="395"/>
      <c r="U11" s="395"/>
      <c r="V11" s="395"/>
      <c r="W11" s="395"/>
      <c r="X11" s="395"/>
      <c r="Y11" s="395"/>
      <c r="Z11" s="395"/>
    </row>
    <row r="12" spans="1:26" s="392" customFormat="1">
      <c r="A12" s="1918"/>
      <c r="B12" s="1917" t="s">
        <v>219</v>
      </c>
      <c r="C12" s="1951">
        <v>15.9</v>
      </c>
      <c r="D12" s="1809">
        <v>13.5</v>
      </c>
      <c r="E12" s="1809">
        <v>-5</v>
      </c>
      <c r="F12" s="1809">
        <v>-5</v>
      </c>
      <c r="G12" s="1809">
        <v>6.9</v>
      </c>
      <c r="H12" s="1809">
        <v>18.3</v>
      </c>
      <c r="I12" s="1809">
        <v>9.6</v>
      </c>
      <c r="J12" s="1809">
        <v>3.4</v>
      </c>
      <c r="K12" s="1809">
        <v>12.8</v>
      </c>
      <c r="L12" s="1810">
        <v>20.5</v>
      </c>
      <c r="M12" s="395"/>
      <c r="N12" s="395"/>
      <c r="O12" s="395"/>
      <c r="P12" s="395"/>
      <c r="Q12" s="395"/>
      <c r="R12" s="395"/>
      <c r="S12" s="395"/>
      <c r="T12" s="395"/>
      <c r="U12" s="395"/>
      <c r="V12" s="395"/>
      <c r="W12" s="395"/>
      <c r="X12" s="395"/>
      <c r="Y12" s="395"/>
      <c r="Z12" s="395"/>
    </row>
    <row r="13" spans="1:26" s="392" customFormat="1">
      <c r="A13" s="1918"/>
      <c r="B13" s="1917" t="s">
        <v>220</v>
      </c>
      <c r="C13" s="1951">
        <v>5.8</v>
      </c>
      <c r="D13" s="1809">
        <v>-1.3</v>
      </c>
      <c r="E13" s="1809">
        <v>-15.5</v>
      </c>
      <c r="F13" s="1809">
        <v>-15.5</v>
      </c>
      <c r="G13" s="1809">
        <v>-5</v>
      </c>
      <c r="H13" s="1809">
        <v>12.8</v>
      </c>
      <c r="I13" s="1809">
        <v>-3.5</v>
      </c>
      <c r="J13" s="1809">
        <v>-3.6</v>
      </c>
      <c r="K13" s="1809">
        <v>5</v>
      </c>
      <c r="L13" s="1810">
        <v>16.899999999999999</v>
      </c>
      <c r="M13" s="395"/>
      <c r="N13" s="395"/>
      <c r="O13" s="395"/>
      <c r="P13" s="395"/>
      <c r="Q13" s="395"/>
      <c r="R13" s="395"/>
      <c r="S13" s="395"/>
      <c r="T13" s="395"/>
      <c r="U13" s="395"/>
      <c r="V13" s="395"/>
      <c r="W13" s="395"/>
      <c r="X13" s="395"/>
      <c r="Y13" s="395"/>
      <c r="Z13" s="395"/>
    </row>
    <row r="14" spans="1:26" s="392" customFormat="1">
      <c r="A14" s="1918"/>
      <c r="B14" s="1917" t="s">
        <v>221</v>
      </c>
      <c r="C14" s="1951">
        <v>0</v>
      </c>
      <c r="D14" s="1809">
        <v>6.7</v>
      </c>
      <c r="E14" s="1809">
        <v>-3.6</v>
      </c>
      <c r="F14" s="1809">
        <v>-7.2</v>
      </c>
      <c r="G14" s="1809">
        <v>-0.8</v>
      </c>
      <c r="H14" s="1949">
        <v>-6.7</v>
      </c>
      <c r="I14" s="1809">
        <v>6.6</v>
      </c>
      <c r="J14" s="1809">
        <v>-6.7</v>
      </c>
      <c r="K14" s="1809">
        <v>-9.9</v>
      </c>
      <c r="L14" s="1810">
        <v>-5.4</v>
      </c>
      <c r="M14" s="395"/>
      <c r="N14" s="395"/>
      <c r="O14" s="395"/>
      <c r="P14" s="395"/>
      <c r="Q14" s="395"/>
      <c r="R14" s="395"/>
      <c r="S14" s="395"/>
      <c r="T14" s="395"/>
      <c r="U14" s="395"/>
      <c r="V14" s="395"/>
      <c r="W14" s="395"/>
      <c r="X14" s="395"/>
      <c r="Y14" s="395"/>
      <c r="Z14" s="395"/>
    </row>
    <row r="15" spans="1:26" s="392" customFormat="1">
      <c r="A15" s="1918"/>
      <c r="B15" s="1917" t="s">
        <v>222</v>
      </c>
      <c r="C15" s="1948">
        <v>9</v>
      </c>
      <c r="D15" s="1949">
        <v>9.6999999999999993</v>
      </c>
      <c r="E15" s="1949">
        <v>5.4</v>
      </c>
      <c r="F15" s="1949">
        <v>1</v>
      </c>
      <c r="G15" s="1949">
        <v>1.6</v>
      </c>
      <c r="H15" s="1949">
        <v>8.1999999999999993</v>
      </c>
      <c r="I15" s="1949">
        <v>11.4</v>
      </c>
      <c r="J15" s="1949">
        <v>8.1999999999999993</v>
      </c>
      <c r="K15" s="1949">
        <v>-2.4</v>
      </c>
      <c r="L15" s="1950">
        <v>15.8</v>
      </c>
      <c r="M15" s="395"/>
      <c r="N15" s="395"/>
      <c r="O15" s="395"/>
      <c r="P15" s="395"/>
      <c r="Q15" s="395"/>
      <c r="R15" s="395"/>
      <c r="S15" s="395"/>
      <c r="T15" s="395"/>
      <c r="U15" s="395"/>
      <c r="V15" s="395"/>
      <c r="W15" s="395"/>
      <c r="X15" s="395"/>
      <c r="Y15" s="395"/>
      <c r="Z15" s="395"/>
    </row>
    <row r="16" spans="1:26" s="392" customFormat="1">
      <c r="A16" s="1918"/>
      <c r="B16" s="1917" t="s">
        <v>223</v>
      </c>
      <c r="C16" s="1948">
        <v>2.8</v>
      </c>
      <c r="D16" s="1949">
        <v>9.1999999999999993</v>
      </c>
      <c r="E16" s="1949">
        <v>3.7</v>
      </c>
      <c r="F16" s="1949">
        <v>5.2</v>
      </c>
      <c r="G16" s="1949">
        <v>-3.1</v>
      </c>
      <c r="H16" s="1949">
        <v>-3.7</v>
      </c>
      <c r="I16" s="1949">
        <v>-3.7</v>
      </c>
      <c r="J16" s="1949">
        <v>-6.9</v>
      </c>
      <c r="K16" s="1949">
        <v>-12.8</v>
      </c>
      <c r="L16" s="1950">
        <v>11.5</v>
      </c>
      <c r="M16" s="395"/>
      <c r="N16" s="395"/>
      <c r="O16" s="395"/>
      <c r="P16" s="395"/>
      <c r="Q16" s="395"/>
      <c r="R16" s="395"/>
      <c r="S16" s="395"/>
      <c r="T16" s="395"/>
      <c r="U16" s="395"/>
      <c r="V16" s="395"/>
      <c r="W16" s="395"/>
      <c r="X16" s="395"/>
      <c r="Y16" s="395"/>
      <c r="Z16" s="395"/>
    </row>
    <row r="17" spans="1:26">
      <c r="A17" s="1918"/>
      <c r="B17" s="1917" t="s">
        <v>224</v>
      </c>
      <c r="C17" s="1948">
        <v>4</v>
      </c>
      <c r="D17" s="1949">
        <v>9.1999999999999993</v>
      </c>
      <c r="E17" s="1949">
        <v>14.1</v>
      </c>
      <c r="F17" s="1949">
        <v>9.9</v>
      </c>
      <c r="G17" s="1949">
        <v>8.1999999999999993</v>
      </c>
      <c r="H17" s="1949">
        <v>-1.2</v>
      </c>
      <c r="I17" s="1949">
        <v>-3.5</v>
      </c>
      <c r="J17" s="1949">
        <v>-16.399999999999999</v>
      </c>
      <c r="K17" s="1949">
        <v>-14.1</v>
      </c>
      <c r="L17" s="1950">
        <v>7.8</v>
      </c>
    </row>
    <row r="18" spans="1:26" s="395" customFormat="1">
      <c r="A18" s="1922"/>
      <c r="B18" s="1917" t="s">
        <v>225</v>
      </c>
      <c r="C18" s="1948">
        <v>12.5</v>
      </c>
      <c r="D18" s="1949">
        <v>25.1</v>
      </c>
      <c r="E18" s="1949">
        <v>2.5</v>
      </c>
      <c r="F18" s="1949">
        <v>7.7</v>
      </c>
      <c r="G18" s="1949">
        <v>-0.6</v>
      </c>
      <c r="H18" s="1949">
        <v>-0.2</v>
      </c>
      <c r="I18" s="1949">
        <v>-2.2999999999999998</v>
      </c>
      <c r="J18" s="1949">
        <v>-2.8</v>
      </c>
      <c r="K18" s="1949">
        <v>-6</v>
      </c>
      <c r="L18" s="1950">
        <v>2.6</v>
      </c>
    </row>
    <row r="19" spans="1:26" s="395" customFormat="1">
      <c r="A19" s="1922"/>
      <c r="B19" s="1917"/>
      <c r="C19" s="1451"/>
      <c r="D19" s="709"/>
      <c r="E19" s="709"/>
      <c r="F19" s="709"/>
      <c r="G19" s="709"/>
      <c r="H19" s="709"/>
      <c r="I19" s="709"/>
      <c r="J19" s="709"/>
      <c r="K19" s="709"/>
      <c r="L19" s="710"/>
    </row>
    <row r="20" spans="1:26" s="392" customFormat="1">
      <c r="A20" s="1916">
        <v>2015</v>
      </c>
      <c r="B20" s="1917" t="s">
        <v>143</v>
      </c>
      <c r="C20" s="1948">
        <v>9.1999999999999993</v>
      </c>
      <c r="D20" s="1949">
        <v>20.9</v>
      </c>
      <c r="E20" s="1949">
        <v>-17.7</v>
      </c>
      <c r="F20" s="1949">
        <v>-18.5</v>
      </c>
      <c r="G20" s="1949">
        <v>-15.3</v>
      </c>
      <c r="H20" s="1949">
        <v>-2.5</v>
      </c>
      <c r="I20" s="1949">
        <v>-7.9</v>
      </c>
      <c r="J20" s="1949">
        <v>-9.1999999999999993</v>
      </c>
      <c r="K20" s="1949">
        <v>-16.3</v>
      </c>
      <c r="L20" s="1950">
        <v>4.3</v>
      </c>
      <c r="M20" s="395"/>
      <c r="N20" s="395"/>
      <c r="O20" s="395"/>
      <c r="P20" s="395"/>
      <c r="Q20" s="395"/>
      <c r="R20" s="395"/>
      <c r="S20" s="395"/>
      <c r="T20" s="395"/>
      <c r="U20" s="395"/>
      <c r="V20" s="395"/>
      <c r="W20" s="395"/>
      <c r="X20" s="395"/>
      <c r="Y20" s="395"/>
      <c r="Z20" s="395"/>
    </row>
    <row r="21" spans="1:26" s="392" customFormat="1">
      <c r="A21" s="1918"/>
      <c r="B21" s="1917" t="s">
        <v>144</v>
      </c>
      <c r="C21" s="1948">
        <v>-0.3</v>
      </c>
      <c r="D21" s="1949">
        <v>8.5</v>
      </c>
      <c r="E21" s="1949">
        <v>-22.6</v>
      </c>
      <c r="F21" s="1949">
        <v>-25.6</v>
      </c>
      <c r="G21" s="1949">
        <v>-14.4</v>
      </c>
      <c r="H21" s="1949">
        <v>-9.1</v>
      </c>
      <c r="I21" s="1949">
        <v>-7.5</v>
      </c>
      <c r="J21" s="1949">
        <v>-5.6</v>
      </c>
      <c r="K21" s="1949">
        <v>-18.7</v>
      </c>
      <c r="L21" s="1950">
        <v>3.3</v>
      </c>
      <c r="M21" s="395"/>
      <c r="N21" s="395"/>
      <c r="O21" s="395"/>
      <c r="P21" s="395"/>
      <c r="Q21" s="395"/>
      <c r="R21" s="395"/>
      <c r="S21" s="395"/>
      <c r="T21" s="395"/>
      <c r="U21" s="395"/>
      <c r="V21" s="395"/>
      <c r="W21" s="395"/>
      <c r="X21" s="395"/>
      <c r="Y21" s="395"/>
      <c r="Z21" s="395"/>
    </row>
    <row r="22" spans="1:26" s="392" customFormat="1">
      <c r="A22" s="1918"/>
      <c r="B22" s="1917" t="s">
        <v>133</v>
      </c>
      <c r="C22" s="1948">
        <v>8</v>
      </c>
      <c r="D22" s="1949">
        <v>10.6</v>
      </c>
      <c r="E22" s="1949">
        <v>-9.6</v>
      </c>
      <c r="F22" s="1949">
        <v>-6.5</v>
      </c>
      <c r="G22" s="1949">
        <v>-6.2</v>
      </c>
      <c r="H22" s="1949">
        <v>5.3</v>
      </c>
      <c r="I22" s="1949">
        <v>9.8000000000000007</v>
      </c>
      <c r="J22" s="1949">
        <v>11.6</v>
      </c>
      <c r="K22" s="1949">
        <v>0.4</v>
      </c>
      <c r="L22" s="1950">
        <v>1.8</v>
      </c>
      <c r="M22" s="395"/>
      <c r="N22" s="395"/>
      <c r="O22" s="395"/>
      <c r="P22" s="395"/>
      <c r="Q22" s="395"/>
      <c r="R22" s="395"/>
      <c r="S22" s="395"/>
      <c r="T22" s="395"/>
      <c r="U22" s="395"/>
      <c r="V22" s="395"/>
      <c r="W22" s="395"/>
      <c r="X22" s="395"/>
      <c r="Y22" s="395"/>
      <c r="Z22" s="395"/>
    </row>
    <row r="23" spans="1:26" s="1022" customFormat="1">
      <c r="A23" s="1918"/>
      <c r="B23" s="1917" t="s">
        <v>217</v>
      </c>
      <c r="C23" s="1948">
        <v>13.6</v>
      </c>
      <c r="D23" s="1949">
        <v>9.1999999999999993</v>
      </c>
      <c r="E23" s="1949">
        <v>-7.7</v>
      </c>
      <c r="F23" s="1949">
        <v>-9.1999999999999993</v>
      </c>
      <c r="G23" s="1949">
        <v>-3.2</v>
      </c>
      <c r="H23" s="1949">
        <v>17.899999999999999</v>
      </c>
      <c r="I23" s="1949">
        <v>14.6</v>
      </c>
      <c r="J23" s="1949">
        <v>13.3</v>
      </c>
      <c r="K23" s="1949">
        <v>8.3000000000000007</v>
      </c>
      <c r="L23" s="1950">
        <v>11.7</v>
      </c>
      <c r="M23" s="395"/>
      <c r="N23" s="395"/>
      <c r="O23" s="395"/>
      <c r="P23" s="395"/>
      <c r="Q23" s="395"/>
      <c r="R23" s="395"/>
      <c r="S23" s="395"/>
      <c r="T23" s="395"/>
      <c r="U23" s="395"/>
      <c r="V23" s="395"/>
      <c r="W23" s="395"/>
      <c r="X23" s="395"/>
      <c r="Y23" s="395"/>
      <c r="Z23" s="395"/>
    </row>
    <row r="24" spans="1:26" s="1022" customFormat="1">
      <c r="A24" s="1918"/>
      <c r="B24" s="1917" t="s">
        <v>218</v>
      </c>
      <c r="C24" s="1948">
        <v>6.3</v>
      </c>
      <c r="D24" s="1949">
        <v>6.9</v>
      </c>
      <c r="E24" s="1949">
        <v>-11</v>
      </c>
      <c r="F24" s="1949">
        <v>-11</v>
      </c>
      <c r="G24" s="1949">
        <v>-6.5</v>
      </c>
      <c r="H24" s="1809">
        <v>5.7</v>
      </c>
      <c r="I24" s="1949">
        <v>11</v>
      </c>
      <c r="J24" s="1949">
        <v>2.6</v>
      </c>
      <c r="K24" s="1949">
        <v>-3.1</v>
      </c>
      <c r="L24" s="1950">
        <v>8.6999999999999993</v>
      </c>
      <c r="M24" s="395"/>
      <c r="N24" s="395"/>
      <c r="O24" s="395"/>
      <c r="P24" s="395"/>
      <c r="Q24" s="395"/>
      <c r="R24" s="395"/>
      <c r="S24" s="395"/>
      <c r="T24" s="395"/>
      <c r="U24" s="395"/>
      <c r="V24" s="395"/>
      <c r="W24" s="395"/>
      <c r="X24" s="395"/>
      <c r="Y24" s="395"/>
      <c r="Z24" s="395"/>
    </row>
    <row r="25" spans="1:26" s="1022" customFormat="1">
      <c r="A25" s="1918"/>
      <c r="B25" s="1917" t="s">
        <v>219</v>
      </c>
      <c r="C25" s="1951">
        <v>3.5</v>
      </c>
      <c r="D25" s="1809">
        <v>11.3</v>
      </c>
      <c r="E25" s="1809">
        <v>-6.6</v>
      </c>
      <c r="F25" s="1809">
        <v>-7.4</v>
      </c>
      <c r="G25" s="1809">
        <v>-9.1</v>
      </c>
      <c r="H25" s="1809">
        <v>-4.3</v>
      </c>
      <c r="I25" s="1809">
        <v>3.9</v>
      </c>
      <c r="J25" s="1809">
        <v>0.8</v>
      </c>
      <c r="K25" s="1809">
        <v>-4.3</v>
      </c>
      <c r="L25" s="1810">
        <v>0</v>
      </c>
      <c r="M25" s="395"/>
      <c r="N25" s="395"/>
      <c r="O25" s="395"/>
      <c r="P25" s="395"/>
      <c r="Q25" s="395"/>
      <c r="R25" s="395"/>
      <c r="S25" s="395"/>
      <c r="T25" s="395"/>
      <c r="U25" s="395"/>
      <c r="V25" s="395"/>
      <c r="W25" s="395"/>
      <c r="X25" s="395"/>
      <c r="Y25" s="395"/>
      <c r="Z25" s="395"/>
    </row>
    <row r="26" spans="1:26" s="1881" customFormat="1">
      <c r="A26" s="1918"/>
      <c r="B26" s="1917" t="s">
        <v>220</v>
      </c>
      <c r="C26" s="1951">
        <v>9.1999999999999993</v>
      </c>
      <c r="D26" s="1809">
        <v>12.5</v>
      </c>
      <c r="E26" s="1809">
        <v>1.4</v>
      </c>
      <c r="F26" s="1809">
        <v>1.4</v>
      </c>
      <c r="G26" s="1809">
        <v>-9.1</v>
      </c>
      <c r="H26" s="1809">
        <v>5.8</v>
      </c>
      <c r="I26" s="1809">
        <v>0.8</v>
      </c>
      <c r="J26" s="1809">
        <v>-5.7</v>
      </c>
      <c r="K26" s="1809">
        <v>5.8</v>
      </c>
      <c r="L26" s="1810">
        <v>5.9</v>
      </c>
      <c r="M26" s="395"/>
      <c r="N26" s="395"/>
      <c r="O26" s="395"/>
      <c r="P26" s="395"/>
      <c r="Q26" s="395"/>
      <c r="R26" s="395"/>
      <c r="S26" s="395"/>
      <c r="T26" s="395"/>
      <c r="U26" s="395"/>
      <c r="V26" s="395"/>
      <c r="W26" s="395"/>
      <c r="X26" s="395"/>
      <c r="Y26" s="395"/>
      <c r="Z26" s="395"/>
    </row>
    <row r="27" spans="1:26" s="1881" customFormat="1">
      <c r="A27" s="1918"/>
      <c r="B27" s="1917" t="s">
        <v>221</v>
      </c>
      <c r="C27" s="1951">
        <v>15</v>
      </c>
      <c r="D27" s="1809">
        <v>28.7</v>
      </c>
      <c r="E27" s="1809">
        <v>-3.6</v>
      </c>
      <c r="F27" s="1809">
        <v>-3.6</v>
      </c>
      <c r="G27" s="1809">
        <v>-1</v>
      </c>
      <c r="H27" s="1949">
        <v>1.3</v>
      </c>
      <c r="I27" s="1809">
        <v>9.3000000000000007</v>
      </c>
      <c r="J27" s="1809">
        <v>4.4000000000000004</v>
      </c>
      <c r="K27" s="1809">
        <v>-5.3</v>
      </c>
      <c r="L27" s="1810">
        <v>0.4</v>
      </c>
      <c r="M27" s="395"/>
      <c r="N27" s="395"/>
      <c r="O27" s="395"/>
      <c r="P27" s="395"/>
      <c r="Q27" s="395"/>
      <c r="R27" s="395"/>
      <c r="S27" s="395"/>
      <c r="T27" s="395"/>
      <c r="U27" s="395"/>
      <c r="V27" s="395"/>
      <c r="W27" s="395"/>
      <c r="X27" s="395"/>
      <c r="Y27" s="395"/>
      <c r="Z27" s="395"/>
    </row>
    <row r="28" spans="1:26" s="1881" customFormat="1">
      <c r="A28" s="1918"/>
      <c r="B28" s="1917" t="s">
        <v>222</v>
      </c>
      <c r="C28" s="1948">
        <v>7.9</v>
      </c>
      <c r="D28" s="1949">
        <v>13.9</v>
      </c>
      <c r="E28" s="1949">
        <v>-3.2</v>
      </c>
      <c r="F28" s="1949">
        <v>-3.2</v>
      </c>
      <c r="G28" s="1949">
        <v>-4.9000000000000004</v>
      </c>
      <c r="H28" s="1949">
        <v>1.8</v>
      </c>
      <c r="I28" s="1949">
        <v>10.9</v>
      </c>
      <c r="J28" s="1949">
        <v>9.3000000000000007</v>
      </c>
      <c r="K28" s="1949">
        <v>-2.2000000000000002</v>
      </c>
      <c r="L28" s="1950">
        <v>-3.4</v>
      </c>
      <c r="M28" s="395"/>
      <c r="N28" s="395"/>
      <c r="O28" s="395"/>
      <c r="P28" s="395"/>
      <c r="Q28" s="395"/>
      <c r="R28" s="395"/>
      <c r="S28" s="395"/>
      <c r="T28" s="395"/>
      <c r="U28" s="395"/>
      <c r="V28" s="395"/>
      <c r="W28" s="395"/>
      <c r="X28" s="395"/>
      <c r="Y28" s="395"/>
      <c r="Z28" s="395"/>
    </row>
    <row r="29" spans="1:26" s="836" customFormat="1">
      <c r="A29" s="399"/>
      <c r="B29" s="397"/>
      <c r="C29" s="844"/>
      <c r="D29" s="844"/>
      <c r="E29" s="844"/>
      <c r="F29" s="844"/>
      <c r="G29" s="844"/>
      <c r="H29" s="844"/>
      <c r="I29" s="844"/>
      <c r="J29" s="844"/>
      <c r="K29" s="844"/>
      <c r="L29" s="844"/>
      <c r="M29" s="395"/>
      <c r="N29" s="395"/>
      <c r="O29" s="395"/>
      <c r="P29" s="395"/>
      <c r="Q29" s="395"/>
      <c r="R29" s="395"/>
      <c r="S29" s="395"/>
      <c r="T29" s="395"/>
      <c r="U29" s="395"/>
      <c r="V29" s="395"/>
      <c r="W29" s="395"/>
      <c r="X29" s="395"/>
      <c r="Y29" s="395"/>
      <c r="Z29" s="395"/>
    </row>
    <row r="30" spans="1:26" s="962" customFormat="1">
      <c r="A30" s="379" t="s">
        <v>1238</v>
      </c>
      <c r="B30" s="958"/>
      <c r="C30" s="959"/>
      <c r="D30" s="960"/>
      <c r="E30" s="961"/>
      <c r="F30" s="961"/>
      <c r="G30" s="961"/>
      <c r="H30" s="961"/>
      <c r="I30" s="961"/>
      <c r="J30" s="961"/>
      <c r="K30" s="961"/>
      <c r="L30" s="961"/>
    </row>
    <row r="31" spans="1:26" s="962" customFormat="1">
      <c r="A31" s="685" t="s">
        <v>980</v>
      </c>
      <c r="B31" s="958"/>
      <c r="C31" s="959"/>
      <c r="D31" s="960"/>
      <c r="E31" s="960"/>
      <c r="F31" s="960"/>
      <c r="G31" s="960"/>
      <c r="H31" s="960"/>
      <c r="I31" s="960"/>
      <c r="J31" s="960"/>
      <c r="K31" s="960"/>
      <c r="L31" s="960"/>
    </row>
    <row r="32" spans="1:26" s="395" customFormat="1"/>
    <row r="33" spans="3:7" s="395" customFormat="1" ht="14.25" customHeight="1">
      <c r="C33" s="754"/>
      <c r="F33" s="754"/>
      <c r="G33" s="754"/>
    </row>
    <row r="34" spans="3:7" s="395" customFormat="1">
      <c r="E34" s="754"/>
      <c r="F34" s="754"/>
      <c r="G34" s="754"/>
    </row>
    <row r="35" spans="3:7" s="395" customFormat="1">
      <c r="E35" s="754"/>
      <c r="F35" s="754"/>
      <c r="G35" s="754"/>
    </row>
    <row r="36" spans="3:7" s="395" customFormat="1">
      <c r="E36" s="754"/>
      <c r="F36" s="754"/>
      <c r="G36" s="754"/>
    </row>
    <row r="37" spans="3:7" s="395" customFormat="1">
      <c r="E37" s="754"/>
      <c r="F37" s="754"/>
      <c r="G37" s="754"/>
    </row>
    <row r="38" spans="3:7" s="395" customFormat="1"/>
    <row r="39" spans="3:7" s="395" customFormat="1"/>
    <row r="40" spans="3:7" s="395" customFormat="1"/>
    <row r="41" spans="3:7" s="395" customFormat="1"/>
    <row r="42" spans="3:7" s="395" customFormat="1"/>
    <row r="43" spans="3:7" s="395" customFormat="1"/>
    <row r="44" spans="3:7" s="395" customFormat="1"/>
    <row r="45" spans="3:7" s="395" customFormat="1"/>
    <row r="46" spans="3:7" s="395" customFormat="1"/>
    <row r="47" spans="3:7" s="395" customFormat="1"/>
    <row r="48" spans="3:7" s="395" customFormat="1"/>
    <row r="49" s="395" customFormat="1"/>
    <row r="50" s="395" customFormat="1"/>
    <row r="51" s="395" customFormat="1"/>
    <row r="52" s="395" customFormat="1"/>
    <row r="53" s="395" customFormat="1"/>
    <row r="54" s="395" customFormat="1"/>
    <row r="55" s="395" customFormat="1"/>
    <row r="56" s="395" customFormat="1"/>
    <row r="57" s="395" customFormat="1"/>
    <row r="58" s="395" customFormat="1"/>
    <row r="59" s="395" customFormat="1"/>
    <row r="60" s="395" customFormat="1"/>
    <row r="61" s="395" customFormat="1"/>
    <row r="62" s="395" customFormat="1"/>
    <row r="63" s="395" customFormat="1"/>
    <row r="64" s="395" customFormat="1"/>
    <row r="65" s="395" customFormat="1"/>
    <row r="66" s="395" customFormat="1"/>
    <row r="67" s="395" customFormat="1"/>
    <row r="68" s="395" customFormat="1"/>
    <row r="69" s="395" customFormat="1"/>
    <row r="70" s="395" customFormat="1"/>
    <row r="71" s="395" customFormat="1"/>
    <row r="72" s="395" customFormat="1"/>
    <row r="73" s="395" customFormat="1"/>
    <row r="74" s="395" customFormat="1"/>
    <row r="75" s="395" customFormat="1"/>
    <row r="76" s="395" customFormat="1"/>
    <row r="77" s="395" customFormat="1"/>
    <row r="78" s="395" customFormat="1"/>
    <row r="79" s="395" customFormat="1"/>
    <row r="80" s="395" customFormat="1"/>
    <row r="81" s="395" customFormat="1"/>
    <row r="82" s="395" customFormat="1"/>
    <row r="83" s="395" customFormat="1"/>
    <row r="84" s="395" customFormat="1"/>
    <row r="85" s="395" customFormat="1"/>
    <row r="86" s="395" customFormat="1"/>
    <row r="87" s="395" customFormat="1"/>
    <row r="88" s="395" customFormat="1"/>
    <row r="89" s="395" customFormat="1"/>
    <row r="90" s="395" customFormat="1"/>
    <row r="91" s="395" customFormat="1"/>
    <row r="92" s="395" customFormat="1"/>
    <row r="93" s="395" customFormat="1"/>
    <row r="94" s="395" customFormat="1"/>
    <row r="95" s="395" customFormat="1"/>
    <row r="96" s="395" customFormat="1"/>
    <row r="97" s="395" customFormat="1"/>
    <row r="98" s="395" customFormat="1"/>
    <row r="99" s="395" customFormat="1"/>
    <row r="100" s="395" customFormat="1"/>
    <row r="101" s="395" customFormat="1"/>
    <row r="102" s="395" customFormat="1"/>
    <row r="103" s="395" customFormat="1"/>
    <row r="104" s="395" customFormat="1"/>
    <row r="105" s="395" customFormat="1"/>
    <row r="106" s="395" customFormat="1"/>
    <row r="107" s="395" customFormat="1"/>
    <row r="108" s="395" customFormat="1"/>
    <row r="109" s="395" customFormat="1"/>
    <row r="110" s="395" customFormat="1"/>
    <row r="111" s="395" customFormat="1"/>
    <row r="112" s="395" customFormat="1"/>
    <row r="113" s="395" customFormat="1"/>
    <row r="114" s="395" customFormat="1"/>
    <row r="115" s="395" customFormat="1"/>
    <row r="116" s="395" customFormat="1"/>
    <row r="117" s="395" customFormat="1"/>
    <row r="118" s="395" customFormat="1"/>
    <row r="119" s="395" customFormat="1"/>
    <row r="120" s="395" customFormat="1"/>
    <row r="121" s="395" customFormat="1"/>
    <row r="122" s="395" customFormat="1"/>
    <row r="123" s="395" customFormat="1"/>
    <row r="124" s="395" customFormat="1"/>
    <row r="125" s="395" customFormat="1"/>
    <row r="126" s="395" customFormat="1"/>
    <row r="127" s="395" customFormat="1"/>
    <row r="128" s="395" customFormat="1"/>
    <row r="129" s="395" customFormat="1"/>
    <row r="130" s="395" customFormat="1"/>
    <row r="131" s="395" customFormat="1"/>
    <row r="132" s="395" customFormat="1"/>
    <row r="133" s="395" customFormat="1"/>
    <row r="134" s="395" customFormat="1"/>
    <row r="135" s="395" customFormat="1"/>
    <row r="136" s="395" customFormat="1"/>
    <row r="137" s="395" customFormat="1"/>
    <row r="138" s="395" customFormat="1"/>
    <row r="139" s="395" customFormat="1"/>
    <row r="140" s="395"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L38"/>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485" customWidth="1"/>
    <col min="2" max="2" width="15.625" style="485" customWidth="1"/>
    <col min="3" max="12" width="11.625" style="485" customWidth="1"/>
    <col min="13" max="16384" width="9" style="485"/>
  </cols>
  <sheetData>
    <row r="1" spans="1:12" s="2050" customFormat="1" ht="18" customHeight="1">
      <c r="A1" s="2968" t="s">
        <v>1534</v>
      </c>
      <c r="B1" s="2968"/>
      <c r="C1" s="2968"/>
      <c r="D1" s="2968"/>
      <c r="E1" s="2968"/>
      <c r="F1" s="2968"/>
      <c r="G1" s="2968"/>
      <c r="H1" s="2968"/>
      <c r="I1" s="2965" t="s">
        <v>128</v>
      </c>
      <c r="J1" s="2965"/>
      <c r="K1" s="754"/>
      <c r="L1" s="2049"/>
    </row>
    <row r="2" spans="1:12">
      <c r="A2" s="2967" t="s">
        <v>1533</v>
      </c>
      <c r="B2" s="2967"/>
      <c r="C2" s="2967"/>
      <c r="D2" s="2967"/>
      <c r="E2" s="2967"/>
      <c r="F2" s="2967"/>
      <c r="G2" s="2967"/>
      <c r="H2" s="2967"/>
      <c r="I2" s="2971" t="s">
        <v>129</v>
      </c>
      <c r="J2" s="2971"/>
      <c r="K2" s="396"/>
      <c r="L2" s="396"/>
    </row>
    <row r="3" spans="1:12">
      <c r="A3" s="2954" t="s">
        <v>1073</v>
      </c>
      <c r="B3" s="2955"/>
      <c r="C3" s="2958" t="s">
        <v>603</v>
      </c>
      <c r="D3" s="2959"/>
      <c r="E3" s="2959"/>
      <c r="F3" s="2959"/>
      <c r="G3" s="2959"/>
      <c r="H3" s="2959"/>
      <c r="I3" s="2959"/>
      <c r="J3" s="2959"/>
      <c r="K3" s="2959"/>
      <c r="L3" s="2960"/>
    </row>
    <row r="4" spans="1:12">
      <c r="A4" s="2954"/>
      <c r="B4" s="2955"/>
      <c r="C4" s="2961" t="s">
        <v>590</v>
      </c>
      <c r="D4" s="2963" t="s">
        <v>591</v>
      </c>
      <c r="E4" s="2964"/>
      <c r="F4" s="2964"/>
      <c r="G4" s="2958"/>
      <c r="H4" s="2963" t="s">
        <v>592</v>
      </c>
      <c r="I4" s="2969"/>
      <c r="J4" s="2969"/>
      <c r="K4" s="2969"/>
      <c r="L4" s="2969"/>
    </row>
    <row r="5" spans="1:12" ht="99.95" customHeight="1" thickBot="1">
      <c r="A5" s="2956"/>
      <c r="B5" s="2957"/>
      <c r="C5" s="2972"/>
      <c r="D5" s="1435" t="s">
        <v>593</v>
      </c>
      <c r="E5" s="1435" t="s">
        <v>601</v>
      </c>
      <c r="F5" s="1435" t="s">
        <v>600</v>
      </c>
      <c r="G5" s="1435" t="s">
        <v>595</v>
      </c>
      <c r="H5" s="1435" t="s">
        <v>593</v>
      </c>
      <c r="I5" s="1435" t="s">
        <v>601</v>
      </c>
      <c r="J5" s="1435" t="s">
        <v>600</v>
      </c>
      <c r="K5" s="1435" t="s">
        <v>595</v>
      </c>
      <c r="L5" s="1436" t="s">
        <v>597</v>
      </c>
    </row>
    <row r="6" spans="1:12" ht="9.75" customHeight="1">
      <c r="A6" s="1920"/>
      <c r="B6" s="1923"/>
      <c r="C6" s="1452"/>
      <c r="D6" s="487"/>
      <c r="E6" s="487"/>
      <c r="F6" s="487"/>
      <c r="G6" s="487"/>
      <c r="H6" s="487"/>
      <c r="I6" s="487"/>
      <c r="J6" s="487"/>
      <c r="K6" s="487"/>
      <c r="L6" s="488"/>
    </row>
    <row r="7" spans="1:12">
      <c r="A7" s="1924">
        <v>2014</v>
      </c>
      <c r="B7" s="1925" t="s">
        <v>143</v>
      </c>
      <c r="C7" s="1966">
        <v>-7.4</v>
      </c>
      <c r="D7" s="1967">
        <v>-6.5</v>
      </c>
      <c r="E7" s="1967">
        <v>5.9</v>
      </c>
      <c r="F7" s="1967">
        <v>-5.6</v>
      </c>
      <c r="G7" s="1967">
        <v>-11.3</v>
      </c>
      <c r="H7" s="1967">
        <v>-8.1999999999999993</v>
      </c>
      <c r="I7" s="1967">
        <v>-6.5</v>
      </c>
      <c r="J7" s="1967">
        <v>1</v>
      </c>
      <c r="K7" s="1967">
        <v>-13</v>
      </c>
      <c r="L7" s="1968">
        <v>2.4</v>
      </c>
    </row>
    <row r="8" spans="1:12">
      <c r="A8" s="1924"/>
      <c r="B8" s="1925" t="s">
        <v>144</v>
      </c>
      <c r="C8" s="1966">
        <v>-5.5</v>
      </c>
      <c r="D8" s="1967">
        <v>-5.5</v>
      </c>
      <c r="E8" s="1967">
        <v>-5.6</v>
      </c>
      <c r="F8" s="1967">
        <v>-0.2</v>
      </c>
      <c r="G8" s="1967">
        <v>-12.9</v>
      </c>
      <c r="H8" s="1967">
        <v>-5.5</v>
      </c>
      <c r="I8" s="1967">
        <v>0.7</v>
      </c>
      <c r="J8" s="1967">
        <v>0.7</v>
      </c>
      <c r="K8" s="1967">
        <v>-10.8</v>
      </c>
      <c r="L8" s="1968">
        <v>5.3</v>
      </c>
    </row>
    <row r="9" spans="1:12">
      <c r="A9" s="1924"/>
      <c r="B9" s="1925" t="s">
        <v>133</v>
      </c>
      <c r="C9" s="1966">
        <v>-0.6</v>
      </c>
      <c r="D9" s="1967">
        <v>-7.6</v>
      </c>
      <c r="E9" s="1967">
        <v>0.7</v>
      </c>
      <c r="F9" s="1967">
        <v>-6.7</v>
      </c>
      <c r="G9" s="1967">
        <v>-10.8</v>
      </c>
      <c r="H9" s="1967">
        <v>6.4</v>
      </c>
      <c r="I9" s="1967">
        <v>12.6</v>
      </c>
      <c r="J9" s="1967">
        <v>5.2</v>
      </c>
      <c r="K9" s="1967">
        <v>8.5</v>
      </c>
      <c r="L9" s="1968">
        <v>0</v>
      </c>
    </row>
    <row r="10" spans="1:12">
      <c r="A10" s="1924"/>
      <c r="B10" s="1925" t="s">
        <v>217</v>
      </c>
      <c r="C10" s="1966">
        <v>6.6</v>
      </c>
      <c r="D10" s="1967">
        <v>-3.1</v>
      </c>
      <c r="E10" s="1967">
        <v>-2.2000000000000002</v>
      </c>
      <c r="F10" s="1967">
        <v>-2.2000000000000002</v>
      </c>
      <c r="G10" s="1967">
        <v>9.8000000000000007</v>
      </c>
      <c r="H10" s="1967">
        <v>16.3</v>
      </c>
      <c r="I10" s="1967">
        <v>16.3</v>
      </c>
      <c r="J10" s="1967">
        <v>21.1</v>
      </c>
      <c r="K10" s="1967">
        <v>20.399999999999999</v>
      </c>
      <c r="L10" s="1968">
        <v>4.9000000000000004</v>
      </c>
    </row>
    <row r="11" spans="1:12">
      <c r="A11" s="1924"/>
      <c r="B11" s="1925" t="s">
        <v>218</v>
      </c>
      <c r="C11" s="1966">
        <v>6.4</v>
      </c>
      <c r="D11" s="1967">
        <v>-2.1</v>
      </c>
      <c r="E11" s="1967">
        <v>10</v>
      </c>
      <c r="F11" s="1967">
        <v>10</v>
      </c>
      <c r="G11" s="1967">
        <v>7.5</v>
      </c>
      <c r="H11" s="1967">
        <v>14.8</v>
      </c>
      <c r="I11" s="1967">
        <v>14.8</v>
      </c>
      <c r="J11" s="1967">
        <v>14.8</v>
      </c>
      <c r="K11" s="1967">
        <v>14.8</v>
      </c>
      <c r="L11" s="1968">
        <v>2.4</v>
      </c>
    </row>
    <row r="12" spans="1:12">
      <c r="A12" s="1924"/>
      <c r="B12" s="1925" t="s">
        <v>219</v>
      </c>
      <c r="C12" s="1966">
        <v>3.6</v>
      </c>
      <c r="D12" s="1967">
        <v>-2.6</v>
      </c>
      <c r="E12" s="1967">
        <v>14.6</v>
      </c>
      <c r="F12" s="1967">
        <v>14.6</v>
      </c>
      <c r="G12" s="1967">
        <v>6.4</v>
      </c>
      <c r="H12" s="1967">
        <v>9.6999999999999993</v>
      </c>
      <c r="I12" s="1967">
        <v>9.6999999999999993</v>
      </c>
      <c r="J12" s="1967">
        <v>9.6999999999999993</v>
      </c>
      <c r="K12" s="1967">
        <v>9.6999999999999993</v>
      </c>
      <c r="L12" s="1968">
        <v>-2.4</v>
      </c>
    </row>
    <row r="13" spans="1:12">
      <c r="A13" s="1924"/>
      <c r="B13" s="1925" t="s">
        <v>220</v>
      </c>
      <c r="C13" s="1966">
        <v>14.8</v>
      </c>
      <c r="D13" s="1967">
        <v>14.8</v>
      </c>
      <c r="E13" s="1967">
        <v>14.5</v>
      </c>
      <c r="F13" s="1967">
        <v>9.6999999999999993</v>
      </c>
      <c r="G13" s="1967">
        <v>10</v>
      </c>
      <c r="H13" s="1967">
        <v>14.7</v>
      </c>
      <c r="I13" s="1967">
        <v>4.9000000000000004</v>
      </c>
      <c r="J13" s="1967">
        <v>4.9000000000000004</v>
      </c>
      <c r="K13" s="1967">
        <v>12.3</v>
      </c>
      <c r="L13" s="1968">
        <v>2.4</v>
      </c>
    </row>
    <row r="14" spans="1:12">
      <c r="A14" s="1924"/>
      <c r="B14" s="1925" t="s">
        <v>221</v>
      </c>
      <c r="C14" s="1966">
        <v>8.8000000000000007</v>
      </c>
      <c r="D14" s="1967">
        <v>14.8</v>
      </c>
      <c r="E14" s="1967">
        <v>26.9</v>
      </c>
      <c r="F14" s="1967">
        <v>14.7</v>
      </c>
      <c r="G14" s="1967">
        <v>10</v>
      </c>
      <c r="H14" s="1967">
        <v>2.8</v>
      </c>
      <c r="I14" s="1967">
        <v>10.199999999999999</v>
      </c>
      <c r="J14" s="1967">
        <v>5.3</v>
      </c>
      <c r="K14" s="1967">
        <v>2.8</v>
      </c>
      <c r="L14" s="1968">
        <v>0</v>
      </c>
    </row>
    <row r="15" spans="1:12">
      <c r="A15" s="1924"/>
      <c r="B15" s="1925" t="s">
        <v>222</v>
      </c>
      <c r="C15" s="1966">
        <v>1.8</v>
      </c>
      <c r="D15" s="1967">
        <v>15.1</v>
      </c>
      <c r="E15" s="1967">
        <v>-1</v>
      </c>
      <c r="F15" s="1967">
        <v>0.9</v>
      </c>
      <c r="G15" s="1967">
        <v>-2.9</v>
      </c>
      <c r="H15" s="1967">
        <v>-11.5</v>
      </c>
      <c r="I15" s="1967">
        <v>-2.2000000000000002</v>
      </c>
      <c r="J15" s="1967">
        <v>-2.2000000000000002</v>
      </c>
      <c r="K15" s="1967">
        <v>-9.6</v>
      </c>
      <c r="L15" s="1968">
        <v>0</v>
      </c>
    </row>
    <row r="16" spans="1:12">
      <c r="A16" s="1924"/>
      <c r="B16" s="1917" t="s">
        <v>223</v>
      </c>
      <c r="C16" s="1948">
        <v>11.2</v>
      </c>
      <c r="D16" s="1949">
        <v>19.600000000000001</v>
      </c>
      <c r="E16" s="1949">
        <v>4.9000000000000004</v>
      </c>
      <c r="F16" s="1949">
        <v>12.1</v>
      </c>
      <c r="G16" s="1949">
        <v>9.6999999999999993</v>
      </c>
      <c r="H16" s="1949">
        <v>2.7</v>
      </c>
      <c r="I16" s="1949">
        <v>12.5</v>
      </c>
      <c r="J16" s="1949">
        <v>12.5</v>
      </c>
      <c r="K16" s="1949">
        <v>-4.7</v>
      </c>
      <c r="L16" s="1950">
        <v>7.4</v>
      </c>
    </row>
    <row r="17" spans="1:12">
      <c r="A17" s="1924"/>
      <c r="B17" s="1917" t="s">
        <v>224</v>
      </c>
      <c r="C17" s="1948">
        <v>-2.2000000000000002</v>
      </c>
      <c r="D17" s="1949">
        <v>12.4</v>
      </c>
      <c r="E17" s="1949">
        <v>2.7</v>
      </c>
      <c r="F17" s="1949">
        <v>-17.100000000000001</v>
      </c>
      <c r="G17" s="1949">
        <v>0.1</v>
      </c>
      <c r="H17" s="1949">
        <v>-16.8</v>
      </c>
      <c r="I17" s="1949">
        <v>-9.3000000000000007</v>
      </c>
      <c r="J17" s="1949">
        <v>-16.8</v>
      </c>
      <c r="K17" s="1949">
        <v>-16.8</v>
      </c>
      <c r="L17" s="1950">
        <v>0</v>
      </c>
    </row>
    <row r="18" spans="1:12">
      <c r="A18" s="1924"/>
      <c r="B18" s="1917" t="s">
        <v>225</v>
      </c>
      <c r="C18" s="1948">
        <v>6.5</v>
      </c>
      <c r="D18" s="1949">
        <v>4.0999999999999996</v>
      </c>
      <c r="E18" s="1949">
        <v>8.1999999999999993</v>
      </c>
      <c r="F18" s="1949">
        <v>-0.7</v>
      </c>
      <c r="G18" s="1949">
        <v>4.0999999999999996</v>
      </c>
      <c r="H18" s="1949">
        <v>8.9</v>
      </c>
      <c r="I18" s="1949">
        <v>6.5</v>
      </c>
      <c r="J18" s="1949">
        <v>6.5</v>
      </c>
      <c r="K18" s="1949">
        <v>6.5</v>
      </c>
      <c r="L18" s="1950">
        <v>-2.4</v>
      </c>
    </row>
    <row r="19" spans="1:12">
      <c r="A19" s="1926"/>
      <c r="B19" s="1925"/>
      <c r="C19" s="1969"/>
      <c r="D19" s="1853"/>
      <c r="E19" s="1853"/>
      <c r="F19" s="1853"/>
      <c r="G19" s="1853"/>
      <c r="H19" s="1853"/>
      <c r="I19" s="1853"/>
      <c r="J19" s="1853"/>
      <c r="K19" s="1853"/>
      <c r="L19" s="1970"/>
    </row>
    <row r="20" spans="1:12">
      <c r="A20" s="1924">
        <v>2015</v>
      </c>
      <c r="B20" s="1925" t="s">
        <v>143</v>
      </c>
      <c r="C20" s="1966">
        <v>-2.9</v>
      </c>
      <c r="D20" s="1967">
        <v>15</v>
      </c>
      <c r="E20" s="1967">
        <v>-11</v>
      </c>
      <c r="F20" s="1967">
        <v>-11</v>
      </c>
      <c r="G20" s="1967">
        <v>5.8</v>
      </c>
      <c r="H20" s="1967">
        <v>-20.8</v>
      </c>
      <c r="I20" s="1967">
        <v>-16.5</v>
      </c>
      <c r="J20" s="1967">
        <v>-16.8</v>
      </c>
      <c r="K20" s="1967">
        <v>-24.2</v>
      </c>
      <c r="L20" s="1968">
        <v>-6.2</v>
      </c>
    </row>
    <row r="21" spans="1:12">
      <c r="A21" s="1924"/>
      <c r="B21" s="1925" t="s">
        <v>144</v>
      </c>
      <c r="C21" s="1966">
        <v>6.7</v>
      </c>
      <c r="D21" s="1967">
        <v>0.6</v>
      </c>
      <c r="E21" s="1967">
        <v>-10.9</v>
      </c>
      <c r="F21" s="1967">
        <v>-3.4</v>
      </c>
      <c r="G21" s="1967">
        <v>-10.9</v>
      </c>
      <c r="H21" s="1967">
        <v>12.7</v>
      </c>
      <c r="I21" s="1967">
        <v>18.399999999999999</v>
      </c>
      <c r="J21" s="1967">
        <v>16.7</v>
      </c>
      <c r="K21" s="1967">
        <v>9.1999999999999993</v>
      </c>
      <c r="L21" s="1968">
        <v>4</v>
      </c>
    </row>
    <row r="22" spans="1:12">
      <c r="A22" s="1924"/>
      <c r="B22" s="1925" t="s">
        <v>133</v>
      </c>
      <c r="C22" s="1966">
        <v>-0.3</v>
      </c>
      <c r="D22" s="1967">
        <v>-5.4</v>
      </c>
      <c r="E22" s="1967">
        <v>-18</v>
      </c>
      <c r="F22" s="1967">
        <v>-18</v>
      </c>
      <c r="G22" s="1967">
        <v>2.2999999999999998</v>
      </c>
      <c r="H22" s="1967">
        <v>4.8</v>
      </c>
      <c r="I22" s="1967">
        <v>13.8</v>
      </c>
      <c r="J22" s="1967">
        <v>4.8</v>
      </c>
      <c r="K22" s="1967">
        <v>4.8</v>
      </c>
      <c r="L22" s="1968">
        <v>0</v>
      </c>
    </row>
    <row r="23" spans="1:12">
      <c r="A23" s="1924"/>
      <c r="B23" s="1925" t="s">
        <v>217</v>
      </c>
      <c r="C23" s="1966">
        <v>9.5</v>
      </c>
      <c r="D23" s="1967">
        <v>-7.1</v>
      </c>
      <c r="E23" s="1967">
        <v>10.9</v>
      </c>
      <c r="F23" s="1967">
        <v>5.7</v>
      </c>
      <c r="G23" s="1967">
        <v>13.2</v>
      </c>
      <c r="H23" s="1967">
        <v>26.1</v>
      </c>
      <c r="I23" s="1967">
        <v>26.1</v>
      </c>
      <c r="J23" s="1967">
        <v>26.1</v>
      </c>
      <c r="K23" s="1967">
        <v>20.9</v>
      </c>
      <c r="L23" s="1968">
        <v>14.9</v>
      </c>
    </row>
    <row r="24" spans="1:12">
      <c r="A24" s="1924"/>
      <c r="B24" s="1925" t="s">
        <v>218</v>
      </c>
      <c r="C24" s="1966">
        <v>13.8</v>
      </c>
      <c r="D24" s="1967">
        <v>4.5</v>
      </c>
      <c r="E24" s="1967">
        <v>21.1</v>
      </c>
      <c r="F24" s="1967">
        <v>12.2</v>
      </c>
      <c r="G24" s="1967">
        <v>1.7</v>
      </c>
      <c r="H24" s="1967">
        <v>23</v>
      </c>
      <c r="I24" s="1967">
        <v>27.8</v>
      </c>
      <c r="J24" s="1967">
        <v>24.7</v>
      </c>
      <c r="K24" s="1967">
        <v>18.2</v>
      </c>
      <c r="L24" s="1968">
        <v>1.3</v>
      </c>
    </row>
    <row r="25" spans="1:12">
      <c r="A25" s="1924"/>
      <c r="B25" s="1925" t="s">
        <v>219</v>
      </c>
      <c r="C25" s="1966">
        <v>10.3</v>
      </c>
      <c r="D25" s="1967">
        <v>1.9</v>
      </c>
      <c r="E25" s="1967">
        <v>3.8</v>
      </c>
      <c r="F25" s="1967">
        <v>3.8</v>
      </c>
      <c r="G25" s="1967">
        <v>6.1</v>
      </c>
      <c r="H25" s="1967">
        <v>18.600000000000001</v>
      </c>
      <c r="I25" s="1967">
        <v>17.3</v>
      </c>
      <c r="J25" s="1967">
        <v>32.200000000000003</v>
      </c>
      <c r="K25" s="1967">
        <v>15.5</v>
      </c>
      <c r="L25" s="1968">
        <v>-1.8</v>
      </c>
    </row>
    <row r="26" spans="1:12">
      <c r="A26" s="1924"/>
      <c r="B26" s="1925" t="s">
        <v>220</v>
      </c>
      <c r="C26" s="1966">
        <v>14</v>
      </c>
      <c r="D26" s="1967">
        <v>15.2</v>
      </c>
      <c r="E26" s="1967">
        <v>9</v>
      </c>
      <c r="F26" s="1967">
        <v>12.1</v>
      </c>
      <c r="G26" s="1967">
        <v>9</v>
      </c>
      <c r="H26" s="1967">
        <v>12.7</v>
      </c>
      <c r="I26" s="1967">
        <v>-1</v>
      </c>
      <c r="J26" s="1967">
        <v>6.5</v>
      </c>
      <c r="K26" s="1967">
        <v>-4.0999999999999996</v>
      </c>
      <c r="L26" s="1968">
        <v>10.5</v>
      </c>
    </row>
    <row r="27" spans="1:12">
      <c r="A27" s="1924"/>
      <c r="B27" s="1925" t="s">
        <v>221</v>
      </c>
      <c r="C27" s="1966">
        <v>4.5</v>
      </c>
      <c r="D27" s="1967">
        <v>8.8000000000000007</v>
      </c>
      <c r="E27" s="1967">
        <v>1.3</v>
      </c>
      <c r="F27" s="1967">
        <v>4.4000000000000004</v>
      </c>
      <c r="G27" s="1967">
        <v>9.1999999999999993</v>
      </c>
      <c r="H27" s="1967">
        <v>0.2</v>
      </c>
      <c r="I27" s="1967">
        <v>-1.4</v>
      </c>
      <c r="J27" s="1967">
        <v>-1.4</v>
      </c>
      <c r="K27" s="1967">
        <v>-8.9</v>
      </c>
      <c r="L27" s="1968">
        <v>-9.1999999999999993</v>
      </c>
    </row>
    <row r="28" spans="1:12">
      <c r="A28" s="1924"/>
      <c r="B28" s="1925" t="s">
        <v>222</v>
      </c>
      <c r="C28" s="1966">
        <v>2.2999999999999998</v>
      </c>
      <c r="D28" s="1967">
        <v>8.8000000000000007</v>
      </c>
      <c r="E28" s="1967">
        <v>16.600000000000001</v>
      </c>
      <c r="F28" s="1967">
        <v>9.1999999999999993</v>
      </c>
      <c r="G28" s="1967">
        <v>9.1999999999999993</v>
      </c>
      <c r="H28" s="1967">
        <v>-4.2</v>
      </c>
      <c r="I28" s="1967">
        <v>-18.7</v>
      </c>
      <c r="J28" s="1967">
        <v>-11.2</v>
      </c>
      <c r="K28" s="1967">
        <v>-13.5</v>
      </c>
      <c r="L28" s="1968">
        <v>-5.2</v>
      </c>
    </row>
    <row r="29" spans="1:12">
      <c r="A29" s="486"/>
      <c r="B29" s="845"/>
      <c r="C29" s="846"/>
      <c r="D29" s="846"/>
      <c r="E29" s="846"/>
      <c r="F29" s="846"/>
      <c r="G29" s="846"/>
      <c r="H29" s="846"/>
      <c r="I29" s="846"/>
      <c r="J29" s="846"/>
      <c r="K29" s="846"/>
      <c r="L29" s="846"/>
    </row>
    <row r="30" spans="1:12" s="395" customFormat="1">
      <c r="A30" s="379" t="s">
        <v>1238</v>
      </c>
      <c r="B30" s="686"/>
      <c r="C30" s="400"/>
      <c r="D30" s="401"/>
      <c r="E30" s="398"/>
      <c r="F30" s="398"/>
      <c r="G30" s="398"/>
      <c r="H30" s="398"/>
      <c r="I30" s="398"/>
      <c r="J30" s="398"/>
      <c r="K30" s="398"/>
      <c r="L30" s="398"/>
    </row>
    <row r="31" spans="1:12" s="395" customFormat="1">
      <c r="A31" s="685" t="s">
        <v>980</v>
      </c>
      <c r="B31" s="686"/>
      <c r="C31" s="400"/>
      <c r="D31" s="401"/>
      <c r="E31" s="401"/>
      <c r="F31" s="401"/>
      <c r="G31" s="401"/>
      <c r="H31" s="401"/>
      <c r="I31" s="401"/>
      <c r="J31" s="401"/>
      <c r="K31" s="401"/>
      <c r="L31" s="401"/>
    </row>
    <row r="33" spans="3:7">
      <c r="C33" s="754"/>
    </row>
    <row r="34" spans="3:7" ht="14.25" customHeight="1">
      <c r="F34" s="753"/>
      <c r="G34" s="753"/>
    </row>
    <row r="35" spans="3:7">
      <c r="E35" s="753"/>
      <c r="F35" s="753"/>
      <c r="G35" s="753"/>
    </row>
    <row r="36" spans="3:7">
      <c r="E36" s="753"/>
      <c r="F36" s="753"/>
      <c r="G36" s="753"/>
    </row>
    <row r="37" spans="3:7">
      <c r="E37" s="753"/>
      <c r="F37" s="753"/>
      <c r="G37" s="753"/>
    </row>
    <row r="38" spans="3:7">
      <c r="E38" s="753"/>
      <c r="F38" s="753"/>
      <c r="G38" s="753"/>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5"/>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429" customWidth="1"/>
    <col min="2" max="2" width="15.75" style="429" customWidth="1"/>
    <col min="3" max="3" width="16" style="429" customWidth="1"/>
    <col min="4" max="16384" width="9" style="429"/>
  </cols>
  <sheetData>
    <row r="1" spans="1:7" ht="17.25" customHeight="1">
      <c r="A1" s="482" t="s">
        <v>260</v>
      </c>
      <c r="B1" s="430"/>
      <c r="C1" s="415"/>
      <c r="D1" s="1877" t="s">
        <v>128</v>
      </c>
      <c r="E1" s="1217"/>
      <c r="F1" s="750"/>
    </row>
    <row r="2" spans="1:7" ht="25.5" customHeight="1">
      <c r="A2" s="687" t="s">
        <v>261</v>
      </c>
      <c r="B2" s="430"/>
      <c r="C2" s="448"/>
      <c r="D2" s="1878" t="s">
        <v>129</v>
      </c>
      <c r="E2" s="1217"/>
    </row>
    <row r="3" spans="1:7">
      <c r="A3" s="2317" t="s">
        <v>1535</v>
      </c>
      <c r="B3" s="2317"/>
      <c r="C3" s="2317"/>
      <c r="D3" s="2317"/>
      <c r="E3" s="2317"/>
      <c r="F3" s="2317"/>
      <c r="G3" s="2317"/>
    </row>
    <row r="4" spans="1:7" ht="14.25">
      <c r="A4" s="2973" t="s">
        <v>1593</v>
      </c>
      <c r="B4" s="2973"/>
      <c r="C4" s="2973"/>
      <c r="D4" s="819"/>
      <c r="E4" s="819"/>
      <c r="F4" s="819"/>
      <c r="G4" s="819"/>
    </row>
    <row r="5" spans="1:7" ht="15.75" customHeight="1">
      <c r="A5" s="2466" t="s">
        <v>844</v>
      </c>
      <c r="B5" s="2466"/>
      <c r="C5" s="2466"/>
      <c r="D5" s="2466"/>
      <c r="E5" s="2466"/>
      <c r="F5" s="2466"/>
      <c r="G5" s="2466"/>
    </row>
    <row r="6" spans="1:7" ht="14.25">
      <c r="A6" s="2975" t="s">
        <v>1594</v>
      </c>
      <c r="B6" s="2975"/>
      <c r="C6" s="2975"/>
      <c r="D6" s="820"/>
      <c r="E6" s="820"/>
      <c r="F6" s="820"/>
      <c r="G6" s="820"/>
    </row>
    <row r="7" spans="1:7" ht="90" customHeight="1" thickBot="1">
      <c r="A7" s="1460" t="s">
        <v>624</v>
      </c>
      <c r="B7" s="1461" t="s">
        <v>833</v>
      </c>
      <c r="C7" s="1462" t="s">
        <v>834</v>
      </c>
    </row>
    <row r="8" spans="1:7" ht="17.25" customHeight="1">
      <c r="A8" s="1454" t="s">
        <v>909</v>
      </c>
      <c r="B8" s="444">
        <v>62806</v>
      </c>
      <c r="C8" s="285">
        <v>66.95</v>
      </c>
      <c r="D8" s="750"/>
    </row>
    <row r="9" spans="1:7" ht="14.1" customHeight="1">
      <c r="A9" s="1455" t="s">
        <v>910</v>
      </c>
      <c r="B9" s="444"/>
      <c r="C9" s="285"/>
    </row>
    <row r="10" spans="1:7" ht="14.1" customHeight="1">
      <c r="A10" s="1466" t="s">
        <v>1242</v>
      </c>
      <c r="B10" s="445"/>
      <c r="C10" s="235"/>
    </row>
    <row r="11" spans="1:7" ht="14.1" customHeight="1">
      <c r="A11" s="1467" t="s">
        <v>1243</v>
      </c>
      <c r="B11" s="445"/>
      <c r="C11" s="235"/>
    </row>
    <row r="12" spans="1:7" ht="14.1" customHeight="1">
      <c r="A12" s="1463" t="s">
        <v>1244</v>
      </c>
      <c r="B12" s="445">
        <v>46341</v>
      </c>
      <c r="C12" s="235">
        <v>58.67</v>
      </c>
    </row>
    <row r="13" spans="1:7" ht="14.1" customHeight="1">
      <c r="A13" s="1465" t="s">
        <v>1245</v>
      </c>
      <c r="B13" s="1453"/>
      <c r="C13" s="441"/>
      <c r="F13" s="735"/>
      <c r="G13" s="735"/>
    </row>
    <row r="14" spans="1:7" ht="14.1" customHeight="1">
      <c r="A14" s="1463" t="s">
        <v>1246</v>
      </c>
      <c r="B14" s="445">
        <v>10239</v>
      </c>
      <c r="C14" s="235">
        <v>86.74</v>
      </c>
      <c r="E14" s="735"/>
      <c r="F14" s="735"/>
      <c r="G14" s="735"/>
    </row>
    <row r="15" spans="1:7" ht="14.1" customHeight="1">
      <c r="A15" s="1465" t="s">
        <v>1247</v>
      </c>
      <c r="B15" s="445"/>
      <c r="C15" s="235"/>
      <c r="E15" s="735"/>
      <c r="F15" s="735"/>
      <c r="G15" s="735"/>
    </row>
    <row r="16" spans="1:7" ht="14.1" customHeight="1">
      <c r="A16" s="1463" t="s">
        <v>1248</v>
      </c>
      <c r="B16" s="445">
        <v>4481</v>
      </c>
      <c r="C16" s="235">
        <v>98.91</v>
      </c>
      <c r="E16" s="735"/>
      <c r="F16" s="735"/>
      <c r="G16" s="735"/>
    </row>
    <row r="17" spans="1:7" ht="14.1" customHeight="1">
      <c r="A17" s="1465" t="s">
        <v>1249</v>
      </c>
      <c r="B17" s="445"/>
      <c r="C17" s="235"/>
      <c r="E17" s="735"/>
      <c r="F17" s="735"/>
      <c r="G17" s="735"/>
    </row>
    <row r="18" spans="1:7" ht="14.1" customHeight="1">
      <c r="A18" s="1456" t="s">
        <v>835</v>
      </c>
      <c r="B18" s="441"/>
      <c r="C18" s="329"/>
    </row>
    <row r="19" spans="1:7" ht="14.1" customHeight="1">
      <c r="A19" s="1457" t="s">
        <v>836</v>
      </c>
      <c r="B19" s="445"/>
      <c r="C19" s="329"/>
    </row>
    <row r="20" spans="1:7" ht="14.1" customHeight="1">
      <c r="A20" s="1463" t="s">
        <v>1250</v>
      </c>
      <c r="B20" s="445">
        <v>1156</v>
      </c>
      <c r="C20" s="235">
        <v>86.27</v>
      </c>
    </row>
    <row r="21" spans="1:7" ht="14.1" customHeight="1">
      <c r="A21" s="1465" t="s">
        <v>1251</v>
      </c>
      <c r="B21" s="445"/>
      <c r="C21" s="235"/>
    </row>
    <row r="22" spans="1:7" ht="14.1" customHeight="1">
      <c r="A22" s="1468" t="s">
        <v>1252</v>
      </c>
      <c r="B22" s="445"/>
      <c r="C22" s="235"/>
    </row>
    <row r="23" spans="1:7" ht="15" customHeight="1">
      <c r="A23" s="1464" t="s">
        <v>1241</v>
      </c>
      <c r="B23" s="445">
        <v>4785</v>
      </c>
      <c r="C23" s="235">
        <v>98.29</v>
      </c>
    </row>
    <row r="24" spans="1:7" ht="14.1" customHeight="1">
      <c r="A24" s="1465" t="s">
        <v>1253</v>
      </c>
      <c r="B24" s="445"/>
      <c r="C24" s="329"/>
      <c r="D24" s="432"/>
      <c r="E24" s="432"/>
    </row>
    <row r="25" spans="1:7" ht="14.1" customHeight="1">
      <c r="A25" s="1463" t="s">
        <v>1254</v>
      </c>
      <c r="B25" s="445">
        <v>2292</v>
      </c>
      <c r="C25" s="235">
        <v>78.8</v>
      </c>
      <c r="D25" s="432"/>
      <c r="E25" s="432"/>
    </row>
    <row r="26" spans="1:7" ht="14.1" customHeight="1">
      <c r="A26" s="1465" t="s">
        <v>1255</v>
      </c>
      <c r="B26" s="445"/>
      <c r="C26" s="329"/>
      <c r="D26" s="432"/>
      <c r="E26" s="432"/>
    </row>
    <row r="27" spans="1:7">
      <c r="A27" s="1463" t="s">
        <v>1256</v>
      </c>
      <c r="B27" s="445">
        <v>1414</v>
      </c>
      <c r="C27" s="235">
        <v>98.73</v>
      </c>
    </row>
    <row r="28" spans="1:7">
      <c r="A28" s="1465" t="s">
        <v>1257</v>
      </c>
      <c r="B28" s="1133"/>
      <c r="C28" s="483"/>
    </row>
    <row r="29" spans="1:7">
      <c r="A29" s="1458" t="s">
        <v>837</v>
      </c>
      <c r="B29" s="785">
        <v>38983</v>
      </c>
      <c r="C29" s="825">
        <v>52.83</v>
      </c>
    </row>
    <row r="30" spans="1:7">
      <c r="A30" s="1459" t="s">
        <v>838</v>
      </c>
      <c r="B30" s="785"/>
      <c r="C30" s="825"/>
    </row>
    <row r="31" spans="1:7">
      <c r="A31" s="101"/>
    </row>
    <row r="32" spans="1:7" s="1042" customFormat="1">
      <c r="A32" s="2976" t="s">
        <v>1240</v>
      </c>
      <c r="B32" s="2974"/>
      <c r="C32" s="2974"/>
    </row>
    <row r="33" spans="1:3" s="1042" customFormat="1">
      <c r="A33" s="2976" t="s">
        <v>54</v>
      </c>
      <c r="B33" s="2976"/>
      <c r="C33" s="2976"/>
    </row>
    <row r="34" spans="1:3" s="1042" customFormat="1">
      <c r="A34" s="2974" t="s">
        <v>981</v>
      </c>
      <c r="B34" s="2974"/>
      <c r="C34" s="2974"/>
    </row>
    <row r="35" spans="1:3" s="1042" customFormat="1">
      <c r="A35" s="2974" t="s">
        <v>55</v>
      </c>
      <c r="B35" s="2974"/>
      <c r="C35" s="2974"/>
    </row>
  </sheetData>
  <mergeCells count="8">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P42"/>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116" customWidth="1"/>
    <col min="2" max="2" width="15.625" style="116" customWidth="1"/>
    <col min="3" max="7" width="11.625" style="116" customWidth="1"/>
    <col min="8" max="8" width="9.875" style="116" customWidth="1"/>
    <col min="9" max="16384" width="9" style="116"/>
  </cols>
  <sheetData>
    <row r="1" spans="1:16" s="2048" customFormat="1" ht="18" customHeight="1">
      <c r="A1" s="2978" t="s">
        <v>1536</v>
      </c>
      <c r="B1" s="2978"/>
      <c r="C1" s="2978"/>
      <c r="D1" s="2978"/>
      <c r="E1" s="2978"/>
      <c r="F1" s="1931" t="s">
        <v>128</v>
      </c>
      <c r="H1" s="750"/>
      <c r="I1" s="1931"/>
    </row>
    <row r="2" spans="1:16" ht="14.25" customHeight="1">
      <c r="A2" s="2977" t="s">
        <v>625</v>
      </c>
      <c r="B2" s="2977"/>
      <c r="C2" s="2977"/>
      <c r="D2" s="2977"/>
      <c r="E2" s="2977"/>
      <c r="F2" s="1878" t="s">
        <v>129</v>
      </c>
      <c r="G2" s="1217"/>
      <c r="H2" s="1843"/>
      <c r="I2" s="1217"/>
    </row>
    <row r="3" spans="1:16" ht="48" customHeight="1">
      <c r="A3" s="2982" t="s">
        <v>1258</v>
      </c>
      <c r="B3" s="2983"/>
      <c r="C3" s="2986" t="s">
        <v>48</v>
      </c>
      <c r="D3" s="2988" t="s">
        <v>49</v>
      </c>
      <c r="E3" s="2989"/>
      <c r="F3" s="2989"/>
      <c r="G3" s="2979" t="s">
        <v>50</v>
      </c>
    </row>
    <row r="4" spans="1:16" ht="56.25" customHeight="1" thickBot="1">
      <c r="A4" s="2984"/>
      <c r="B4" s="2985"/>
      <c r="C4" s="2987"/>
      <c r="D4" s="1469" t="s">
        <v>53</v>
      </c>
      <c r="E4" s="1469" t="s">
        <v>52</v>
      </c>
      <c r="F4" s="1469" t="s">
        <v>51</v>
      </c>
      <c r="G4" s="2980"/>
    </row>
    <row r="5" spans="1:16" s="117" customFormat="1" ht="9.75" customHeight="1">
      <c r="A5" s="141"/>
      <c r="B5" s="1472"/>
      <c r="C5" s="1838"/>
      <c r="D5" s="120"/>
      <c r="E5" s="120"/>
      <c r="F5" s="120"/>
      <c r="G5" s="121"/>
      <c r="H5" s="750"/>
    </row>
    <row r="6" spans="1:16" s="117" customFormat="1" ht="12">
      <c r="A6" s="119">
        <v>2013</v>
      </c>
      <c r="B6" s="1419" t="s">
        <v>273</v>
      </c>
      <c r="C6" s="1829">
        <v>2595</v>
      </c>
      <c r="D6" s="1830">
        <v>3619</v>
      </c>
      <c r="E6" s="1830">
        <v>223</v>
      </c>
      <c r="F6" s="1830">
        <v>3396</v>
      </c>
      <c r="G6" s="1831" t="s">
        <v>1703</v>
      </c>
      <c r="H6" s="141"/>
      <c r="J6" s="1842"/>
      <c r="K6" s="1842"/>
      <c r="L6" s="1842"/>
      <c r="M6" s="1842"/>
      <c r="N6" s="1842"/>
      <c r="O6" s="1842"/>
      <c r="P6" s="1842"/>
    </row>
    <row r="7" spans="1:16" s="117" customFormat="1" ht="12">
      <c r="A7" s="118"/>
      <c r="B7" s="1473"/>
      <c r="C7" s="1832"/>
      <c r="D7" s="1833"/>
      <c r="E7" s="1833"/>
      <c r="F7" s="1833"/>
      <c r="G7" s="1834"/>
      <c r="H7" s="141"/>
    </row>
    <row r="8" spans="1:16" s="117" customFormat="1" ht="12">
      <c r="A8" s="187" t="s">
        <v>406</v>
      </c>
      <c r="B8" s="1419" t="s">
        <v>306</v>
      </c>
      <c r="C8" s="1824">
        <v>1167</v>
      </c>
      <c r="D8" s="1835">
        <v>1578</v>
      </c>
      <c r="E8" s="1825">
        <v>96</v>
      </c>
      <c r="F8" s="1825">
        <v>1482</v>
      </c>
      <c r="G8" s="1827" t="s">
        <v>1698</v>
      </c>
      <c r="H8" s="141"/>
    </row>
    <row r="9" spans="1:16" s="117" customFormat="1" ht="12">
      <c r="A9" s="118"/>
      <c r="B9" s="1419" t="s">
        <v>309</v>
      </c>
      <c r="C9" s="1824" t="s">
        <v>1699</v>
      </c>
      <c r="D9" s="1835" t="s">
        <v>1700</v>
      </c>
      <c r="E9" s="1825">
        <v>166</v>
      </c>
      <c r="F9" s="1825" t="s">
        <v>1701</v>
      </c>
      <c r="G9" s="1828" t="s">
        <v>1702</v>
      </c>
      <c r="H9" s="141"/>
    </row>
    <row r="10" spans="1:16" s="117" customFormat="1" ht="12">
      <c r="A10" s="118"/>
      <c r="B10" s="1419" t="s">
        <v>273</v>
      </c>
      <c r="C10" s="1824" t="s">
        <v>1704</v>
      </c>
      <c r="D10" s="1835" t="s">
        <v>1705</v>
      </c>
      <c r="E10" s="1826">
        <v>242</v>
      </c>
      <c r="F10" s="1825" t="s">
        <v>1706</v>
      </c>
      <c r="G10" s="1828" t="s">
        <v>1707</v>
      </c>
      <c r="H10" s="141"/>
    </row>
    <row r="11" spans="1:16" s="117" customFormat="1" ht="12">
      <c r="A11" s="118"/>
      <c r="B11" s="1473" t="s">
        <v>151</v>
      </c>
      <c r="C11" s="1832">
        <v>94.913294797687868</v>
      </c>
      <c r="D11" s="1832">
        <v>93.838076816800225</v>
      </c>
      <c r="E11" s="1832">
        <v>108.5201793721973</v>
      </c>
      <c r="F11" s="1832">
        <v>92.873969375736166</v>
      </c>
      <c r="G11" s="2096">
        <v>103.58972706473754</v>
      </c>
      <c r="H11" s="141"/>
    </row>
    <row r="12" spans="1:16" s="117" customFormat="1" ht="12">
      <c r="A12" s="118"/>
      <c r="B12" s="1473"/>
      <c r="C12" s="1839"/>
      <c r="D12" s="1840"/>
      <c r="E12" s="1840"/>
      <c r="F12" s="1840"/>
      <c r="G12" s="1841"/>
      <c r="H12" s="141"/>
    </row>
    <row r="13" spans="1:16" s="117" customFormat="1" ht="12">
      <c r="A13" s="187" t="s">
        <v>646</v>
      </c>
      <c r="B13" s="1419" t="s">
        <v>308</v>
      </c>
      <c r="C13" s="1824" t="s">
        <v>1708</v>
      </c>
      <c r="D13" s="1835" t="s">
        <v>1709</v>
      </c>
      <c r="E13" s="1826">
        <v>37</v>
      </c>
      <c r="F13" s="1825" t="s">
        <v>1710</v>
      </c>
      <c r="G13" s="1828" t="s">
        <v>1711</v>
      </c>
      <c r="H13" s="141"/>
    </row>
    <row r="14" spans="1:16" s="117" customFormat="1" ht="12">
      <c r="A14" s="118"/>
      <c r="B14" s="1419" t="s">
        <v>306</v>
      </c>
      <c r="C14" s="1824" t="s">
        <v>1712</v>
      </c>
      <c r="D14" s="1835" t="s">
        <v>1713</v>
      </c>
      <c r="E14" s="1825">
        <v>85</v>
      </c>
      <c r="F14" s="1825" t="s">
        <v>1714</v>
      </c>
      <c r="G14" s="1827" t="s">
        <v>1715</v>
      </c>
      <c r="H14" s="141"/>
    </row>
    <row r="15" spans="1:16" s="117" customFormat="1" ht="12">
      <c r="A15" s="118"/>
      <c r="B15" s="1419" t="s">
        <v>309</v>
      </c>
      <c r="C15" s="1824">
        <v>1660</v>
      </c>
      <c r="D15" s="1835">
        <v>2315</v>
      </c>
      <c r="E15" s="1825">
        <v>135</v>
      </c>
      <c r="F15" s="1825">
        <v>2180</v>
      </c>
      <c r="G15" s="1828">
        <v>24670</v>
      </c>
      <c r="H15" s="141"/>
    </row>
    <row r="16" spans="1:16" s="117" customFormat="1" ht="14.25">
      <c r="A16" s="118"/>
      <c r="B16" s="1473" t="s">
        <v>151</v>
      </c>
      <c r="C16" s="1832">
        <v>87.506589351607801</v>
      </c>
      <c r="D16" s="1832">
        <v>89.038461538461533</v>
      </c>
      <c r="E16" s="1832">
        <v>81.325301204819283</v>
      </c>
      <c r="F16" s="1832">
        <v>89.564502875924404</v>
      </c>
      <c r="G16" s="2096">
        <v>105.7980958915859</v>
      </c>
      <c r="H16" s="141"/>
      <c r="J16" s="735"/>
      <c r="K16" s="735"/>
    </row>
    <row r="17" spans="1:11" s="117" customFormat="1" ht="14.25">
      <c r="A17" s="118"/>
      <c r="B17" s="1473"/>
      <c r="C17" s="1832"/>
      <c r="D17" s="1832"/>
      <c r="E17" s="1832"/>
      <c r="F17" s="1832"/>
      <c r="G17" s="1834"/>
      <c r="H17" s="141"/>
      <c r="I17" s="735"/>
      <c r="J17" s="735"/>
      <c r="K17" s="735"/>
    </row>
    <row r="18" spans="1:11" s="117" customFormat="1" ht="12">
      <c r="A18" s="187" t="s">
        <v>406</v>
      </c>
      <c r="B18" s="1419" t="s">
        <v>220</v>
      </c>
      <c r="C18" s="1824" t="s">
        <v>1716</v>
      </c>
      <c r="D18" s="1835" t="s">
        <v>1717</v>
      </c>
      <c r="E18" s="1836">
        <v>17</v>
      </c>
      <c r="F18" s="1836" t="s">
        <v>1720</v>
      </c>
      <c r="G18" s="1828" t="s">
        <v>1724</v>
      </c>
      <c r="H18" s="141"/>
    </row>
    <row r="19" spans="1:11" s="117" customFormat="1" ht="12">
      <c r="A19" s="118"/>
      <c r="B19" s="1419" t="s">
        <v>221</v>
      </c>
      <c r="C19" s="1824">
        <v>227</v>
      </c>
      <c r="D19" s="1835" t="s">
        <v>1718</v>
      </c>
      <c r="E19" s="1836">
        <v>26</v>
      </c>
      <c r="F19" s="1836" t="s">
        <v>1721</v>
      </c>
      <c r="G19" s="1828" t="s">
        <v>1723</v>
      </c>
      <c r="H19" s="1712"/>
    </row>
    <row r="20" spans="1:11" s="117" customFormat="1" ht="12">
      <c r="A20" s="118"/>
      <c r="B20" s="1419" t="s">
        <v>222</v>
      </c>
      <c r="C20" s="1824">
        <v>264</v>
      </c>
      <c r="D20" s="1835" t="s">
        <v>1719</v>
      </c>
      <c r="E20" s="1836">
        <v>27</v>
      </c>
      <c r="F20" s="1836">
        <v>232</v>
      </c>
      <c r="G20" s="1828" t="s">
        <v>1722</v>
      </c>
      <c r="H20" s="141"/>
    </row>
    <row r="21" spans="1:11" s="117" customFormat="1" ht="12">
      <c r="A21" s="118"/>
      <c r="B21" s="1419" t="s">
        <v>223</v>
      </c>
      <c r="C21" s="1824">
        <v>219</v>
      </c>
      <c r="D21" s="1835">
        <f t="shared" ref="D21:D23" si="0">E21+F21</f>
        <v>314</v>
      </c>
      <c r="E21" s="1825">
        <v>36</v>
      </c>
      <c r="F21" s="1825">
        <v>278</v>
      </c>
      <c r="G21" s="1828">
        <v>3200</v>
      </c>
      <c r="H21" s="141"/>
    </row>
    <row r="22" spans="1:11" s="117" customFormat="1" ht="12">
      <c r="A22" s="118"/>
      <c r="B22" s="1419" t="s">
        <v>224</v>
      </c>
      <c r="C22" s="1824">
        <v>155</v>
      </c>
      <c r="D22" s="1835">
        <f t="shared" si="0"/>
        <v>214</v>
      </c>
      <c r="E22" s="1825">
        <v>20</v>
      </c>
      <c r="F22" s="1825">
        <v>194</v>
      </c>
      <c r="G22" s="1828">
        <v>2640</v>
      </c>
      <c r="H22" s="141"/>
    </row>
    <row r="23" spans="1:11" s="117" customFormat="1" ht="12">
      <c r="A23" s="118"/>
      <c r="B23" s="1419" t="s">
        <v>225</v>
      </c>
      <c r="C23" s="1824">
        <v>192</v>
      </c>
      <c r="D23" s="1835">
        <f t="shared" si="0"/>
        <v>268</v>
      </c>
      <c r="E23" s="1825">
        <v>20</v>
      </c>
      <c r="F23" s="1825">
        <v>248</v>
      </c>
      <c r="G23" s="1828">
        <v>2989</v>
      </c>
      <c r="H23" s="141"/>
    </row>
    <row r="24" spans="1:11" s="117" customFormat="1" ht="12">
      <c r="A24" s="118"/>
      <c r="B24" s="1473" t="s">
        <v>151</v>
      </c>
      <c r="C24" s="1832">
        <v>89.719626168224295</v>
      </c>
      <c r="D24" s="1837">
        <v>96.057347670250891</v>
      </c>
      <c r="E24" s="1837">
        <v>111.11111111111111</v>
      </c>
      <c r="F24" s="1837">
        <v>95.019157088122611</v>
      </c>
      <c r="G24" s="1834">
        <v>102.01365187713311</v>
      </c>
      <c r="H24" s="141"/>
    </row>
    <row r="25" spans="1:11" s="117" customFormat="1" ht="12">
      <c r="A25" s="118"/>
      <c r="B25" s="1473"/>
      <c r="C25" s="1832"/>
      <c r="D25" s="1832"/>
      <c r="E25" s="1832"/>
      <c r="F25" s="1832"/>
      <c r="G25" s="1834"/>
      <c r="H25" s="141"/>
    </row>
    <row r="26" spans="1:11" s="117" customFormat="1" ht="12">
      <c r="A26" s="187" t="s">
        <v>646</v>
      </c>
      <c r="B26" s="1419" t="s">
        <v>226</v>
      </c>
      <c r="C26" s="1824">
        <v>143</v>
      </c>
      <c r="D26" s="1835">
        <v>212</v>
      </c>
      <c r="E26" s="1826">
        <v>8</v>
      </c>
      <c r="F26" s="1825">
        <v>204</v>
      </c>
      <c r="G26" s="1828" t="s">
        <v>1734</v>
      </c>
      <c r="H26" s="141"/>
    </row>
    <row r="27" spans="1:11" s="117" customFormat="1" ht="12">
      <c r="A27" s="118"/>
      <c r="B27" s="1419" t="s">
        <v>227</v>
      </c>
      <c r="C27" s="1824">
        <v>154</v>
      </c>
      <c r="D27" s="1835">
        <v>208</v>
      </c>
      <c r="E27" s="1826">
        <v>15</v>
      </c>
      <c r="F27" s="1825">
        <v>193</v>
      </c>
      <c r="G27" s="1828" t="s">
        <v>1735</v>
      </c>
      <c r="H27" s="141"/>
    </row>
    <row r="28" spans="1:11" s="117" customFormat="1" ht="12">
      <c r="A28" s="118"/>
      <c r="B28" s="1419" t="s">
        <v>216</v>
      </c>
      <c r="C28" s="1824" t="s">
        <v>1726</v>
      </c>
      <c r="D28" s="1835" t="s">
        <v>1729</v>
      </c>
      <c r="E28" s="1826">
        <v>14</v>
      </c>
      <c r="F28" s="1825" t="s">
        <v>1732</v>
      </c>
      <c r="G28" s="1828" t="s">
        <v>1736</v>
      </c>
      <c r="H28" s="141"/>
    </row>
    <row r="29" spans="1:11" s="117" customFormat="1" ht="12">
      <c r="A29" s="187"/>
      <c r="B29" s="1419" t="s">
        <v>217</v>
      </c>
      <c r="C29" s="1824" t="s">
        <v>1725</v>
      </c>
      <c r="D29" s="1835" t="s">
        <v>1728</v>
      </c>
      <c r="E29" s="1825">
        <v>10</v>
      </c>
      <c r="F29" s="1825" t="s">
        <v>1731</v>
      </c>
      <c r="G29" s="1828" t="s">
        <v>1737</v>
      </c>
      <c r="H29" s="141"/>
    </row>
    <row r="30" spans="1:11" s="117" customFormat="1" ht="12">
      <c r="A30" s="118"/>
      <c r="B30" s="1419" t="s">
        <v>218</v>
      </c>
      <c r="C30" s="1824">
        <v>199</v>
      </c>
      <c r="D30" s="1835">
        <v>293</v>
      </c>
      <c r="E30" s="1825">
        <v>18</v>
      </c>
      <c r="F30" s="1825">
        <v>275</v>
      </c>
      <c r="G30" s="1828" t="s">
        <v>1738</v>
      </c>
      <c r="H30" s="141"/>
    </row>
    <row r="31" spans="1:11" s="117" customFormat="1" ht="12">
      <c r="A31" s="118"/>
      <c r="B31" s="1419" t="s">
        <v>219</v>
      </c>
      <c r="C31" s="1824" t="s">
        <v>1727</v>
      </c>
      <c r="D31" s="1835" t="s">
        <v>1730</v>
      </c>
      <c r="E31" s="1825">
        <v>20</v>
      </c>
      <c r="F31" s="1825" t="s">
        <v>1733</v>
      </c>
      <c r="G31" s="1828" t="s">
        <v>1739</v>
      </c>
      <c r="H31" s="141"/>
    </row>
    <row r="32" spans="1:11" s="117" customFormat="1" ht="12">
      <c r="A32" s="187"/>
      <c r="B32" s="1419" t="s">
        <v>220</v>
      </c>
      <c r="C32" s="1824">
        <v>223</v>
      </c>
      <c r="D32" s="1835">
        <v>322</v>
      </c>
      <c r="E32" s="1836">
        <v>20</v>
      </c>
      <c r="F32" s="1836">
        <v>302</v>
      </c>
      <c r="G32" s="1828">
        <v>2690</v>
      </c>
      <c r="H32" s="141"/>
    </row>
    <row r="33" spans="1:8" s="117" customFormat="1" ht="12">
      <c r="A33" s="118"/>
      <c r="B33" s="1419" t="s">
        <v>221</v>
      </c>
      <c r="C33" s="1824">
        <v>208</v>
      </c>
      <c r="D33" s="1835">
        <v>302</v>
      </c>
      <c r="E33" s="1836">
        <v>15</v>
      </c>
      <c r="F33" s="1836">
        <v>287</v>
      </c>
      <c r="G33" s="1828">
        <v>2637</v>
      </c>
      <c r="H33" s="1712"/>
    </row>
    <row r="34" spans="1:8" s="117" customFormat="1" ht="12">
      <c r="A34" s="118"/>
      <c r="B34" s="1419" t="s">
        <v>222</v>
      </c>
      <c r="C34" s="1824">
        <v>187</v>
      </c>
      <c r="D34" s="1835">
        <v>258</v>
      </c>
      <c r="E34" s="1836">
        <v>15</v>
      </c>
      <c r="F34" s="1836">
        <v>243</v>
      </c>
      <c r="G34" s="1828">
        <v>2944</v>
      </c>
      <c r="H34" s="141"/>
    </row>
    <row r="35" spans="1:8" s="117" customFormat="1" ht="12">
      <c r="A35" s="118"/>
      <c r="B35" s="1473" t="s">
        <v>151</v>
      </c>
      <c r="C35" s="1832">
        <v>70.833333333333343</v>
      </c>
      <c r="D35" s="1832">
        <v>73.714285714285708</v>
      </c>
      <c r="E35" s="1832">
        <v>55.555555555555557</v>
      </c>
      <c r="F35" s="1832">
        <v>104.74137931034481</v>
      </c>
      <c r="G35" s="2096">
        <v>105.82314881380302</v>
      </c>
      <c r="H35" s="141"/>
    </row>
    <row r="36" spans="1:8" s="117" customFormat="1" ht="12">
      <c r="A36" s="118"/>
      <c r="B36" s="1473" t="s">
        <v>152</v>
      </c>
      <c r="C36" s="1832">
        <v>89.90384615384616</v>
      </c>
      <c r="D36" s="1832">
        <v>85.430463576158942</v>
      </c>
      <c r="E36" s="1832">
        <v>100</v>
      </c>
      <c r="F36" s="1832">
        <v>84.668989547038336</v>
      </c>
      <c r="G36" s="2096">
        <v>111.64201744406523</v>
      </c>
      <c r="H36" s="141"/>
    </row>
    <row r="37" spans="1:8" s="117" customFormat="1" ht="12">
      <c r="A37" s="118"/>
      <c r="B37" s="703"/>
      <c r="C37" s="708"/>
      <c r="D37" s="708"/>
      <c r="E37" s="708"/>
      <c r="F37" s="708"/>
      <c r="G37" s="708"/>
      <c r="H37" s="141"/>
    </row>
    <row r="38" spans="1:8" s="117" customFormat="1" ht="12">
      <c r="A38" s="2990" t="s">
        <v>54</v>
      </c>
      <c r="B38" s="2990"/>
      <c r="C38" s="2990"/>
      <c r="D38" s="2990"/>
      <c r="E38" s="2990"/>
      <c r="F38" s="2990"/>
      <c r="H38" s="141"/>
    </row>
    <row r="39" spans="1:8">
      <c r="A39" s="2981" t="s">
        <v>55</v>
      </c>
      <c r="B39" s="2981"/>
      <c r="C39" s="2981"/>
      <c r="D39" s="2981"/>
      <c r="E39" s="2981"/>
      <c r="F39" s="2981"/>
    </row>
    <row r="42" spans="1:8">
      <c r="C42" s="1713"/>
      <c r="D42" s="1713"/>
      <c r="E42" s="1713"/>
      <c r="F42" s="1713"/>
      <c r="G42" s="1713"/>
    </row>
  </sheetData>
  <mergeCells count="8">
    <mergeCell ref="A2:E2"/>
    <mergeCell ref="A1:E1"/>
    <mergeCell ref="G3:G4"/>
    <mergeCell ref="A39:F39"/>
    <mergeCell ref="A3:B4"/>
    <mergeCell ref="C3:C4"/>
    <mergeCell ref="D3:F3"/>
    <mergeCell ref="A38:F38"/>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16:A18 A8:A14 A19:A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Q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23" customWidth="1"/>
    <col min="2" max="2" width="15.625" style="123" customWidth="1"/>
    <col min="3" max="10" width="11.625" style="123" customWidth="1"/>
    <col min="11" max="16384" width="9" style="123"/>
  </cols>
  <sheetData>
    <row r="1" spans="1:17" s="1928" customFormat="1" ht="18" customHeight="1">
      <c r="A1" s="2317" t="s">
        <v>554</v>
      </c>
      <c r="B1" s="2338"/>
      <c r="C1" s="2338"/>
      <c r="D1" s="2338"/>
      <c r="E1" s="2338"/>
      <c r="F1" s="2338"/>
      <c r="G1" s="2338"/>
      <c r="H1" s="2338"/>
      <c r="I1" s="2190" t="s">
        <v>128</v>
      </c>
      <c r="J1" s="2192"/>
      <c r="K1" s="2192"/>
      <c r="L1" s="2136"/>
    </row>
    <row r="2" spans="1:17">
      <c r="A2" s="2346" t="s">
        <v>88</v>
      </c>
      <c r="B2" s="2340"/>
      <c r="C2" s="2340"/>
      <c r="D2" s="2340"/>
      <c r="E2" s="2340"/>
      <c r="F2" s="2340"/>
      <c r="G2" s="2340"/>
      <c r="H2" s="2340"/>
      <c r="I2" s="2187" t="s">
        <v>129</v>
      </c>
      <c r="K2" s="416"/>
    </row>
    <row r="3" spans="1:17" ht="30" customHeight="1">
      <c r="A3" s="2318" t="s">
        <v>706</v>
      </c>
      <c r="B3" s="2319"/>
      <c r="C3" s="2303" t="s">
        <v>1076</v>
      </c>
      <c r="D3" s="2303"/>
      <c r="E3" s="2303"/>
      <c r="F3" s="2303"/>
      <c r="G3" s="2303"/>
      <c r="H3" s="2303"/>
      <c r="I3" s="2303"/>
      <c r="J3" s="2303"/>
    </row>
    <row r="4" spans="1:17" ht="23.25" customHeight="1">
      <c r="A4" s="2304"/>
      <c r="B4" s="2320"/>
      <c r="C4" s="2318" t="s">
        <v>514</v>
      </c>
      <c r="D4" s="2347"/>
      <c r="E4" s="2349" t="s">
        <v>443</v>
      </c>
      <c r="F4" s="2350"/>
      <c r="G4" s="2350"/>
      <c r="H4" s="2350"/>
      <c r="I4" s="2350"/>
      <c r="J4" s="2350"/>
    </row>
    <row r="5" spans="1:17" ht="77.25" customHeight="1">
      <c r="A5" s="2304" t="s">
        <v>1013</v>
      </c>
      <c r="B5" s="2320"/>
      <c r="C5" s="2304"/>
      <c r="D5" s="2348"/>
      <c r="E5" s="2351" t="s">
        <v>555</v>
      </c>
      <c r="F5" s="2347"/>
      <c r="G5" s="2351" t="s">
        <v>1075</v>
      </c>
      <c r="H5" s="2347"/>
      <c r="I5" s="2351" t="s">
        <v>556</v>
      </c>
      <c r="J5" s="2318"/>
    </row>
    <row r="6" spans="1:17" ht="23.25" customHeight="1" thickBot="1">
      <c r="A6" s="2352"/>
      <c r="B6" s="2353"/>
      <c r="C6" s="1092" t="s">
        <v>130</v>
      </c>
      <c r="D6" s="1093" t="s">
        <v>131</v>
      </c>
      <c r="E6" s="1093" t="s">
        <v>130</v>
      </c>
      <c r="F6" s="1093" t="s">
        <v>131</v>
      </c>
      <c r="G6" s="1093" t="s">
        <v>130</v>
      </c>
      <c r="H6" s="1093" t="s">
        <v>131</v>
      </c>
      <c r="I6" s="1093" t="s">
        <v>130</v>
      </c>
      <c r="J6" s="1094" t="s">
        <v>131</v>
      </c>
    </row>
    <row r="7" spans="1:17">
      <c r="A7" s="1034"/>
      <c r="B7" s="1057"/>
      <c r="C7" s="1095"/>
      <c r="D7" s="216"/>
      <c r="E7" s="216"/>
      <c r="F7" s="216"/>
      <c r="G7" s="216"/>
      <c r="H7" s="216"/>
      <c r="I7" s="216"/>
      <c r="J7" s="271"/>
    </row>
    <row r="8" spans="1:17">
      <c r="A8" s="1034">
        <v>2013</v>
      </c>
      <c r="B8" s="1057" t="s">
        <v>132</v>
      </c>
      <c r="C8" s="1077">
        <v>101.1</v>
      </c>
      <c r="D8" s="216" t="s">
        <v>37</v>
      </c>
      <c r="E8" s="216">
        <v>101.2</v>
      </c>
      <c r="F8" s="216" t="s">
        <v>37</v>
      </c>
      <c r="G8" s="216">
        <v>75.5</v>
      </c>
      <c r="H8" s="216" t="s">
        <v>37</v>
      </c>
      <c r="I8" s="216">
        <v>105.3</v>
      </c>
      <c r="J8" s="271" t="s">
        <v>37</v>
      </c>
      <c r="L8" s="461"/>
      <c r="M8" s="461"/>
      <c r="N8" s="461"/>
      <c r="O8" s="461"/>
      <c r="P8" s="461"/>
      <c r="Q8" s="461"/>
    </row>
    <row r="9" spans="1:17">
      <c r="A9" s="1034">
        <v>2014</v>
      </c>
      <c r="B9" s="1057" t="s">
        <v>132</v>
      </c>
      <c r="C9" s="1077">
        <v>102.7</v>
      </c>
      <c r="D9" s="216" t="s">
        <v>37</v>
      </c>
      <c r="E9" s="216">
        <v>103.8</v>
      </c>
      <c r="F9" s="216" t="s">
        <v>37</v>
      </c>
      <c r="G9" s="216">
        <v>99.8</v>
      </c>
      <c r="H9" s="216" t="s">
        <v>37</v>
      </c>
      <c r="I9" s="216">
        <v>98.5</v>
      </c>
      <c r="J9" s="271" t="s">
        <v>37</v>
      </c>
      <c r="L9" s="461"/>
      <c r="M9" s="461"/>
      <c r="N9" s="461"/>
      <c r="O9" s="461"/>
      <c r="P9" s="461"/>
      <c r="Q9" s="461"/>
    </row>
    <row r="10" spans="1:17">
      <c r="A10" s="296"/>
      <c r="B10" s="1058"/>
      <c r="C10" s="1096"/>
      <c r="D10" s="124"/>
      <c r="E10" s="124"/>
      <c r="F10" s="484"/>
      <c r="G10" s="124"/>
      <c r="H10" s="193"/>
      <c r="I10" s="88"/>
      <c r="J10" s="172"/>
      <c r="L10" s="783"/>
      <c r="M10" s="783"/>
      <c r="N10" s="783"/>
      <c r="O10" s="783"/>
      <c r="P10" s="783"/>
      <c r="Q10" s="783"/>
    </row>
    <row r="11" spans="1:17">
      <c r="A11" s="411" t="s">
        <v>406</v>
      </c>
      <c r="B11" s="1058" t="s">
        <v>137</v>
      </c>
      <c r="C11" s="1097">
        <v>105.7</v>
      </c>
      <c r="D11" s="272">
        <v>99.9</v>
      </c>
      <c r="E11" s="272">
        <v>107.3</v>
      </c>
      <c r="F11" s="272">
        <v>101.3</v>
      </c>
      <c r="G11" s="272">
        <v>126.3</v>
      </c>
      <c r="H11" s="272">
        <v>106.6</v>
      </c>
      <c r="I11" s="272">
        <v>100.6</v>
      </c>
      <c r="J11" s="273">
        <v>96.7</v>
      </c>
    </row>
    <row r="12" spans="1:17" ht="14.25" customHeight="1">
      <c r="A12" s="411"/>
      <c r="B12" s="1058" t="s">
        <v>138</v>
      </c>
      <c r="C12" s="1097">
        <v>98.2</v>
      </c>
      <c r="D12" s="272">
        <v>84.4</v>
      </c>
      <c r="E12" s="272">
        <v>94.9</v>
      </c>
      <c r="F12" s="272">
        <v>80.5</v>
      </c>
      <c r="G12" s="272">
        <v>118.7</v>
      </c>
      <c r="H12" s="272">
        <v>87.4</v>
      </c>
      <c r="I12" s="272">
        <v>99.2</v>
      </c>
      <c r="J12" s="273">
        <v>98.8</v>
      </c>
    </row>
    <row r="13" spans="1:17">
      <c r="A13" s="411"/>
      <c r="B13" s="1058" t="s">
        <v>139</v>
      </c>
      <c r="C13" s="1097">
        <v>104.1</v>
      </c>
      <c r="D13" s="272">
        <v>126.5</v>
      </c>
      <c r="E13" s="274">
        <v>104.6</v>
      </c>
      <c r="F13" s="274">
        <v>133.80000000000001</v>
      </c>
      <c r="G13" s="274">
        <v>83.8</v>
      </c>
      <c r="H13" s="274">
        <v>105.3</v>
      </c>
      <c r="I13" s="272">
        <v>98.5</v>
      </c>
      <c r="J13" s="273">
        <v>104.6</v>
      </c>
    </row>
    <row r="14" spans="1:17">
      <c r="A14" s="411"/>
      <c r="B14" s="1057" t="s">
        <v>140</v>
      </c>
      <c r="C14" s="1097">
        <v>100.1</v>
      </c>
      <c r="D14" s="272">
        <v>104.4</v>
      </c>
      <c r="E14" s="272">
        <v>101.4</v>
      </c>
      <c r="F14" s="272">
        <v>103.1</v>
      </c>
      <c r="G14" s="272">
        <v>96.1</v>
      </c>
      <c r="H14" s="272">
        <v>156.5</v>
      </c>
      <c r="I14" s="272">
        <v>89.6</v>
      </c>
      <c r="J14" s="273">
        <v>97.4</v>
      </c>
    </row>
    <row r="15" spans="1:17">
      <c r="A15" s="411"/>
      <c r="B15" s="1057" t="s">
        <v>141</v>
      </c>
      <c r="C15" s="1097">
        <v>100.7</v>
      </c>
      <c r="D15" s="272">
        <v>92.5</v>
      </c>
      <c r="E15" s="272">
        <v>102.1</v>
      </c>
      <c r="F15" s="272">
        <v>93.4</v>
      </c>
      <c r="G15" s="272">
        <v>92.6</v>
      </c>
      <c r="H15" s="272">
        <v>119.2</v>
      </c>
      <c r="I15" s="272">
        <v>95.4</v>
      </c>
      <c r="J15" s="273">
        <v>100.2</v>
      </c>
    </row>
    <row r="16" spans="1:17">
      <c r="A16" s="411"/>
      <c r="B16" s="1057" t="s">
        <v>142</v>
      </c>
      <c r="C16" s="1097">
        <v>105.5</v>
      </c>
      <c r="D16" s="272">
        <v>96</v>
      </c>
      <c r="E16" s="274">
        <v>108.8</v>
      </c>
      <c r="F16" s="274">
        <v>87.7</v>
      </c>
      <c r="G16" s="274">
        <v>119.7</v>
      </c>
      <c r="H16" s="274">
        <v>141.80000000000001</v>
      </c>
      <c r="I16" s="272">
        <v>91</v>
      </c>
      <c r="J16" s="273">
        <v>103.7</v>
      </c>
    </row>
    <row r="17" spans="1:11">
      <c r="A17" s="461"/>
      <c r="B17" s="1057"/>
      <c r="C17" s="1097"/>
      <c r="D17" s="272"/>
      <c r="E17" s="272"/>
      <c r="F17" s="272"/>
      <c r="G17" s="272"/>
      <c r="H17" s="272"/>
      <c r="I17" s="272"/>
      <c r="J17" s="273"/>
      <c r="K17" s="461"/>
    </row>
    <row r="18" spans="1:11" ht="15.75" customHeight="1">
      <c r="A18" s="1034">
        <v>2015</v>
      </c>
      <c r="B18" s="1058" t="s">
        <v>143</v>
      </c>
      <c r="C18" s="1088">
        <v>102.5</v>
      </c>
      <c r="D18" s="274">
        <v>95.2</v>
      </c>
      <c r="E18" s="274">
        <v>105.5</v>
      </c>
      <c r="F18" s="274">
        <v>107.8</v>
      </c>
      <c r="G18" s="787">
        <v>97.1</v>
      </c>
      <c r="H18" s="787">
        <v>100</v>
      </c>
      <c r="I18" s="274">
        <v>108.2</v>
      </c>
      <c r="J18" s="315">
        <v>92.2</v>
      </c>
      <c r="K18" s="461"/>
    </row>
    <row r="19" spans="1:11" ht="15.75" customHeight="1">
      <c r="A19" s="296"/>
      <c r="B19" s="1058" t="s">
        <v>144</v>
      </c>
      <c r="C19" s="1088">
        <v>104.9</v>
      </c>
      <c r="D19" s="274">
        <v>105.8</v>
      </c>
      <c r="E19" s="788">
        <v>108</v>
      </c>
      <c r="F19" s="274">
        <v>102.5</v>
      </c>
      <c r="G19" s="274">
        <v>98</v>
      </c>
      <c r="H19" s="274">
        <v>87.1</v>
      </c>
      <c r="I19" s="274">
        <v>96.8</v>
      </c>
      <c r="J19" s="315">
        <v>98.4</v>
      </c>
      <c r="K19" s="461"/>
    </row>
    <row r="20" spans="1:11">
      <c r="A20" s="296"/>
      <c r="B20" s="1058" t="s">
        <v>133</v>
      </c>
      <c r="C20" s="1088">
        <v>111.7</v>
      </c>
      <c r="D20" s="274">
        <v>111.7</v>
      </c>
      <c r="E20" s="274">
        <v>110.2</v>
      </c>
      <c r="F20" s="274">
        <v>108.7</v>
      </c>
      <c r="G20" s="274">
        <v>102.8</v>
      </c>
      <c r="H20" s="274">
        <v>93</v>
      </c>
      <c r="I20" s="274">
        <v>96.2</v>
      </c>
      <c r="J20" s="315">
        <v>105.1</v>
      </c>
      <c r="K20" s="723"/>
    </row>
    <row r="21" spans="1:11" ht="14.25" customHeight="1">
      <c r="A21" s="411"/>
      <c r="B21" s="1057" t="s">
        <v>134</v>
      </c>
      <c r="C21" s="1065">
        <v>102.7</v>
      </c>
      <c r="D21" s="275">
        <v>91.7</v>
      </c>
      <c r="E21" s="275">
        <v>103.7</v>
      </c>
      <c r="F21" s="275">
        <v>93</v>
      </c>
      <c r="G21" s="275">
        <v>104</v>
      </c>
      <c r="H21" s="263">
        <v>81.8</v>
      </c>
      <c r="I21" s="216">
        <v>100.6</v>
      </c>
      <c r="J21" s="311">
        <v>99.3</v>
      </c>
    </row>
    <row r="22" spans="1:11">
      <c r="A22" s="411"/>
      <c r="B22" s="1057" t="s">
        <v>135</v>
      </c>
      <c r="C22" s="1063">
        <v>100.1</v>
      </c>
      <c r="D22" s="216">
        <v>95.5</v>
      </c>
      <c r="E22" s="275">
        <v>98.7</v>
      </c>
      <c r="F22" s="275">
        <v>94.6</v>
      </c>
      <c r="G22" s="275">
        <v>85.3</v>
      </c>
      <c r="H22" s="275">
        <v>69.7</v>
      </c>
      <c r="I22" s="216">
        <v>105.8</v>
      </c>
      <c r="J22" s="271">
        <v>103.2</v>
      </c>
    </row>
    <row r="23" spans="1:11">
      <c r="A23" s="411"/>
      <c r="B23" s="1057" t="s">
        <v>136</v>
      </c>
      <c r="C23" s="1065">
        <v>102.5</v>
      </c>
      <c r="D23" s="275">
        <v>105.3</v>
      </c>
      <c r="E23" s="275">
        <v>104.5</v>
      </c>
      <c r="F23" s="275">
        <v>107.4</v>
      </c>
      <c r="G23" s="275">
        <v>96.6</v>
      </c>
      <c r="H23" s="263">
        <v>80.599999999999994</v>
      </c>
      <c r="I23" s="216">
        <v>104.2</v>
      </c>
      <c r="J23" s="311">
        <v>105.6</v>
      </c>
    </row>
    <row r="24" spans="1:11">
      <c r="A24" s="411"/>
      <c r="B24" s="1058" t="s">
        <v>137</v>
      </c>
      <c r="C24" s="1097">
        <v>100.5</v>
      </c>
      <c r="D24" s="272">
        <v>97.9</v>
      </c>
      <c r="E24" s="272">
        <v>101.6</v>
      </c>
      <c r="F24" s="272">
        <v>98.4</v>
      </c>
      <c r="G24" s="272">
        <v>86.3</v>
      </c>
      <c r="H24" s="272">
        <v>95.3</v>
      </c>
      <c r="I24" s="272">
        <v>101</v>
      </c>
      <c r="J24" s="273">
        <v>93.7</v>
      </c>
    </row>
    <row r="25" spans="1:11" ht="14.25" customHeight="1">
      <c r="A25" s="411"/>
      <c r="B25" s="1058" t="s">
        <v>138</v>
      </c>
      <c r="C25" s="1097">
        <v>104.6</v>
      </c>
      <c r="D25" s="272">
        <v>87.9</v>
      </c>
      <c r="E25" s="272">
        <v>107</v>
      </c>
      <c r="F25" s="272">
        <v>84.9</v>
      </c>
      <c r="G25" s="272">
        <v>78.8</v>
      </c>
      <c r="H25" s="272">
        <v>79.8</v>
      </c>
      <c r="I25" s="272">
        <v>100.2</v>
      </c>
      <c r="J25" s="273">
        <v>98</v>
      </c>
    </row>
    <row r="26" spans="1:11">
      <c r="A26" s="411"/>
      <c r="B26" s="1058" t="s">
        <v>139</v>
      </c>
      <c r="C26" s="1088">
        <v>102.5</v>
      </c>
      <c r="D26" s="274">
        <v>123.8</v>
      </c>
      <c r="E26" s="274">
        <v>102.4</v>
      </c>
      <c r="F26" s="274">
        <v>127.9</v>
      </c>
      <c r="G26" s="274">
        <v>106.2</v>
      </c>
      <c r="H26" s="274">
        <v>141.9</v>
      </c>
      <c r="I26" s="272">
        <v>100</v>
      </c>
      <c r="J26" s="273">
        <v>104.4</v>
      </c>
    </row>
    <row r="27" spans="1:11">
      <c r="A27" s="296"/>
      <c r="B27" s="520"/>
      <c r="C27" s="289"/>
      <c r="D27" s="289"/>
      <c r="E27" s="289"/>
      <c r="F27" s="289"/>
      <c r="G27" s="289"/>
      <c r="H27" s="289"/>
      <c r="I27" s="289"/>
      <c r="J27" s="289"/>
      <c r="K27" s="723"/>
    </row>
    <row r="28" spans="1:11">
      <c r="A28" s="2345" t="s">
        <v>1817</v>
      </c>
      <c r="B28" s="2345"/>
      <c r="C28" s="2345"/>
      <c r="D28" s="2345"/>
      <c r="E28" s="2345"/>
      <c r="F28" s="2345"/>
      <c r="G28" s="2345"/>
      <c r="H28" s="2345"/>
      <c r="I28" s="2345"/>
      <c r="J28" s="2345"/>
    </row>
    <row r="29" spans="1:11">
      <c r="A29" s="2344" t="s">
        <v>1818</v>
      </c>
      <c r="B29" s="2344"/>
      <c r="C29" s="2344"/>
      <c r="D29" s="2344"/>
      <c r="E29" s="2344"/>
      <c r="F29" s="2344"/>
      <c r="G29" s="2344"/>
      <c r="H29" s="2344"/>
      <c r="I29" s="2344"/>
      <c r="J29" s="2344"/>
    </row>
  </sheetData>
  <mergeCells count="12">
    <mergeCell ref="A29:J29"/>
    <mergeCell ref="C3:J3"/>
    <mergeCell ref="A28:J28"/>
    <mergeCell ref="A1:H1"/>
    <mergeCell ref="A2:H2"/>
    <mergeCell ref="C4:D5"/>
    <mergeCell ref="A3:B4"/>
    <mergeCell ref="E4:J4"/>
    <mergeCell ref="E5:F5"/>
    <mergeCell ref="G5:H5"/>
    <mergeCell ref="I5:J5"/>
    <mergeCell ref="A5:B6"/>
  </mergeCells>
  <phoneticPr fontId="0" type="noConversion"/>
  <hyperlinks>
    <hyperlink ref="I1" location="'Spis tablic     List of tables'!A1" display="Powrót do spisu tablic"/>
    <hyperlink ref="I2" location="'Spis tablic     List of tables'!A1" display="Return to list tables"/>
    <hyperlink ref="I2:K2" location="'Spis tablic     List of tables'!A5" display="Return to list tables"/>
    <hyperlink ref="I1:I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2"/>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116" customWidth="1"/>
    <col min="2" max="2" width="15.625" style="116" customWidth="1"/>
    <col min="3" max="16384" width="9" style="116"/>
  </cols>
  <sheetData>
    <row r="1" spans="1:14" ht="18" customHeight="1">
      <c r="A1" s="2978" t="s">
        <v>1537</v>
      </c>
      <c r="B1" s="3004"/>
      <c r="C1" s="3004"/>
      <c r="D1" s="3004"/>
      <c r="E1" s="3004"/>
      <c r="F1" s="3004"/>
      <c r="G1" s="3004"/>
      <c r="H1" s="2306" t="s">
        <v>128</v>
      </c>
      <c r="I1" s="2306"/>
      <c r="J1" s="750"/>
    </row>
    <row r="2" spans="1:14" ht="16.5" customHeight="1">
      <c r="A2" s="3005" t="s">
        <v>63</v>
      </c>
      <c r="B2" s="3005"/>
      <c r="C2" s="3005"/>
      <c r="D2" s="3005"/>
      <c r="E2" s="3005"/>
      <c r="F2" s="3005"/>
      <c r="G2" s="3005"/>
      <c r="H2" s="2307" t="s">
        <v>129</v>
      </c>
      <c r="I2" s="2307"/>
    </row>
    <row r="3" spans="1:14" ht="36" customHeight="1">
      <c r="A3" s="2997" t="s">
        <v>1259</v>
      </c>
      <c r="B3" s="3002"/>
      <c r="C3" s="2995" t="s">
        <v>1261</v>
      </c>
      <c r="D3" s="2996"/>
      <c r="E3" s="2996"/>
      <c r="F3" s="2996"/>
      <c r="G3" s="2996"/>
      <c r="H3" s="2997" t="s">
        <v>61</v>
      </c>
      <c r="I3" s="2999" t="s">
        <v>62</v>
      </c>
    </row>
    <row r="4" spans="1:14" ht="39" customHeight="1" thickBot="1">
      <c r="A4" s="2998"/>
      <c r="B4" s="3003"/>
      <c r="C4" s="1475" t="s">
        <v>56</v>
      </c>
      <c r="D4" s="1474" t="s">
        <v>57</v>
      </c>
      <c r="E4" s="1474" t="s">
        <v>58</v>
      </c>
      <c r="F4" s="1474" t="s">
        <v>59</v>
      </c>
      <c r="G4" s="1474" t="s">
        <v>60</v>
      </c>
      <c r="H4" s="2998"/>
      <c r="I4" s="3000"/>
    </row>
    <row r="5" spans="1:14" s="117" customFormat="1" ht="12">
      <c r="A5" s="1477"/>
      <c r="B5" s="1478"/>
      <c r="C5" s="1470"/>
      <c r="D5" s="120"/>
      <c r="E5" s="120"/>
      <c r="F5" s="120"/>
      <c r="G5" s="120"/>
      <c r="H5" s="120"/>
      <c r="I5" s="121"/>
      <c r="J5" s="750"/>
    </row>
    <row r="6" spans="1:14" s="117" customFormat="1" ht="12">
      <c r="A6" s="477">
        <v>2013</v>
      </c>
      <c r="B6" s="1479" t="s">
        <v>273</v>
      </c>
      <c r="C6" s="1476">
        <v>12992</v>
      </c>
      <c r="D6" s="239">
        <v>12467</v>
      </c>
      <c r="E6" s="239">
        <v>489</v>
      </c>
      <c r="F6" s="239">
        <v>32</v>
      </c>
      <c r="G6" s="239">
        <v>4</v>
      </c>
      <c r="H6" s="239">
        <v>25511</v>
      </c>
      <c r="I6" s="336">
        <v>2327</v>
      </c>
      <c r="J6" s="141"/>
    </row>
    <row r="7" spans="1:14" s="117" customFormat="1" ht="12">
      <c r="A7" s="477"/>
      <c r="B7" s="1473" t="s">
        <v>151</v>
      </c>
      <c r="C7" s="1108">
        <v>68.156541810932751</v>
      </c>
      <c r="D7" s="229">
        <v>70.224750746352726</v>
      </c>
      <c r="E7" s="229">
        <v>39.756097560975611</v>
      </c>
      <c r="F7" s="229">
        <v>46.376811594202898</v>
      </c>
      <c r="G7" s="337">
        <v>40</v>
      </c>
      <c r="H7" s="229">
        <v>115.39261805681203</v>
      </c>
      <c r="I7" s="228">
        <v>100.34497628288055</v>
      </c>
      <c r="J7" s="141"/>
    </row>
    <row r="8" spans="1:14" s="117" customFormat="1" ht="12">
      <c r="A8" s="477"/>
      <c r="B8" s="1473"/>
      <c r="C8" s="1108"/>
      <c r="D8" s="706"/>
      <c r="E8" s="706"/>
      <c r="F8" s="706"/>
      <c r="G8" s="707"/>
      <c r="H8" s="706"/>
      <c r="I8" s="610"/>
      <c r="J8" s="141"/>
    </row>
    <row r="9" spans="1:14" s="117" customFormat="1" ht="12" customHeight="1">
      <c r="A9" s="478" t="s">
        <v>406</v>
      </c>
      <c r="B9" s="1479" t="s">
        <v>306</v>
      </c>
      <c r="C9" s="1476">
        <v>11500</v>
      </c>
      <c r="D9" s="239">
        <v>10725</v>
      </c>
      <c r="E9" s="239">
        <v>742</v>
      </c>
      <c r="F9" s="239">
        <v>29</v>
      </c>
      <c r="G9" s="239">
        <v>4</v>
      </c>
      <c r="H9" s="239">
        <v>10364</v>
      </c>
      <c r="I9" s="336">
        <v>1336</v>
      </c>
      <c r="J9" s="141"/>
      <c r="K9" s="735"/>
      <c r="L9" s="735"/>
      <c r="M9" s="735"/>
      <c r="N9" s="735"/>
    </row>
    <row r="10" spans="1:14" s="117" customFormat="1" ht="12" customHeight="1">
      <c r="A10" s="478"/>
      <c r="B10" s="1479" t="s">
        <v>309</v>
      </c>
      <c r="C10" s="1476">
        <v>14555</v>
      </c>
      <c r="D10" s="632">
        <v>13574</v>
      </c>
      <c r="E10" s="632">
        <v>933</v>
      </c>
      <c r="F10" s="632">
        <v>42</v>
      </c>
      <c r="G10" s="632">
        <v>6</v>
      </c>
      <c r="H10" s="632">
        <v>18515</v>
      </c>
      <c r="I10" s="633">
        <v>2100</v>
      </c>
      <c r="J10" s="141"/>
      <c r="K10" s="735"/>
      <c r="L10" s="735"/>
      <c r="M10" s="735"/>
      <c r="N10" s="735"/>
    </row>
    <row r="11" spans="1:14" s="117" customFormat="1" ht="12" customHeight="1">
      <c r="A11" s="478"/>
      <c r="B11" s="1479" t="s">
        <v>273</v>
      </c>
      <c r="C11" s="1476">
        <v>17130</v>
      </c>
      <c r="D11" s="239">
        <v>16060</v>
      </c>
      <c r="E11" s="239">
        <v>1012</v>
      </c>
      <c r="F11" s="239">
        <v>52</v>
      </c>
      <c r="G11" s="239">
        <v>6</v>
      </c>
      <c r="H11" s="239">
        <v>23072</v>
      </c>
      <c r="I11" s="336">
        <v>2671</v>
      </c>
      <c r="J11" s="141"/>
      <c r="K11" s="735"/>
      <c r="L11" s="735"/>
      <c r="M11" s="735"/>
      <c r="N11" s="735"/>
    </row>
    <row r="12" spans="1:14" s="117" customFormat="1" ht="12" customHeight="1">
      <c r="A12" s="141"/>
      <c r="B12" s="1473" t="s">
        <v>151</v>
      </c>
      <c r="C12" s="1108">
        <v>131.85036945812806</v>
      </c>
      <c r="D12" s="229">
        <v>128.82008502446459</v>
      </c>
      <c r="E12" s="229">
        <v>206.95296523517382</v>
      </c>
      <c r="F12" s="229">
        <v>162.5</v>
      </c>
      <c r="G12" s="229">
        <v>150</v>
      </c>
      <c r="H12" s="229">
        <v>90.439418290149348</v>
      </c>
      <c r="I12" s="610">
        <v>114.78298238074774</v>
      </c>
      <c r="J12" s="141"/>
      <c r="K12" s="735"/>
      <c r="L12" s="735"/>
      <c r="M12" s="735"/>
      <c r="N12" s="735"/>
    </row>
    <row r="13" spans="1:14" s="117" customFormat="1" ht="12">
      <c r="A13" s="477"/>
      <c r="B13" s="1481"/>
      <c r="C13" s="1108"/>
      <c r="D13" s="706"/>
      <c r="E13" s="706"/>
      <c r="F13" s="706"/>
      <c r="G13" s="707"/>
      <c r="H13" s="706"/>
      <c r="I13" s="610"/>
      <c r="J13" s="141"/>
    </row>
    <row r="14" spans="1:14" s="117" customFormat="1" ht="12">
      <c r="A14" s="478" t="s">
        <v>646</v>
      </c>
      <c r="B14" s="1482" t="s">
        <v>167</v>
      </c>
      <c r="C14" s="1476">
        <v>7318</v>
      </c>
      <c r="D14" s="239">
        <v>6880</v>
      </c>
      <c r="E14" s="239">
        <v>409</v>
      </c>
      <c r="F14" s="239">
        <v>29</v>
      </c>
      <c r="G14" s="993" t="s">
        <v>38</v>
      </c>
      <c r="H14" s="239">
        <v>5242</v>
      </c>
      <c r="I14" s="336">
        <v>697</v>
      </c>
      <c r="J14" s="141"/>
    </row>
    <row r="15" spans="1:14" s="117" customFormat="1" ht="12" customHeight="1">
      <c r="A15" s="478"/>
      <c r="B15" s="1479" t="s">
        <v>306</v>
      </c>
      <c r="C15" s="1476">
        <v>12486</v>
      </c>
      <c r="D15" s="239">
        <v>11797</v>
      </c>
      <c r="E15" s="239">
        <v>636</v>
      </c>
      <c r="F15" s="239">
        <v>53</v>
      </c>
      <c r="G15" s="287" t="s">
        <v>38</v>
      </c>
      <c r="H15" s="239">
        <v>10738</v>
      </c>
      <c r="I15" s="336">
        <v>1427</v>
      </c>
      <c r="J15" s="1712"/>
      <c r="K15" s="1021"/>
      <c r="L15" s="1021"/>
      <c r="M15" s="1021"/>
      <c r="N15" s="1021"/>
    </row>
    <row r="16" spans="1:14" s="117" customFormat="1" ht="12" customHeight="1">
      <c r="A16" s="478"/>
      <c r="B16" s="1479" t="s">
        <v>309</v>
      </c>
      <c r="C16" s="1476">
        <v>18960</v>
      </c>
      <c r="D16" s="632">
        <v>17787</v>
      </c>
      <c r="E16" s="632">
        <v>1075</v>
      </c>
      <c r="F16" s="632">
        <v>92</v>
      </c>
      <c r="G16" s="632">
        <v>6</v>
      </c>
      <c r="H16" s="632">
        <v>20680</v>
      </c>
      <c r="I16" s="633">
        <v>2374</v>
      </c>
      <c r="J16" s="141"/>
      <c r="K16" s="1880"/>
      <c r="L16" s="1880"/>
      <c r="M16" s="1880"/>
      <c r="N16" s="1880"/>
    </row>
    <row r="17" spans="1:10" s="117" customFormat="1" ht="12">
      <c r="A17" s="141"/>
      <c r="B17" s="1473" t="s">
        <v>151</v>
      </c>
      <c r="C17" s="1108">
        <v>130.26451391274477</v>
      </c>
      <c r="D17" s="1108">
        <v>131.03727714748786</v>
      </c>
      <c r="E17" s="1108">
        <v>115.2197213290461</v>
      </c>
      <c r="F17" s="1108">
        <v>219.04761904761907</v>
      </c>
      <c r="G17" s="1108">
        <v>100</v>
      </c>
      <c r="H17" s="1108">
        <v>111.69322171212531</v>
      </c>
      <c r="I17" s="1692">
        <v>113.04761904761904</v>
      </c>
      <c r="J17" s="141"/>
    </row>
    <row r="18" spans="1:10" s="117" customFormat="1" ht="12">
      <c r="B18" s="703"/>
      <c r="C18" s="608"/>
      <c r="D18" s="608"/>
      <c r="E18" s="608"/>
      <c r="F18" s="608"/>
      <c r="G18" s="588"/>
      <c r="H18" s="608"/>
      <c r="I18" s="608"/>
      <c r="J18" s="141"/>
    </row>
    <row r="19" spans="1:10" s="117" customFormat="1" ht="12">
      <c r="A19" s="2992" t="s">
        <v>1260</v>
      </c>
      <c r="B19" s="2993"/>
      <c r="C19" s="2993"/>
      <c r="D19" s="2993"/>
      <c r="E19" s="2993"/>
      <c r="F19" s="2993"/>
      <c r="G19" s="2993"/>
      <c r="H19" s="2993"/>
      <c r="I19" s="2993"/>
    </row>
    <row r="20" spans="1:10">
      <c r="A20" s="3001" t="s">
        <v>673</v>
      </c>
      <c r="B20" s="3001"/>
      <c r="C20" s="3001"/>
      <c r="D20" s="3001"/>
      <c r="E20" s="3001"/>
      <c r="F20" s="3001"/>
      <c r="G20" s="3001"/>
      <c r="H20" s="3001"/>
      <c r="I20" s="3001"/>
    </row>
    <row r="21" spans="1:10" s="117" customFormat="1" ht="12">
      <c r="A21" s="2991" t="s">
        <v>982</v>
      </c>
      <c r="B21" s="2994"/>
      <c r="C21" s="2994"/>
      <c r="D21" s="2994"/>
      <c r="E21" s="2994"/>
      <c r="F21" s="2994"/>
      <c r="G21" s="2994"/>
      <c r="H21" s="2994"/>
      <c r="I21" s="2994"/>
    </row>
    <row r="22" spans="1:10">
      <c r="A22" s="2991" t="s">
        <v>2</v>
      </c>
      <c r="B22" s="2991"/>
      <c r="C22" s="2991"/>
      <c r="D22" s="2991"/>
      <c r="E22" s="2991"/>
      <c r="F22" s="2991"/>
      <c r="G22" s="2991"/>
      <c r="H22" s="2991"/>
      <c r="I22" s="2991"/>
    </row>
  </sheetData>
  <mergeCells count="12">
    <mergeCell ref="H1:I1"/>
    <mergeCell ref="H2:I2"/>
    <mergeCell ref="A3:B4"/>
    <mergeCell ref="A1:G1"/>
    <mergeCell ref="A2:G2"/>
    <mergeCell ref="A22:I22"/>
    <mergeCell ref="A19:I19"/>
    <mergeCell ref="A21:I21"/>
    <mergeCell ref="C3:G3"/>
    <mergeCell ref="H3:H4"/>
    <mergeCell ref="I3:I4"/>
    <mergeCell ref="A20:I20"/>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9:A14"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7"/>
  <sheetViews>
    <sheetView showGridLines="0" zoomScaleNormal="100" workbookViewId="0">
      <selection activeCell="L1" sqref="L1"/>
    </sheetView>
  </sheetViews>
  <sheetFormatPr defaultColWidth="9" defaultRowHeight="12.75"/>
  <cols>
    <col min="1" max="1" width="6.625" style="116" customWidth="1"/>
    <col min="2" max="2" width="15.625" style="116" customWidth="1"/>
    <col min="3" max="11" width="10.625" style="116" customWidth="1"/>
    <col min="12" max="16384" width="9" style="116"/>
  </cols>
  <sheetData>
    <row r="1" spans="1:12" ht="18" customHeight="1">
      <c r="A1" s="3006" t="s">
        <v>1538</v>
      </c>
      <c r="B1" s="2338"/>
      <c r="C1" s="2338"/>
      <c r="D1" s="2338"/>
      <c r="E1" s="2338"/>
      <c r="F1" s="2338"/>
      <c r="G1" s="2338"/>
      <c r="H1" s="2338"/>
      <c r="I1" s="2338"/>
      <c r="J1" s="2306" t="s">
        <v>128</v>
      </c>
      <c r="K1" s="2306"/>
      <c r="L1" s="750"/>
    </row>
    <row r="2" spans="1:12" ht="14.25">
      <c r="A2" s="3007" t="s">
        <v>626</v>
      </c>
      <c r="B2" s="3008"/>
      <c r="C2" s="3008"/>
      <c r="D2" s="3008"/>
      <c r="E2" s="3008"/>
      <c r="F2" s="3008"/>
      <c r="G2" s="3008"/>
      <c r="H2" s="3008"/>
      <c r="I2" s="3008"/>
      <c r="J2" s="2307" t="s">
        <v>129</v>
      </c>
      <c r="K2" s="2307"/>
    </row>
    <row r="3" spans="1:12" ht="36.75" customHeight="1">
      <c r="A3" s="2995" t="s">
        <v>1259</v>
      </c>
      <c r="B3" s="3002"/>
      <c r="C3" s="2995" t="s">
        <v>70</v>
      </c>
      <c r="D3" s="2996" t="s">
        <v>71</v>
      </c>
      <c r="E3" s="2996"/>
      <c r="F3" s="2996"/>
      <c r="G3" s="2996"/>
      <c r="H3" s="2997" t="s">
        <v>66</v>
      </c>
      <c r="I3" s="2997" t="s">
        <v>65</v>
      </c>
      <c r="J3" s="2997" t="s">
        <v>938</v>
      </c>
      <c r="K3" s="2999" t="s">
        <v>64</v>
      </c>
    </row>
    <row r="4" spans="1:12" ht="56.25" customHeight="1" thickBot="1">
      <c r="A4" s="3009"/>
      <c r="B4" s="3003"/>
      <c r="C4" s="3009"/>
      <c r="D4" s="1474" t="s">
        <v>69</v>
      </c>
      <c r="E4" s="1474" t="s">
        <v>1044</v>
      </c>
      <c r="F4" s="1474" t="s">
        <v>68</v>
      </c>
      <c r="G4" s="1474" t="s">
        <v>67</v>
      </c>
      <c r="H4" s="2998"/>
      <c r="I4" s="2998"/>
      <c r="J4" s="2998"/>
      <c r="K4" s="3000"/>
    </row>
    <row r="5" spans="1:12" s="117" customFormat="1" ht="12">
      <c r="A5" s="1477"/>
      <c r="B5" s="1478"/>
      <c r="C5" s="1483"/>
      <c r="D5" s="120"/>
      <c r="E5" s="120"/>
      <c r="F5" s="120"/>
      <c r="G5" s="120"/>
      <c r="H5" s="120"/>
      <c r="I5" s="120"/>
      <c r="J5" s="120"/>
      <c r="K5" s="121"/>
      <c r="L5" s="750"/>
    </row>
    <row r="6" spans="1:12" s="117" customFormat="1" ht="12">
      <c r="A6" s="477">
        <v>2013</v>
      </c>
      <c r="B6" s="1480" t="s">
        <v>273</v>
      </c>
      <c r="C6" s="1484">
        <v>12992</v>
      </c>
      <c r="D6" s="334">
        <v>3150</v>
      </c>
      <c r="E6" s="330">
        <v>243</v>
      </c>
      <c r="F6" s="330">
        <v>105</v>
      </c>
      <c r="G6" s="334">
        <v>146</v>
      </c>
      <c r="H6" s="334">
        <v>727</v>
      </c>
      <c r="I6" s="334">
        <v>184</v>
      </c>
      <c r="J6" s="334">
        <v>2493</v>
      </c>
      <c r="K6" s="335">
        <v>5944</v>
      </c>
    </row>
    <row r="7" spans="1:12" s="117" customFormat="1" ht="12">
      <c r="A7" s="141"/>
      <c r="B7" s="1473" t="s">
        <v>151</v>
      </c>
      <c r="C7" s="1344">
        <v>68.156541810932751</v>
      </c>
      <c r="D7" s="480">
        <v>98.161421003427861</v>
      </c>
      <c r="E7" s="480">
        <v>106.11353711790392</v>
      </c>
      <c r="F7" s="480">
        <v>80.152671755725194</v>
      </c>
      <c r="G7" s="480">
        <v>64.317180616740089</v>
      </c>
      <c r="H7" s="480">
        <v>89.975247524752476</v>
      </c>
      <c r="I7" s="480">
        <v>46.938775510204081</v>
      </c>
      <c r="J7" s="480">
        <v>44.951316263974036</v>
      </c>
      <c r="K7" s="481">
        <v>69.765258215962447</v>
      </c>
      <c r="L7" s="141"/>
    </row>
    <row r="8" spans="1:12" s="117" customFormat="1" ht="12">
      <c r="A8" s="1486"/>
      <c r="B8" s="1473"/>
      <c r="C8" s="1344"/>
      <c r="D8" s="705"/>
      <c r="E8" s="705"/>
      <c r="F8" s="705"/>
      <c r="G8" s="705"/>
      <c r="H8" s="705"/>
      <c r="I8" s="705"/>
      <c r="J8" s="705"/>
      <c r="K8" s="611"/>
      <c r="L8" s="141"/>
    </row>
    <row r="9" spans="1:12">
      <c r="A9" s="478" t="s">
        <v>406</v>
      </c>
      <c r="B9" s="1480" t="s">
        <v>306</v>
      </c>
      <c r="C9" s="1485">
        <v>11500</v>
      </c>
      <c r="D9" s="373">
        <v>1657</v>
      </c>
      <c r="E9" s="796">
        <v>104</v>
      </c>
      <c r="F9" s="796">
        <v>59</v>
      </c>
      <c r="G9" s="373">
        <v>97</v>
      </c>
      <c r="H9" s="373">
        <v>323</v>
      </c>
      <c r="I9" s="373">
        <v>194</v>
      </c>
      <c r="J9" s="373">
        <v>4214</v>
      </c>
      <c r="K9" s="374">
        <v>4852</v>
      </c>
    </row>
    <row r="10" spans="1:12">
      <c r="A10" s="478"/>
      <c r="B10" s="1480" t="s">
        <v>309</v>
      </c>
      <c r="C10" s="1485">
        <v>14555</v>
      </c>
      <c r="D10" s="795">
        <v>2149</v>
      </c>
      <c r="E10" s="797">
        <v>142</v>
      </c>
      <c r="F10" s="797">
        <v>100</v>
      </c>
      <c r="G10" s="795">
        <v>146</v>
      </c>
      <c r="H10" s="795">
        <v>556</v>
      </c>
      <c r="I10" s="795">
        <v>259</v>
      </c>
      <c r="J10" s="795">
        <v>5080</v>
      </c>
      <c r="K10" s="619">
        <v>6123</v>
      </c>
    </row>
    <row r="11" spans="1:12">
      <c r="A11" s="478"/>
      <c r="B11" s="1480" t="s">
        <v>273</v>
      </c>
      <c r="C11" s="1485">
        <v>17130</v>
      </c>
      <c r="D11" s="332">
        <v>2935</v>
      </c>
      <c r="E11" s="338">
        <v>201</v>
      </c>
      <c r="F11" s="338">
        <v>124</v>
      </c>
      <c r="G11" s="332">
        <v>199</v>
      </c>
      <c r="H11" s="332">
        <v>763</v>
      </c>
      <c r="I11" s="332">
        <v>271</v>
      </c>
      <c r="J11" s="332">
        <v>5334</v>
      </c>
      <c r="K11" s="333">
        <v>7303</v>
      </c>
    </row>
    <row r="12" spans="1:12">
      <c r="A12" s="477"/>
      <c r="B12" s="1473" t="s">
        <v>151</v>
      </c>
      <c r="C12" s="1344">
        <v>131.85036945812806</v>
      </c>
      <c r="D12" s="480">
        <v>93.174603174603178</v>
      </c>
      <c r="E12" s="480">
        <v>82.716049382716051</v>
      </c>
      <c r="F12" s="480">
        <v>118.0952380952381</v>
      </c>
      <c r="G12" s="480">
        <v>136.30136986301369</v>
      </c>
      <c r="H12" s="480">
        <v>104.95185694635489</v>
      </c>
      <c r="I12" s="480">
        <v>147.28260869565219</v>
      </c>
      <c r="J12" s="480">
        <v>213.95908543922982</v>
      </c>
      <c r="K12" s="611">
        <v>122.86339165545088</v>
      </c>
      <c r="L12" s="479"/>
    </row>
    <row r="13" spans="1:12" s="117" customFormat="1" ht="12">
      <c r="A13" s="1486"/>
      <c r="B13" s="1473"/>
      <c r="C13" s="1344"/>
      <c r="D13" s="705"/>
      <c r="E13" s="705"/>
      <c r="F13" s="705"/>
      <c r="G13" s="705"/>
      <c r="H13" s="705"/>
      <c r="I13" s="705"/>
      <c r="J13" s="705"/>
      <c r="K13" s="611"/>
      <c r="L13" s="141"/>
    </row>
    <row r="14" spans="1:12">
      <c r="A14" s="478" t="s">
        <v>646</v>
      </c>
      <c r="B14" s="1479" t="s">
        <v>167</v>
      </c>
      <c r="C14" s="1485">
        <v>7318</v>
      </c>
      <c r="D14" s="332">
        <v>1122</v>
      </c>
      <c r="E14" s="338">
        <v>60</v>
      </c>
      <c r="F14" s="338">
        <v>17</v>
      </c>
      <c r="G14" s="332">
        <v>48</v>
      </c>
      <c r="H14" s="332">
        <v>175</v>
      </c>
      <c r="I14" s="332">
        <v>63</v>
      </c>
      <c r="J14" s="332">
        <v>2630</v>
      </c>
      <c r="K14" s="333">
        <v>3203</v>
      </c>
    </row>
    <row r="15" spans="1:12">
      <c r="A15" s="478"/>
      <c r="B15" s="1480" t="s">
        <v>306</v>
      </c>
      <c r="C15" s="1485">
        <v>12486</v>
      </c>
      <c r="D15" s="373">
        <v>1773</v>
      </c>
      <c r="E15" s="796">
        <v>118</v>
      </c>
      <c r="F15" s="796">
        <v>44</v>
      </c>
      <c r="G15" s="373">
        <v>111</v>
      </c>
      <c r="H15" s="373">
        <v>386</v>
      </c>
      <c r="I15" s="373">
        <v>251</v>
      </c>
      <c r="J15" s="373">
        <v>4042</v>
      </c>
      <c r="K15" s="1694">
        <v>5761</v>
      </c>
      <c r="L15" s="1713"/>
    </row>
    <row r="16" spans="1:12">
      <c r="A16" s="478"/>
      <c r="B16" s="1480" t="s">
        <v>309</v>
      </c>
      <c r="C16" s="1485">
        <v>18960</v>
      </c>
      <c r="D16" s="795">
        <v>2349</v>
      </c>
      <c r="E16" s="797">
        <v>182</v>
      </c>
      <c r="F16" s="797">
        <v>89</v>
      </c>
      <c r="G16" s="795">
        <v>163</v>
      </c>
      <c r="H16" s="795">
        <v>600</v>
      </c>
      <c r="I16" s="795">
        <v>627</v>
      </c>
      <c r="J16" s="795">
        <v>6306</v>
      </c>
      <c r="K16" s="619">
        <v>8644</v>
      </c>
    </row>
    <row r="17" spans="1:12">
      <c r="A17" s="477"/>
      <c r="B17" s="1473" t="s">
        <v>151</v>
      </c>
      <c r="C17" s="1344">
        <v>130.26451391274477</v>
      </c>
      <c r="D17" s="1344">
        <v>109.30665425779434</v>
      </c>
      <c r="E17" s="1344">
        <v>128.16901408450704</v>
      </c>
      <c r="F17" s="1344">
        <v>89</v>
      </c>
      <c r="G17" s="1344">
        <v>111.64383561643835</v>
      </c>
      <c r="H17" s="1344">
        <v>107.91366906474819</v>
      </c>
      <c r="I17" s="1344">
        <v>242.08494208494207</v>
      </c>
      <c r="J17" s="1344">
        <v>124.13385826771655</v>
      </c>
      <c r="K17" s="1690">
        <v>141.17262779683162</v>
      </c>
      <c r="L17" s="479"/>
    </row>
    <row r="18" spans="1:12">
      <c r="A18" s="477"/>
      <c r="B18" s="703"/>
      <c r="C18" s="696"/>
      <c r="D18" s="696"/>
      <c r="E18" s="696"/>
      <c r="F18" s="696"/>
      <c r="G18" s="696"/>
      <c r="H18" s="696"/>
      <c r="I18" s="696"/>
      <c r="J18" s="696"/>
      <c r="K18" s="696"/>
      <c r="L18" s="479"/>
    </row>
    <row r="19" spans="1:12">
      <c r="A19" s="3001" t="s">
        <v>1</v>
      </c>
      <c r="B19" s="3001"/>
      <c r="C19" s="3001"/>
      <c r="D19" s="3001"/>
      <c r="E19" s="3001"/>
      <c r="F19" s="3001"/>
      <c r="G19" s="3001"/>
      <c r="H19" s="3001"/>
      <c r="I19" s="3001"/>
    </row>
    <row r="20" spans="1:12">
      <c r="A20" s="2991" t="s">
        <v>2</v>
      </c>
      <c r="B20" s="2991"/>
      <c r="C20" s="2991"/>
      <c r="D20" s="2991"/>
      <c r="E20" s="2991"/>
      <c r="F20" s="2991"/>
      <c r="G20" s="2991"/>
      <c r="H20" s="2991"/>
      <c r="I20" s="2991"/>
    </row>
    <row r="23" spans="1:12" ht="12.75" customHeight="1">
      <c r="E23" s="735"/>
      <c r="F23" s="735"/>
      <c r="G23" s="735"/>
    </row>
    <row r="24" spans="1:12" ht="12.75" customHeight="1">
      <c r="D24" s="735"/>
      <c r="E24" s="735"/>
      <c r="F24" s="735"/>
      <c r="G24" s="735"/>
    </row>
    <row r="25" spans="1:12" ht="12.75" customHeight="1">
      <c r="D25" s="735"/>
      <c r="E25" s="735"/>
      <c r="F25" s="735"/>
      <c r="G25" s="735"/>
    </row>
    <row r="26" spans="1:12" ht="12.75" customHeight="1">
      <c r="D26" s="735"/>
      <c r="E26" s="735"/>
      <c r="F26" s="735"/>
      <c r="G26" s="735"/>
    </row>
    <row r="27" spans="1:12" ht="12.75" customHeight="1">
      <c r="D27" s="735"/>
      <c r="E27" s="735"/>
      <c r="F27" s="735"/>
      <c r="G27" s="735"/>
    </row>
  </sheetData>
  <mergeCells count="13">
    <mergeCell ref="A20:I20"/>
    <mergeCell ref="J3:J4"/>
    <mergeCell ref="K3:K4"/>
    <mergeCell ref="A1:I1"/>
    <mergeCell ref="A2:I2"/>
    <mergeCell ref="J1:K1"/>
    <mergeCell ref="J2:K2"/>
    <mergeCell ref="A3:B4"/>
    <mergeCell ref="C3:C4"/>
    <mergeCell ref="D3:G3"/>
    <mergeCell ref="H3:H4"/>
    <mergeCell ref="I3:I4"/>
    <mergeCell ref="A19:I19"/>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9:A1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8"/>
  <sheetViews>
    <sheetView showGridLines="0" zoomScaleNormal="100" workbookViewId="0">
      <selection activeCell="I1" sqref="I1:J1"/>
    </sheetView>
  </sheetViews>
  <sheetFormatPr defaultColWidth="9" defaultRowHeight="12.75"/>
  <cols>
    <col min="1" max="1" width="6.625" style="116" customWidth="1"/>
    <col min="2" max="2" width="15.625" style="116" customWidth="1"/>
    <col min="3" max="5" width="11.625" style="116" customWidth="1"/>
    <col min="6" max="10" width="14.625" style="116" customWidth="1"/>
    <col min="11" max="16384" width="9" style="116"/>
  </cols>
  <sheetData>
    <row r="1" spans="1:11" ht="18" customHeight="1">
      <c r="A1" s="3010" t="s">
        <v>1539</v>
      </c>
      <c r="B1" s="3011"/>
      <c r="C1" s="3011"/>
      <c r="D1" s="3011"/>
      <c r="E1" s="3011"/>
      <c r="F1" s="3011"/>
      <c r="G1" s="3011"/>
      <c r="H1" s="3011"/>
      <c r="I1" s="2306" t="s">
        <v>128</v>
      </c>
      <c r="J1" s="2306"/>
      <c r="K1" s="752"/>
    </row>
    <row r="2" spans="1:11" ht="14.25">
      <c r="A2" s="3012" t="s">
        <v>627</v>
      </c>
      <c r="B2" s="3013"/>
      <c r="C2" s="3013"/>
      <c r="D2" s="3013"/>
      <c r="E2" s="3013"/>
      <c r="F2" s="3013"/>
      <c r="G2" s="3013"/>
      <c r="H2" s="3013"/>
      <c r="I2" s="2307" t="s">
        <v>129</v>
      </c>
      <c r="J2" s="2307"/>
    </row>
    <row r="3" spans="1:11" ht="31.5" customHeight="1">
      <c r="A3" s="2995" t="s">
        <v>1262</v>
      </c>
      <c r="B3" s="3014"/>
      <c r="C3" s="2995" t="s">
        <v>70</v>
      </c>
      <c r="D3" s="2997" t="s">
        <v>72</v>
      </c>
      <c r="E3" s="2996"/>
      <c r="F3" s="2996"/>
      <c r="G3" s="2996"/>
      <c r="H3" s="2996"/>
      <c r="I3" s="2996"/>
      <c r="J3" s="3018"/>
    </row>
    <row r="4" spans="1:11" ht="40.5" customHeight="1">
      <c r="A4" s="3015"/>
      <c r="B4" s="3014"/>
      <c r="C4" s="3019"/>
      <c r="D4" s="2997" t="s">
        <v>73</v>
      </c>
      <c r="E4" s="2996"/>
      <c r="F4" s="2997" t="s">
        <v>1045</v>
      </c>
      <c r="G4" s="2997" t="s">
        <v>860</v>
      </c>
      <c r="H4" s="2997" t="s">
        <v>628</v>
      </c>
      <c r="I4" s="2997" t="s">
        <v>76</v>
      </c>
      <c r="J4" s="2999" t="s">
        <v>77</v>
      </c>
    </row>
    <row r="5" spans="1:11" ht="92.25" customHeight="1" thickBot="1">
      <c r="A5" s="3016"/>
      <c r="B5" s="3017"/>
      <c r="C5" s="3009"/>
      <c r="D5" s="1474" t="s">
        <v>74</v>
      </c>
      <c r="E5" s="1474" t="s">
        <v>75</v>
      </c>
      <c r="F5" s="2998"/>
      <c r="G5" s="2998"/>
      <c r="H5" s="2998"/>
      <c r="I5" s="2998"/>
      <c r="J5" s="3000"/>
    </row>
    <row r="6" spans="1:11">
      <c r="A6" s="1477"/>
      <c r="B6" s="1478"/>
      <c r="C6" s="1470"/>
      <c r="D6" s="120"/>
      <c r="E6" s="120"/>
      <c r="F6" s="120"/>
      <c r="G6" s="120"/>
      <c r="H6" s="120"/>
      <c r="I6" s="120"/>
      <c r="J6" s="121"/>
      <c r="K6" s="752"/>
    </row>
    <row r="7" spans="1:11">
      <c r="A7" s="477">
        <v>2013</v>
      </c>
      <c r="B7" s="1479" t="s">
        <v>273</v>
      </c>
      <c r="C7" s="1471">
        <v>12992</v>
      </c>
      <c r="D7" s="330">
        <v>3679</v>
      </c>
      <c r="E7" s="330">
        <v>172</v>
      </c>
      <c r="F7" s="330">
        <v>1723</v>
      </c>
      <c r="G7" s="1730">
        <v>41</v>
      </c>
      <c r="H7" s="330">
        <v>296</v>
      </c>
      <c r="I7" s="330">
        <v>23</v>
      </c>
      <c r="J7" s="331">
        <v>3276</v>
      </c>
    </row>
    <row r="8" spans="1:11">
      <c r="A8" s="477"/>
      <c r="B8" s="1473" t="s">
        <v>151</v>
      </c>
      <c r="C8" s="1487">
        <v>68.156541810932751</v>
      </c>
      <c r="D8" s="339">
        <v>63.805064169268121</v>
      </c>
      <c r="E8" s="339">
        <v>86.868686868686879</v>
      </c>
      <c r="F8" s="339">
        <v>104.67800729040097</v>
      </c>
      <c r="G8" s="1731">
        <v>117.14285714285715</v>
      </c>
      <c r="H8" s="339">
        <v>108.42490842490842</v>
      </c>
      <c r="I8" s="339">
        <v>37.704918032786885</v>
      </c>
      <c r="J8" s="340">
        <v>62.507155123068117</v>
      </c>
    </row>
    <row r="9" spans="1:11">
      <c r="A9" s="1488"/>
      <c r="B9" s="1473"/>
      <c r="C9" s="1487"/>
      <c r="D9" s="704"/>
      <c r="E9" s="704"/>
      <c r="F9" s="704"/>
      <c r="G9" s="1729"/>
      <c r="H9" s="704"/>
      <c r="I9" s="704"/>
      <c r="J9" s="612"/>
    </row>
    <row r="10" spans="1:11">
      <c r="A10" s="478" t="s">
        <v>406</v>
      </c>
      <c r="B10" s="1479" t="s">
        <v>306</v>
      </c>
      <c r="C10" s="1144">
        <v>11500</v>
      </c>
      <c r="D10" s="796">
        <v>3703</v>
      </c>
      <c r="E10" s="796">
        <v>215</v>
      </c>
      <c r="F10" s="796">
        <v>948</v>
      </c>
      <c r="G10" s="1728">
        <v>15</v>
      </c>
      <c r="H10" s="796">
        <v>121</v>
      </c>
      <c r="I10" s="796">
        <v>16</v>
      </c>
      <c r="J10" s="798">
        <v>3960</v>
      </c>
    </row>
    <row r="11" spans="1:11">
      <c r="A11" s="478"/>
      <c r="B11" s="1479" t="s">
        <v>309</v>
      </c>
      <c r="C11" s="1144">
        <v>14555</v>
      </c>
      <c r="D11" s="797">
        <v>4568</v>
      </c>
      <c r="E11" s="797">
        <v>235</v>
      </c>
      <c r="F11" s="797">
        <v>1147</v>
      </c>
      <c r="G11" s="1732">
        <v>55</v>
      </c>
      <c r="H11" s="797">
        <v>235</v>
      </c>
      <c r="I11" s="797">
        <v>38</v>
      </c>
      <c r="J11" s="799">
        <v>4852</v>
      </c>
    </row>
    <row r="12" spans="1:11">
      <c r="A12" s="478"/>
      <c r="B12" s="1479" t="s">
        <v>273</v>
      </c>
      <c r="C12" s="1144">
        <v>17130</v>
      </c>
      <c r="D12" s="796">
        <v>5270</v>
      </c>
      <c r="E12" s="796">
        <v>272</v>
      </c>
      <c r="F12" s="796">
        <v>1621</v>
      </c>
      <c r="G12" s="1728">
        <v>65</v>
      </c>
      <c r="H12" s="796">
        <v>320</v>
      </c>
      <c r="I12" s="796">
        <v>38</v>
      </c>
      <c r="J12" s="798">
        <v>5423</v>
      </c>
    </row>
    <row r="13" spans="1:11">
      <c r="A13" s="479"/>
      <c r="B13" s="1473" t="s">
        <v>151</v>
      </c>
      <c r="C13" s="1487">
        <v>131.85036945812806</v>
      </c>
      <c r="D13" s="339">
        <v>143.24544713237293</v>
      </c>
      <c r="E13" s="339">
        <v>158.13953488372093</v>
      </c>
      <c r="F13" s="339">
        <v>94.080092861288449</v>
      </c>
      <c r="G13" s="1731">
        <v>158.53658536585365</v>
      </c>
      <c r="H13" s="339">
        <v>108.10810810810811</v>
      </c>
      <c r="I13" s="339">
        <v>165.21739130434781</v>
      </c>
      <c r="J13" s="612">
        <v>165.53724053724054</v>
      </c>
      <c r="K13" s="649"/>
    </row>
    <row r="14" spans="1:11">
      <c r="A14" s="1488"/>
      <c r="B14" s="1473"/>
      <c r="C14" s="1487"/>
      <c r="D14" s="704"/>
      <c r="E14" s="704"/>
      <c r="F14" s="704"/>
      <c r="G14" s="1729"/>
      <c r="H14" s="704"/>
      <c r="I14" s="704"/>
      <c r="J14" s="612"/>
    </row>
    <row r="15" spans="1:11">
      <c r="A15" s="478" t="s">
        <v>646</v>
      </c>
      <c r="B15" s="1479" t="s">
        <v>167</v>
      </c>
      <c r="C15" s="1144">
        <v>7318</v>
      </c>
      <c r="D15" s="796">
        <v>2436</v>
      </c>
      <c r="E15" s="796">
        <v>31</v>
      </c>
      <c r="F15" s="796">
        <v>738</v>
      </c>
      <c r="G15" s="1728">
        <v>4</v>
      </c>
      <c r="H15" s="796">
        <v>66</v>
      </c>
      <c r="I15" s="796" t="s">
        <v>38</v>
      </c>
      <c r="J15" s="798">
        <v>2798</v>
      </c>
    </row>
    <row r="16" spans="1:11">
      <c r="A16" s="478"/>
      <c r="B16" s="1479" t="s">
        <v>306</v>
      </c>
      <c r="C16" s="1144">
        <v>12486</v>
      </c>
      <c r="D16" s="796">
        <v>4136</v>
      </c>
      <c r="E16" s="796">
        <v>55</v>
      </c>
      <c r="F16" s="796">
        <v>1053</v>
      </c>
      <c r="G16" s="1728">
        <v>16</v>
      </c>
      <c r="H16" s="796">
        <v>165</v>
      </c>
      <c r="I16" s="796">
        <v>5</v>
      </c>
      <c r="J16" s="1695">
        <v>4637</v>
      </c>
      <c r="K16" s="1713"/>
    </row>
    <row r="17" spans="1:11">
      <c r="A17" s="478"/>
      <c r="B17" s="1479" t="s">
        <v>309</v>
      </c>
      <c r="C17" s="2097">
        <v>18960</v>
      </c>
      <c r="D17" s="2098">
        <v>6347</v>
      </c>
      <c r="E17" s="2099">
        <v>96</v>
      </c>
      <c r="F17" s="2099">
        <v>1294</v>
      </c>
      <c r="G17" s="2100">
        <v>86</v>
      </c>
      <c r="H17" s="2099">
        <v>260</v>
      </c>
      <c r="I17" s="2099">
        <v>32</v>
      </c>
      <c r="J17" s="2101">
        <v>6991</v>
      </c>
    </row>
    <row r="18" spans="1:11">
      <c r="A18" s="479"/>
      <c r="B18" s="1473" t="s">
        <v>151</v>
      </c>
      <c r="C18" s="2102">
        <v>130.26451391274477</v>
      </c>
      <c r="D18" s="2102">
        <v>138.94483362521893</v>
      </c>
      <c r="E18" s="2102">
        <v>40.851063829787229</v>
      </c>
      <c r="F18" s="2102">
        <v>112.81604184829992</v>
      </c>
      <c r="G18" s="2102">
        <v>156.36363636363637</v>
      </c>
      <c r="H18" s="2102">
        <v>110.63829787234043</v>
      </c>
      <c r="I18" s="2102">
        <v>84.210526315789465</v>
      </c>
      <c r="J18" s="611">
        <v>144.08491343775762</v>
      </c>
      <c r="K18" s="649"/>
    </row>
    <row r="19" spans="1:11">
      <c r="B19" s="703"/>
      <c r="C19" s="649"/>
      <c r="D19" s="649"/>
      <c r="E19" s="649"/>
      <c r="F19" s="649"/>
      <c r="G19" s="649"/>
      <c r="H19" s="649"/>
      <c r="I19" s="649"/>
      <c r="J19" s="649"/>
      <c r="K19" s="649"/>
    </row>
    <row r="20" spans="1:11">
      <c r="A20" s="3001" t="s">
        <v>1</v>
      </c>
      <c r="B20" s="3001"/>
      <c r="C20" s="3001"/>
      <c r="D20" s="3001"/>
      <c r="E20" s="3001"/>
      <c r="F20" s="3001"/>
      <c r="G20" s="3001"/>
      <c r="H20" s="3001"/>
      <c r="I20" s="3001"/>
    </row>
    <row r="21" spans="1:11">
      <c r="A21" s="2991" t="s">
        <v>2</v>
      </c>
      <c r="B21" s="2991"/>
      <c r="C21" s="2991"/>
      <c r="D21" s="2991"/>
      <c r="E21" s="2991"/>
      <c r="F21" s="2991"/>
      <c r="G21" s="2991"/>
      <c r="H21" s="2991"/>
      <c r="I21" s="2991"/>
    </row>
    <row r="24" spans="1:11" ht="12.75" customHeight="1">
      <c r="F24" s="735"/>
      <c r="G24" s="735"/>
      <c r="H24" s="735"/>
    </row>
    <row r="25" spans="1:11" ht="12.75" customHeight="1">
      <c r="E25" s="735"/>
      <c r="F25" s="735"/>
      <c r="G25" s="735"/>
      <c r="H25" s="735"/>
    </row>
    <row r="26" spans="1:11" ht="12.75" customHeight="1">
      <c r="E26" s="735"/>
      <c r="F26" s="735"/>
      <c r="G26" s="735"/>
      <c r="H26" s="735"/>
    </row>
    <row r="27" spans="1:11" ht="12.75" customHeight="1">
      <c r="E27" s="735"/>
      <c r="F27" s="735"/>
      <c r="G27" s="735"/>
      <c r="H27" s="735"/>
    </row>
    <row r="28" spans="1:11" ht="12.75" customHeight="1">
      <c r="E28" s="735"/>
      <c r="F28" s="735"/>
      <c r="G28" s="735"/>
      <c r="H28" s="735"/>
    </row>
  </sheetData>
  <mergeCells count="15">
    <mergeCell ref="A20:I20"/>
    <mergeCell ref="A21:I21"/>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10:A15"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50"/>
  <sheetViews>
    <sheetView showGridLines="0" zoomScaleNormal="100" workbookViewId="0">
      <pane ySplit="6" topLeftCell="A7" activePane="bottomLeft" state="frozen"/>
      <selection pane="bottomLeft"/>
    </sheetView>
  </sheetViews>
  <sheetFormatPr defaultColWidth="9" defaultRowHeight="14.25"/>
  <cols>
    <col min="1" max="1" width="40.625" style="429" customWidth="1"/>
    <col min="2" max="2" width="2.875" style="429" customWidth="1"/>
    <col min="3" max="3" width="12" style="429" customWidth="1"/>
    <col min="4" max="5" width="14.125" style="429" customWidth="1"/>
    <col min="6" max="6" width="11.375" style="123" bestFit="1" customWidth="1"/>
    <col min="7" max="16384" width="9" style="123"/>
  </cols>
  <sheetData>
    <row r="1" spans="1:11" ht="17.25" customHeight="1">
      <c r="A1" s="2188" t="s">
        <v>236</v>
      </c>
      <c r="B1" s="430"/>
      <c r="C1" s="430"/>
      <c r="D1" s="430"/>
      <c r="E1" s="2182" t="s">
        <v>128</v>
      </c>
      <c r="G1" s="750"/>
      <c r="H1" s="461"/>
      <c r="I1" s="461"/>
    </row>
    <row r="2" spans="1:11" ht="27" customHeight="1">
      <c r="A2" s="687" t="s">
        <v>237</v>
      </c>
      <c r="B2" s="430"/>
      <c r="C2" s="430"/>
      <c r="D2" s="430"/>
      <c r="E2" s="1878" t="s">
        <v>129</v>
      </c>
      <c r="F2" s="461"/>
      <c r="G2" s="461"/>
      <c r="H2" s="461"/>
      <c r="I2" s="461"/>
    </row>
    <row r="3" spans="1:11">
      <c r="A3" s="442" t="s">
        <v>1540</v>
      </c>
      <c r="B3" s="428"/>
      <c r="C3" s="428"/>
      <c r="D3" s="414"/>
      <c r="E3" s="430"/>
      <c r="F3" s="461"/>
      <c r="G3" s="461"/>
      <c r="H3" s="461"/>
      <c r="I3" s="461"/>
    </row>
    <row r="4" spans="1:11">
      <c r="A4" s="466" t="s">
        <v>985</v>
      </c>
      <c r="B4" s="466"/>
      <c r="C4" s="466"/>
      <c r="D4" s="447"/>
      <c r="E4" s="430"/>
      <c r="F4" s="461"/>
      <c r="G4" s="461"/>
      <c r="H4" s="461"/>
      <c r="I4" s="461"/>
    </row>
    <row r="5" spans="1:11" ht="62.25" customHeight="1">
      <c r="A5" s="3020" t="s">
        <v>1073</v>
      </c>
      <c r="B5" s="3021"/>
      <c r="C5" s="3027" t="s">
        <v>777</v>
      </c>
      <c r="D5" s="3029" t="s">
        <v>791</v>
      </c>
      <c r="E5" s="3025" t="s">
        <v>792</v>
      </c>
      <c r="F5" s="461"/>
      <c r="G5" s="3024"/>
      <c r="H5" s="3024"/>
      <c r="I5" s="3024"/>
      <c r="J5" s="3024"/>
      <c r="K5" s="3024"/>
    </row>
    <row r="6" spans="1:11" ht="79.5" customHeight="1" thickBot="1">
      <c r="A6" s="3022" t="s">
        <v>1595</v>
      </c>
      <c r="B6" s="3023"/>
      <c r="C6" s="3028"/>
      <c r="D6" s="3030"/>
      <c r="E6" s="3026"/>
      <c r="F6" s="461"/>
      <c r="G6" s="3024"/>
      <c r="H6" s="1019"/>
      <c r="I6" s="1019"/>
      <c r="J6" s="1019"/>
      <c r="K6" s="3024"/>
    </row>
    <row r="7" spans="1:11" ht="21" customHeight="1">
      <c r="A7" s="256" t="s">
        <v>1208</v>
      </c>
      <c r="B7" s="1494" t="s">
        <v>130</v>
      </c>
      <c r="C7" s="1491">
        <v>351121</v>
      </c>
      <c r="D7" s="1489">
        <v>116648</v>
      </c>
      <c r="E7" s="1490">
        <v>234473</v>
      </c>
      <c r="F7" s="750"/>
      <c r="G7" s="470"/>
      <c r="H7" s="461"/>
      <c r="I7" s="461"/>
      <c r="J7" s="461"/>
    </row>
    <row r="8" spans="1:11" ht="15">
      <c r="A8" s="262" t="s">
        <v>910</v>
      </c>
      <c r="B8" s="1494" t="s">
        <v>131</v>
      </c>
      <c r="C8" s="1491">
        <v>357365</v>
      </c>
      <c r="D8" s="341">
        <v>120499</v>
      </c>
      <c r="E8" s="442">
        <v>236866</v>
      </c>
      <c r="F8" s="885"/>
      <c r="G8" s="470"/>
      <c r="H8" s="461"/>
      <c r="I8" s="461"/>
      <c r="J8" s="461"/>
    </row>
    <row r="9" spans="1:11">
      <c r="A9" s="471" t="s">
        <v>502</v>
      </c>
      <c r="B9" s="1495"/>
      <c r="C9" s="1492"/>
      <c r="D9" s="326"/>
      <c r="E9" s="327"/>
      <c r="F9" s="434"/>
      <c r="G9" s="434"/>
      <c r="H9" s="434"/>
      <c r="I9" s="434"/>
      <c r="J9" s="434"/>
    </row>
    <row r="10" spans="1:11">
      <c r="A10" s="1503" t="s">
        <v>1269</v>
      </c>
      <c r="B10" s="1496" t="s">
        <v>130</v>
      </c>
      <c r="C10" s="1492">
        <v>4890</v>
      </c>
      <c r="D10" s="326">
        <v>1473</v>
      </c>
      <c r="E10" s="327">
        <v>3417</v>
      </c>
      <c r="F10" s="434"/>
      <c r="G10" s="434"/>
      <c r="H10" s="434"/>
      <c r="I10" s="434"/>
      <c r="J10" s="434"/>
    </row>
    <row r="11" spans="1:11">
      <c r="A11" s="101" t="s">
        <v>238</v>
      </c>
      <c r="B11" s="1496" t="s">
        <v>131</v>
      </c>
      <c r="C11" s="1492">
        <v>4873</v>
      </c>
      <c r="D11" s="326">
        <v>1476</v>
      </c>
      <c r="E11" s="327">
        <v>3397</v>
      </c>
      <c r="G11" s="735"/>
      <c r="H11" s="735"/>
      <c r="I11" s="434"/>
      <c r="J11" s="434"/>
    </row>
    <row r="12" spans="1:11">
      <c r="A12" s="1503" t="s">
        <v>1268</v>
      </c>
      <c r="B12" s="1496" t="s">
        <v>130</v>
      </c>
      <c r="C12" s="1492">
        <v>28240</v>
      </c>
      <c r="D12" s="326">
        <v>8901</v>
      </c>
      <c r="E12" s="327">
        <v>19339</v>
      </c>
      <c r="F12" s="735"/>
      <c r="G12" s="735"/>
      <c r="H12" s="735"/>
      <c r="I12" s="461"/>
      <c r="J12" s="461"/>
    </row>
    <row r="13" spans="1:11">
      <c r="A13" s="101" t="s">
        <v>239</v>
      </c>
      <c r="B13" s="1496" t="s">
        <v>131</v>
      </c>
      <c r="C13" s="1492">
        <v>28596</v>
      </c>
      <c r="D13" s="326">
        <v>9197</v>
      </c>
      <c r="E13" s="327">
        <v>19399</v>
      </c>
      <c r="F13" s="735"/>
      <c r="G13" s="735"/>
      <c r="H13" s="735"/>
      <c r="I13" s="461"/>
      <c r="J13" s="461"/>
    </row>
    <row r="14" spans="1:11">
      <c r="A14" s="1499" t="s">
        <v>1263</v>
      </c>
      <c r="B14" s="1497"/>
      <c r="C14" s="1493"/>
      <c r="D14" s="886"/>
      <c r="E14" s="887"/>
      <c r="F14" s="735"/>
      <c r="G14" s="735"/>
      <c r="H14" s="735"/>
      <c r="I14" s="434"/>
      <c r="J14" s="434"/>
    </row>
    <row r="15" spans="1:11">
      <c r="A15" s="1500" t="s">
        <v>1264</v>
      </c>
      <c r="B15" s="1497"/>
      <c r="C15" s="1493"/>
      <c r="D15" s="886"/>
      <c r="E15" s="887"/>
      <c r="F15" s="735"/>
      <c r="G15" s="735"/>
      <c r="H15" s="735"/>
      <c r="I15" s="461"/>
      <c r="J15" s="461"/>
    </row>
    <row r="16" spans="1:11">
      <c r="A16" s="1502" t="s">
        <v>1265</v>
      </c>
      <c r="B16" s="1496" t="s">
        <v>130</v>
      </c>
      <c r="C16" s="1492">
        <v>26176</v>
      </c>
      <c r="D16" s="326">
        <v>7631</v>
      </c>
      <c r="E16" s="327">
        <v>18545</v>
      </c>
      <c r="F16" s="461"/>
      <c r="G16" s="461"/>
      <c r="H16" s="461"/>
      <c r="I16" s="461"/>
      <c r="J16" s="461"/>
    </row>
    <row r="17" spans="1:10" ht="14.25" customHeight="1">
      <c r="A17" s="1498" t="s">
        <v>1266</v>
      </c>
      <c r="B17" s="1496" t="s">
        <v>131</v>
      </c>
      <c r="C17" s="1492">
        <v>26423</v>
      </c>
      <c r="D17" s="326">
        <v>7810</v>
      </c>
      <c r="E17" s="327">
        <v>18613</v>
      </c>
      <c r="F17" s="434"/>
      <c r="G17" s="434"/>
      <c r="H17" s="434"/>
      <c r="I17" s="434"/>
      <c r="J17" s="434"/>
    </row>
    <row r="18" spans="1:10" ht="27.75" customHeight="1">
      <c r="A18" s="1501" t="s">
        <v>1273</v>
      </c>
      <c r="B18" s="1496" t="s">
        <v>130</v>
      </c>
      <c r="C18" s="1492">
        <v>571</v>
      </c>
      <c r="D18" s="326">
        <v>443</v>
      </c>
      <c r="E18" s="327">
        <v>128</v>
      </c>
      <c r="F18" s="461"/>
      <c r="G18" s="461"/>
      <c r="H18" s="461"/>
      <c r="I18" s="461"/>
      <c r="J18" s="461"/>
    </row>
    <row r="19" spans="1:10">
      <c r="A19" s="1498" t="s">
        <v>1267</v>
      </c>
      <c r="B19" s="1496" t="s">
        <v>131</v>
      </c>
      <c r="C19" s="1492">
        <v>654</v>
      </c>
      <c r="D19" s="326">
        <v>530</v>
      </c>
      <c r="E19" s="327">
        <v>124</v>
      </c>
      <c r="F19" s="434"/>
      <c r="G19" s="434"/>
      <c r="H19" s="434"/>
      <c r="I19" s="434"/>
      <c r="J19" s="434"/>
    </row>
    <row r="20" spans="1:10">
      <c r="A20" s="1503" t="s">
        <v>1270</v>
      </c>
      <c r="B20" s="1496" t="s">
        <v>130</v>
      </c>
      <c r="C20" s="1492">
        <v>40611</v>
      </c>
      <c r="D20" s="701">
        <v>6990</v>
      </c>
      <c r="E20" s="702">
        <v>33621</v>
      </c>
      <c r="F20" s="434"/>
      <c r="G20" s="434"/>
      <c r="H20" s="434"/>
      <c r="I20" s="434"/>
      <c r="J20" s="434"/>
    </row>
    <row r="21" spans="1:10">
      <c r="A21" s="101" t="s">
        <v>240</v>
      </c>
      <c r="B21" s="1496" t="s">
        <v>131</v>
      </c>
      <c r="C21" s="1492">
        <v>41699</v>
      </c>
      <c r="D21" s="701">
        <v>7285</v>
      </c>
      <c r="E21" s="702">
        <v>34414</v>
      </c>
      <c r="F21" s="434"/>
      <c r="G21" s="434"/>
      <c r="H21" s="434"/>
      <c r="I21" s="434"/>
      <c r="J21" s="434"/>
    </row>
    <row r="22" spans="1:10" ht="14.25" customHeight="1">
      <c r="A22" s="467" t="s">
        <v>1272</v>
      </c>
      <c r="B22" s="1496" t="s">
        <v>130</v>
      </c>
      <c r="C22" s="1492">
        <v>86414</v>
      </c>
      <c r="D22" s="701">
        <v>21659</v>
      </c>
      <c r="E22" s="702">
        <v>64755</v>
      </c>
      <c r="F22" s="434"/>
      <c r="G22" s="434"/>
      <c r="H22" s="434"/>
      <c r="I22" s="434"/>
      <c r="J22" s="434"/>
    </row>
    <row r="23" spans="1:10" ht="14.25" customHeight="1">
      <c r="A23" s="101" t="s">
        <v>503</v>
      </c>
      <c r="B23" s="1496" t="s">
        <v>131</v>
      </c>
      <c r="C23" s="1492">
        <v>85901</v>
      </c>
      <c r="D23" s="701">
        <v>22034</v>
      </c>
      <c r="E23" s="702">
        <v>63867</v>
      </c>
      <c r="F23" s="473"/>
      <c r="G23" s="434"/>
      <c r="H23" s="434"/>
      <c r="I23" s="434"/>
      <c r="J23" s="434"/>
    </row>
    <row r="24" spans="1:10" ht="14.25" customHeight="1">
      <c r="A24" s="1503" t="s">
        <v>1271</v>
      </c>
      <c r="B24" s="1496" t="s">
        <v>130</v>
      </c>
      <c r="C24" s="1492">
        <v>19269</v>
      </c>
      <c r="D24" s="701">
        <v>1977</v>
      </c>
      <c r="E24" s="702">
        <v>17292</v>
      </c>
      <c r="F24" s="434"/>
      <c r="G24" s="434"/>
      <c r="H24" s="434"/>
      <c r="I24" s="434"/>
      <c r="J24" s="434"/>
    </row>
    <row r="25" spans="1:10" ht="14.25" customHeight="1">
      <c r="A25" s="101" t="s">
        <v>241</v>
      </c>
      <c r="B25" s="1496" t="s">
        <v>131</v>
      </c>
      <c r="C25" s="1507">
        <v>19536</v>
      </c>
      <c r="D25" s="777">
        <v>2132</v>
      </c>
      <c r="E25" s="778">
        <v>17404</v>
      </c>
      <c r="F25" s="434"/>
      <c r="G25" s="434"/>
      <c r="H25" s="434"/>
      <c r="I25" s="434"/>
      <c r="J25" s="434"/>
    </row>
    <row r="26" spans="1:10" ht="15.75" customHeight="1">
      <c r="A26" s="467" t="s">
        <v>1274</v>
      </c>
      <c r="B26" s="1496" t="s">
        <v>130</v>
      </c>
      <c r="C26" s="1492">
        <v>10352</v>
      </c>
      <c r="D26" s="1504">
        <v>2753</v>
      </c>
      <c r="E26" s="1505">
        <v>7599</v>
      </c>
      <c r="F26" s="750"/>
    </row>
    <row r="27" spans="1:10">
      <c r="A27" s="101" t="s">
        <v>501</v>
      </c>
      <c r="B27" s="1496" t="s">
        <v>131</v>
      </c>
      <c r="C27" s="1492">
        <v>10502</v>
      </c>
      <c r="D27" s="326">
        <v>2877</v>
      </c>
      <c r="E27" s="327">
        <v>7625</v>
      </c>
      <c r="F27" s="461"/>
    </row>
    <row r="28" spans="1:10">
      <c r="A28" s="1503" t="s">
        <v>1275</v>
      </c>
      <c r="B28" s="1496" t="s">
        <v>130</v>
      </c>
      <c r="C28" s="1492">
        <v>10222</v>
      </c>
      <c r="D28" s="326">
        <v>2664</v>
      </c>
      <c r="E28" s="327">
        <v>7558</v>
      </c>
      <c r="F28" s="461"/>
    </row>
    <row r="29" spans="1:10">
      <c r="A29" s="101" t="s">
        <v>242</v>
      </c>
      <c r="B29" s="1496" t="s">
        <v>131</v>
      </c>
      <c r="C29" s="1492">
        <v>10960</v>
      </c>
      <c r="D29" s="326">
        <v>2895</v>
      </c>
      <c r="E29" s="327">
        <v>8065</v>
      </c>
      <c r="F29" s="461"/>
    </row>
    <row r="30" spans="1:10">
      <c r="A30" s="467" t="s">
        <v>1277</v>
      </c>
      <c r="B30" s="1496" t="s">
        <v>130</v>
      </c>
      <c r="C30" s="1492">
        <v>38683</v>
      </c>
      <c r="D30" s="326">
        <v>35609</v>
      </c>
      <c r="E30" s="327">
        <v>3074</v>
      </c>
      <c r="F30" s="461"/>
      <c r="G30" s="1880"/>
      <c r="H30" s="1880"/>
    </row>
    <row r="31" spans="1:10">
      <c r="A31" s="101" t="s">
        <v>243</v>
      </c>
      <c r="B31" s="1496" t="s">
        <v>131</v>
      </c>
      <c r="C31" s="1492">
        <v>39729</v>
      </c>
      <c r="D31" s="326">
        <v>36529</v>
      </c>
      <c r="E31" s="327">
        <v>3200</v>
      </c>
      <c r="F31" s="1880"/>
      <c r="G31" s="1880"/>
      <c r="H31" s="1880"/>
    </row>
    <row r="32" spans="1:10">
      <c r="A32" s="1503" t="s">
        <v>1276</v>
      </c>
      <c r="B32" s="1496" t="s">
        <v>130</v>
      </c>
      <c r="C32" s="1492">
        <v>32868</v>
      </c>
      <c r="D32" s="326">
        <v>6257</v>
      </c>
      <c r="E32" s="327">
        <v>26611</v>
      </c>
      <c r="F32" s="1880"/>
      <c r="G32" s="1880"/>
      <c r="H32" s="1880"/>
    </row>
    <row r="33" spans="1:10">
      <c r="A33" s="101" t="s">
        <v>244</v>
      </c>
      <c r="B33" s="1496" t="s">
        <v>131</v>
      </c>
      <c r="C33" s="1492">
        <v>33973</v>
      </c>
      <c r="D33" s="326">
        <v>6652</v>
      </c>
      <c r="E33" s="327">
        <v>27321</v>
      </c>
      <c r="F33" s="1880"/>
      <c r="G33" s="1880"/>
      <c r="H33" s="1880"/>
    </row>
    <row r="34" spans="1:10">
      <c r="A34" s="467" t="s">
        <v>1278</v>
      </c>
      <c r="B34" s="1496" t="s">
        <v>130</v>
      </c>
      <c r="C34" s="1492">
        <v>9457</v>
      </c>
      <c r="D34" s="326">
        <v>2057</v>
      </c>
      <c r="E34" s="327">
        <v>7400</v>
      </c>
      <c r="F34" s="1880"/>
      <c r="G34" s="1880"/>
      <c r="H34" s="1880"/>
    </row>
    <row r="35" spans="1:10">
      <c r="A35" s="101" t="s">
        <v>245</v>
      </c>
      <c r="B35" s="1496" t="s">
        <v>131</v>
      </c>
      <c r="C35" s="1492">
        <v>9995</v>
      </c>
      <c r="D35" s="326">
        <v>2459</v>
      </c>
      <c r="E35" s="327">
        <v>7536</v>
      </c>
      <c r="F35" s="434"/>
    </row>
    <row r="36" spans="1:10">
      <c r="A36" s="471" t="s">
        <v>1279</v>
      </c>
      <c r="B36" s="1496"/>
      <c r="C36" s="1492"/>
      <c r="D36" s="1504"/>
      <c r="E36" s="1505"/>
      <c r="F36" s="434"/>
    </row>
    <row r="37" spans="1:10">
      <c r="A37" s="1506" t="s">
        <v>1280</v>
      </c>
      <c r="B37" s="1496" t="s">
        <v>130</v>
      </c>
      <c r="C37" s="1492">
        <v>1519</v>
      </c>
      <c r="D37" s="326">
        <v>1516</v>
      </c>
      <c r="E37" s="327">
        <v>3</v>
      </c>
      <c r="F37" s="434"/>
    </row>
    <row r="38" spans="1:10">
      <c r="A38" s="101" t="s">
        <v>246</v>
      </c>
      <c r="B38" s="1496" t="s">
        <v>131</v>
      </c>
      <c r="C38" s="1492">
        <v>1488</v>
      </c>
      <c r="D38" s="326">
        <v>1484</v>
      </c>
      <c r="E38" s="327">
        <v>4</v>
      </c>
      <c r="F38" s="461"/>
    </row>
    <row r="39" spans="1:10">
      <c r="A39" s="1503" t="s">
        <v>1281</v>
      </c>
      <c r="B39" s="1496" t="s">
        <v>130</v>
      </c>
      <c r="C39" s="1492">
        <v>11267</v>
      </c>
      <c r="D39" s="326">
        <v>5347</v>
      </c>
      <c r="E39" s="327">
        <v>5920</v>
      </c>
      <c r="F39" s="461"/>
    </row>
    <row r="40" spans="1:10">
      <c r="A40" s="101" t="s">
        <v>247</v>
      </c>
      <c r="B40" s="1496" t="s">
        <v>131</v>
      </c>
      <c r="C40" s="1492">
        <v>11418</v>
      </c>
      <c r="D40" s="326">
        <v>5373</v>
      </c>
      <c r="E40" s="327">
        <v>6045</v>
      </c>
      <c r="F40" s="461"/>
    </row>
    <row r="41" spans="1:10">
      <c r="A41" s="1503" t="s">
        <v>1282</v>
      </c>
      <c r="B41" s="1496" t="s">
        <v>130</v>
      </c>
      <c r="C41" s="1492">
        <v>17459</v>
      </c>
      <c r="D41" s="326">
        <v>1813</v>
      </c>
      <c r="E41" s="327">
        <v>15646</v>
      </c>
      <c r="F41" s="434"/>
    </row>
    <row r="42" spans="1:10">
      <c r="A42" s="101" t="s">
        <v>248</v>
      </c>
      <c r="B42" s="1496" t="s">
        <v>131</v>
      </c>
      <c r="C42" s="1492">
        <v>18195</v>
      </c>
      <c r="D42" s="326">
        <v>1895</v>
      </c>
      <c r="E42" s="327">
        <v>16300</v>
      </c>
      <c r="F42" s="461"/>
    </row>
    <row r="43" spans="1:10">
      <c r="A43" s="1503" t="s">
        <v>1283</v>
      </c>
      <c r="B43" s="1496" t="s">
        <v>130</v>
      </c>
      <c r="C43" s="1492">
        <v>6246</v>
      </c>
      <c r="D43" s="326">
        <v>3573</v>
      </c>
      <c r="E43" s="327">
        <v>2673</v>
      </c>
      <c r="F43" s="461"/>
    </row>
    <row r="44" spans="1:10">
      <c r="A44" s="101" t="s">
        <v>249</v>
      </c>
      <c r="B44" s="1496" t="s">
        <v>131</v>
      </c>
      <c r="C44" s="1492">
        <v>6360</v>
      </c>
      <c r="D44" s="326">
        <v>3671</v>
      </c>
      <c r="E44" s="327">
        <v>2689</v>
      </c>
      <c r="F44" s="461"/>
    </row>
    <row r="45" spans="1:10">
      <c r="A45" s="1503" t="s">
        <v>1284</v>
      </c>
      <c r="B45" s="1496" t="s">
        <v>130</v>
      </c>
      <c r="C45" s="1492">
        <v>22320</v>
      </c>
      <c r="D45" s="326">
        <v>12153</v>
      </c>
      <c r="E45" s="327">
        <v>10167</v>
      </c>
      <c r="F45" s="461"/>
    </row>
    <row r="46" spans="1:10">
      <c r="A46" s="101" t="s">
        <v>250</v>
      </c>
      <c r="B46" s="1496" t="s">
        <v>131</v>
      </c>
      <c r="C46" s="1507">
        <v>22496</v>
      </c>
      <c r="D46" s="777">
        <v>12208</v>
      </c>
      <c r="E46" s="778">
        <v>10288</v>
      </c>
      <c r="F46" s="461"/>
    </row>
    <row r="47" spans="1:10" ht="14.25" customHeight="1">
      <c r="A47" s="101"/>
      <c r="B47" s="472"/>
      <c r="C47" s="432"/>
      <c r="D47" s="432"/>
      <c r="E47" s="432"/>
      <c r="F47" s="434"/>
      <c r="G47" s="434"/>
      <c r="H47" s="434"/>
      <c r="I47" s="434"/>
      <c r="J47" s="434"/>
    </row>
    <row r="48" spans="1:10">
      <c r="A48" s="914" t="s">
        <v>983</v>
      </c>
      <c r="B48" s="474"/>
      <c r="C48" s="154"/>
      <c r="D48" s="154"/>
      <c r="E48" s="154"/>
      <c r="F48" s="434"/>
      <c r="G48" s="434"/>
      <c r="H48" s="434"/>
      <c r="I48" s="434"/>
      <c r="J48" s="434"/>
    </row>
    <row r="49" spans="1:10">
      <c r="A49" s="917" t="s">
        <v>984</v>
      </c>
      <c r="B49" s="476"/>
      <c r="C49" s="154"/>
      <c r="D49" s="154"/>
      <c r="E49" s="154"/>
      <c r="F49" s="434"/>
      <c r="G49" s="434"/>
      <c r="H49" s="434"/>
      <c r="I49" s="434"/>
      <c r="J49" s="434"/>
    </row>
    <row r="50" spans="1:10">
      <c r="C50" s="475"/>
      <c r="D50" s="475"/>
      <c r="E50" s="475"/>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9"/>
  <sheetViews>
    <sheetView showGridLines="0" zoomScaleNormal="100" workbookViewId="0">
      <pane ySplit="7" topLeftCell="A8" activePane="bottomLeft" state="frozen"/>
      <selection activeCell="I42" sqref="I42"/>
      <selection pane="bottomLeft" activeCell="M1" sqref="M1"/>
    </sheetView>
  </sheetViews>
  <sheetFormatPr defaultColWidth="9" defaultRowHeight="14.25"/>
  <cols>
    <col min="1" max="1" width="6.625" style="429" customWidth="1"/>
    <col min="2" max="2" width="15.625" style="429" customWidth="1"/>
    <col min="3" max="3" width="11.5" style="429" bestFit="1" customWidth="1"/>
    <col min="4" max="4" width="9.25" style="429" customWidth="1"/>
    <col min="5" max="5" width="10" style="429" customWidth="1"/>
    <col min="6" max="6" width="11.5" style="429" customWidth="1"/>
    <col min="7" max="7" width="10.625" style="429" customWidth="1"/>
    <col min="8" max="8" width="10.375" style="429" customWidth="1"/>
    <col min="9" max="9" width="10.75" style="429" customWidth="1"/>
    <col min="10" max="10" width="11.375" style="429" customWidth="1"/>
    <col min="11" max="11" width="10.125" style="123" customWidth="1"/>
    <col min="12" max="12" width="12.375" style="123" bestFit="1" customWidth="1"/>
    <col min="13" max="13" width="12.375" style="123" customWidth="1"/>
    <col min="14" max="16384" width="9" style="123"/>
  </cols>
  <sheetData>
    <row r="1" spans="1:14" s="1928" customFormat="1" ht="18" customHeight="1">
      <c r="A1" s="2317" t="s">
        <v>1541</v>
      </c>
      <c r="B1" s="2317"/>
      <c r="C1" s="2317"/>
      <c r="D1" s="2317"/>
      <c r="E1" s="2317"/>
      <c r="F1" s="2317"/>
      <c r="G1" s="2317"/>
      <c r="H1" s="2317"/>
      <c r="I1" s="2317"/>
      <c r="J1" s="2317"/>
      <c r="K1" s="2306" t="s">
        <v>128</v>
      </c>
      <c r="L1" s="2306"/>
      <c r="M1" s="750"/>
    </row>
    <row r="2" spans="1:14" ht="14.85" customHeight="1">
      <c r="A2" s="3031" t="s">
        <v>251</v>
      </c>
      <c r="B2" s="3031"/>
      <c r="C2" s="3031"/>
      <c r="D2" s="3031"/>
      <c r="E2" s="3031"/>
      <c r="F2" s="430"/>
      <c r="G2" s="430"/>
      <c r="H2" s="430"/>
      <c r="K2" s="2619" t="s">
        <v>129</v>
      </c>
      <c r="L2" s="2619"/>
    </row>
    <row r="3" spans="1:14" ht="14.85" customHeight="1">
      <c r="A3" s="437" t="s">
        <v>986</v>
      </c>
      <c r="B3" s="437"/>
      <c r="C3" s="437"/>
      <c r="D3" s="437"/>
      <c r="E3" s="437"/>
      <c r="F3" s="437"/>
      <c r="G3" s="437"/>
      <c r="H3" s="437"/>
      <c r="I3" s="430"/>
      <c r="J3" s="430"/>
    </row>
    <row r="4" spans="1:14" ht="14.85" customHeight="1">
      <c r="A4" s="2414" t="s">
        <v>252</v>
      </c>
      <c r="B4" s="2414"/>
      <c r="C4" s="2414"/>
      <c r="D4" s="2414"/>
      <c r="E4" s="2414"/>
      <c r="H4" s="447"/>
      <c r="I4" s="430"/>
      <c r="J4" s="430"/>
    </row>
    <row r="5" spans="1:14" ht="32.25" customHeight="1">
      <c r="A5" s="3032" t="s">
        <v>1287</v>
      </c>
      <c r="B5" s="3033"/>
      <c r="C5" s="3032" t="s">
        <v>939</v>
      </c>
      <c r="D5" s="3032"/>
      <c r="E5" s="3032"/>
      <c r="F5" s="3032"/>
      <c r="G5" s="3038"/>
      <c r="H5" s="3039" t="s">
        <v>1411</v>
      </c>
      <c r="I5" s="3039"/>
      <c r="J5" s="3039"/>
      <c r="K5" s="3039"/>
      <c r="L5" s="3039"/>
      <c r="M5" s="3040"/>
    </row>
    <row r="6" spans="1:14" ht="17.25" customHeight="1">
      <c r="A6" s="3034"/>
      <c r="B6" s="3035"/>
      <c r="C6" s="3041" t="s">
        <v>927</v>
      </c>
      <c r="D6" s="3039" t="s">
        <v>925</v>
      </c>
      <c r="E6" s="3039"/>
      <c r="F6" s="3039"/>
      <c r="G6" s="3039"/>
      <c r="H6" s="3043" t="s">
        <v>927</v>
      </c>
      <c r="I6" s="3034" t="s">
        <v>925</v>
      </c>
      <c r="J6" s="3034"/>
      <c r="K6" s="3034"/>
      <c r="L6" s="3034"/>
      <c r="M6" s="3034"/>
    </row>
    <row r="7" spans="1:14" ht="104.25" customHeight="1" thickBot="1">
      <c r="A7" s="3036"/>
      <c r="B7" s="3037"/>
      <c r="C7" s="3042"/>
      <c r="D7" s="1508" t="s">
        <v>862</v>
      </c>
      <c r="E7" s="1509" t="s">
        <v>793</v>
      </c>
      <c r="F7" s="1509" t="s">
        <v>794</v>
      </c>
      <c r="G7" s="1510" t="s">
        <v>682</v>
      </c>
      <c r="H7" s="3044"/>
      <c r="I7" s="1511" t="s">
        <v>683</v>
      </c>
      <c r="J7" s="1512" t="s">
        <v>1286</v>
      </c>
      <c r="K7" s="1512" t="s">
        <v>793</v>
      </c>
      <c r="L7" s="1512" t="s">
        <v>861</v>
      </c>
      <c r="M7" s="1513" t="s">
        <v>684</v>
      </c>
    </row>
    <row r="8" spans="1:14" s="436" customFormat="1" ht="8.25" customHeight="1">
      <c r="A8" s="1234"/>
      <c r="B8" s="1250"/>
      <c r="C8" s="1234"/>
      <c r="D8" s="459"/>
      <c r="E8" s="459"/>
      <c r="F8" s="459"/>
      <c r="G8" s="459"/>
      <c r="H8" s="459"/>
      <c r="I8" s="459"/>
      <c r="J8" s="459"/>
      <c r="K8" s="459"/>
      <c r="L8" s="460"/>
      <c r="M8" s="460"/>
      <c r="N8" s="750"/>
    </row>
    <row r="9" spans="1:14" s="436" customFormat="1">
      <c r="A9" s="1236">
        <v>2013</v>
      </c>
      <c r="B9" s="1373" t="s">
        <v>142</v>
      </c>
      <c r="C9" s="1514">
        <v>12</v>
      </c>
      <c r="D9" s="298">
        <v>5</v>
      </c>
      <c r="E9" s="298">
        <v>4</v>
      </c>
      <c r="F9" s="298">
        <v>2</v>
      </c>
      <c r="G9" s="298" t="s">
        <v>38</v>
      </c>
      <c r="H9" s="298">
        <v>1380</v>
      </c>
      <c r="I9" s="298">
        <v>221</v>
      </c>
      <c r="J9" s="298">
        <v>127</v>
      </c>
      <c r="K9" s="298">
        <v>202</v>
      </c>
      <c r="L9" s="298">
        <v>175</v>
      </c>
      <c r="M9" s="299">
        <v>505</v>
      </c>
      <c r="N9" s="464"/>
    </row>
    <row r="10" spans="1:14" s="436" customFormat="1">
      <c r="A10" s="1236"/>
      <c r="B10" s="1516"/>
      <c r="C10" s="1380"/>
      <c r="D10" s="214"/>
      <c r="E10" s="214"/>
      <c r="F10" s="214"/>
      <c r="G10" s="214"/>
      <c r="H10" s="214"/>
      <c r="I10" s="214"/>
      <c r="J10" s="214"/>
      <c r="K10" s="214"/>
      <c r="L10" s="214"/>
      <c r="M10" s="282"/>
      <c r="N10" s="464"/>
    </row>
    <row r="11" spans="1:14" s="436" customFormat="1">
      <c r="A11" s="1517" t="s">
        <v>406</v>
      </c>
      <c r="B11" s="1373" t="s">
        <v>136</v>
      </c>
      <c r="C11" s="1379">
        <v>12</v>
      </c>
      <c r="D11" s="215">
        <v>6</v>
      </c>
      <c r="E11" s="215">
        <v>4</v>
      </c>
      <c r="F11" s="215">
        <v>2</v>
      </c>
      <c r="G11" s="215" t="s">
        <v>38</v>
      </c>
      <c r="H11" s="215">
        <v>1379</v>
      </c>
      <c r="I11" s="215">
        <v>222</v>
      </c>
      <c r="J11" s="215">
        <v>124</v>
      </c>
      <c r="K11" s="215">
        <v>202</v>
      </c>
      <c r="L11" s="215">
        <v>174</v>
      </c>
      <c r="M11" s="218">
        <v>505</v>
      </c>
      <c r="N11" s="464"/>
    </row>
    <row r="12" spans="1:14" s="436" customFormat="1">
      <c r="A12" s="1517"/>
      <c r="B12" s="1373" t="s">
        <v>672</v>
      </c>
      <c r="C12" s="1379">
        <v>12</v>
      </c>
      <c r="D12" s="215">
        <v>5</v>
      </c>
      <c r="E12" s="215">
        <v>4</v>
      </c>
      <c r="F12" s="215">
        <v>2</v>
      </c>
      <c r="G12" s="215" t="s">
        <v>38</v>
      </c>
      <c r="H12" s="215">
        <v>1376</v>
      </c>
      <c r="I12" s="215">
        <v>223</v>
      </c>
      <c r="J12" s="215">
        <v>124</v>
      </c>
      <c r="K12" s="215">
        <v>202</v>
      </c>
      <c r="L12" s="215">
        <v>171</v>
      </c>
      <c r="M12" s="218">
        <v>503</v>
      </c>
      <c r="N12" s="464"/>
    </row>
    <row r="13" spans="1:14" s="436" customFormat="1">
      <c r="A13" s="1517"/>
      <c r="B13" s="1373" t="s">
        <v>142</v>
      </c>
      <c r="C13" s="1379">
        <v>12</v>
      </c>
      <c r="D13" s="215">
        <v>5</v>
      </c>
      <c r="E13" s="215">
        <v>4</v>
      </c>
      <c r="F13" s="215">
        <v>2</v>
      </c>
      <c r="G13" s="215" t="s">
        <v>38</v>
      </c>
      <c r="H13" s="215">
        <v>1374</v>
      </c>
      <c r="I13" s="215">
        <v>222</v>
      </c>
      <c r="J13" s="215">
        <v>123</v>
      </c>
      <c r="K13" s="215">
        <v>202</v>
      </c>
      <c r="L13" s="215">
        <v>171</v>
      </c>
      <c r="M13" s="218">
        <v>503</v>
      </c>
      <c r="N13" s="464"/>
    </row>
    <row r="14" spans="1:14" s="436" customFormat="1">
      <c r="A14" s="1236"/>
      <c r="B14" s="1516"/>
      <c r="C14" s="1380"/>
      <c r="D14" s="214"/>
      <c r="E14" s="214"/>
      <c r="F14" s="214"/>
      <c r="G14" s="214"/>
      <c r="H14" s="214"/>
      <c r="I14" s="214"/>
      <c r="J14" s="214"/>
      <c r="K14" s="214"/>
      <c r="L14" s="214"/>
      <c r="M14" s="282"/>
      <c r="N14" s="464"/>
    </row>
    <row r="15" spans="1:14" s="436" customFormat="1">
      <c r="A15" s="1517" t="s">
        <v>646</v>
      </c>
      <c r="B15" s="1373" t="s">
        <v>133</v>
      </c>
      <c r="C15" s="1515">
        <v>12</v>
      </c>
      <c r="D15" s="342">
        <v>5</v>
      </c>
      <c r="E15" s="342">
        <v>4</v>
      </c>
      <c r="F15" s="342">
        <v>2</v>
      </c>
      <c r="G15" s="342" t="s">
        <v>38</v>
      </c>
      <c r="H15" s="199">
        <v>1371</v>
      </c>
      <c r="I15" s="298">
        <v>220</v>
      </c>
      <c r="J15" s="342">
        <v>122</v>
      </c>
      <c r="K15" s="342">
        <v>201</v>
      </c>
      <c r="L15" s="342">
        <v>171</v>
      </c>
      <c r="M15" s="779">
        <v>503</v>
      </c>
      <c r="N15" s="464"/>
    </row>
    <row r="16" spans="1:14" s="436" customFormat="1">
      <c r="A16" s="1517"/>
      <c r="B16" s="1373" t="s">
        <v>136</v>
      </c>
      <c r="C16" s="1379">
        <v>12</v>
      </c>
      <c r="D16" s="215">
        <v>5</v>
      </c>
      <c r="E16" s="215">
        <v>4</v>
      </c>
      <c r="F16" s="215">
        <v>2</v>
      </c>
      <c r="G16" s="215" t="s">
        <v>38</v>
      </c>
      <c r="H16" s="215">
        <v>1371</v>
      </c>
      <c r="I16" s="215">
        <v>220</v>
      </c>
      <c r="J16" s="215">
        <v>121</v>
      </c>
      <c r="K16" s="215">
        <v>203</v>
      </c>
      <c r="L16" s="215">
        <v>170</v>
      </c>
      <c r="M16" s="218">
        <v>503</v>
      </c>
      <c r="N16" s="464"/>
    </row>
    <row r="17" spans="1:14" s="436" customFormat="1">
      <c r="A17" s="1517"/>
      <c r="B17" s="1373" t="s">
        <v>672</v>
      </c>
      <c r="C17" s="1379">
        <v>12</v>
      </c>
      <c r="D17" s="215">
        <v>5</v>
      </c>
      <c r="E17" s="215">
        <v>4</v>
      </c>
      <c r="F17" s="215">
        <v>2</v>
      </c>
      <c r="G17" s="215" t="s">
        <v>38</v>
      </c>
      <c r="H17" s="215">
        <v>1368</v>
      </c>
      <c r="I17" s="215">
        <v>221</v>
      </c>
      <c r="J17" s="215">
        <v>122</v>
      </c>
      <c r="K17" s="215">
        <v>202</v>
      </c>
      <c r="L17" s="215">
        <v>166</v>
      </c>
      <c r="M17" s="218">
        <v>503</v>
      </c>
      <c r="N17" s="464"/>
    </row>
    <row r="18" spans="1:14" s="446" customFormat="1">
      <c r="A18" s="1231"/>
      <c r="B18" s="1374" t="s">
        <v>499</v>
      </c>
      <c r="C18" s="1380">
        <v>100</v>
      </c>
      <c r="D18" s="1380">
        <v>100</v>
      </c>
      <c r="E18" s="1380">
        <v>100</v>
      </c>
      <c r="F18" s="1380">
        <v>100</v>
      </c>
      <c r="G18" s="2156" t="s">
        <v>38</v>
      </c>
      <c r="H18" s="1380">
        <v>99.418604651162795</v>
      </c>
      <c r="I18" s="1380">
        <v>99.103139013452918</v>
      </c>
      <c r="J18" s="1380">
        <v>98.387096774193552</v>
      </c>
      <c r="K18" s="1380">
        <v>100</v>
      </c>
      <c r="L18" s="1380">
        <v>97.076023391812853</v>
      </c>
      <c r="M18" s="2103">
        <v>100</v>
      </c>
      <c r="N18" s="465"/>
    </row>
    <row r="19" spans="1:14" s="446" customFormat="1">
      <c r="A19" s="1231"/>
      <c r="B19" s="1374" t="s">
        <v>500</v>
      </c>
      <c r="C19" s="1380">
        <v>100</v>
      </c>
      <c r="D19" s="1380">
        <v>100</v>
      </c>
      <c r="E19" s="1380">
        <v>100</v>
      </c>
      <c r="F19" s="1380">
        <v>100</v>
      </c>
      <c r="G19" s="2161" t="s">
        <v>38</v>
      </c>
      <c r="H19" s="1380">
        <v>99.781181619256017</v>
      </c>
      <c r="I19" s="1380">
        <v>100.45454545454547</v>
      </c>
      <c r="J19" s="1380">
        <v>100.82644628099173</v>
      </c>
      <c r="K19" s="1380">
        <v>99.50738916256158</v>
      </c>
      <c r="L19" s="1380">
        <v>97.647058823529406</v>
      </c>
      <c r="M19" s="2103">
        <v>100</v>
      </c>
      <c r="N19" s="465"/>
    </row>
    <row r="20" spans="1:14" s="446" customFormat="1">
      <c r="A20" s="522"/>
      <c r="B20" s="565"/>
      <c r="C20" s="636"/>
      <c r="D20" s="636"/>
      <c r="E20" s="636"/>
      <c r="F20" s="636"/>
      <c r="G20" s="636"/>
      <c r="H20" s="636"/>
      <c r="I20" s="636"/>
      <c r="J20" s="636"/>
      <c r="K20" s="636"/>
      <c r="L20" s="636"/>
      <c r="M20" s="636"/>
      <c r="N20" s="465"/>
    </row>
    <row r="21" spans="1:14" s="562" customFormat="1" ht="14.25" customHeight="1">
      <c r="A21" s="2456" t="s">
        <v>1285</v>
      </c>
      <c r="B21" s="2456"/>
      <c r="C21" s="2456"/>
      <c r="D21" s="2456"/>
      <c r="E21" s="2456"/>
      <c r="F21" s="2456"/>
      <c r="G21" s="2456"/>
      <c r="H21" s="2456"/>
      <c r="I21" s="2456"/>
      <c r="J21" s="2456"/>
      <c r="K21" s="2456"/>
      <c r="L21" s="2456"/>
      <c r="M21" s="2456"/>
    </row>
    <row r="22" spans="1:14" s="562" customFormat="1" ht="14.25" customHeight="1">
      <c r="A22" s="2455" t="s">
        <v>987</v>
      </c>
      <c r="B22" s="2455"/>
      <c r="C22" s="2455"/>
      <c r="D22" s="2455"/>
      <c r="E22" s="2455"/>
      <c r="F22" s="2455"/>
      <c r="G22" s="2455"/>
      <c r="H22" s="2455"/>
      <c r="I22" s="2455"/>
      <c r="J22" s="2455"/>
      <c r="K22" s="2455"/>
      <c r="L22" s="2455"/>
      <c r="M22" s="2455"/>
    </row>
    <row r="23" spans="1:14" ht="14.25" customHeight="1">
      <c r="A23" s="463"/>
      <c r="B23" s="463"/>
      <c r="C23" s="463"/>
      <c r="D23" s="463"/>
      <c r="E23" s="463"/>
      <c r="F23" s="463"/>
      <c r="G23" s="2162"/>
      <c r="H23" s="2162"/>
      <c r="I23" s="463"/>
      <c r="J23" s="463"/>
      <c r="K23" s="463"/>
      <c r="L23" s="463"/>
      <c r="M23" s="463"/>
    </row>
    <row r="25" spans="1:14">
      <c r="E25" s="735"/>
      <c r="F25" s="735"/>
    </row>
    <row r="26" spans="1:14">
      <c r="D26" s="735"/>
      <c r="E26" s="735"/>
      <c r="F26" s="735"/>
    </row>
    <row r="27" spans="1:14">
      <c r="D27" s="735"/>
      <c r="E27" s="735"/>
      <c r="F27" s="735"/>
    </row>
    <row r="28" spans="1:14">
      <c r="D28" s="735"/>
      <c r="E28" s="735"/>
      <c r="F28" s="735"/>
    </row>
    <row r="29" spans="1:14">
      <c r="D29" s="735"/>
      <c r="E29" s="735"/>
      <c r="F29" s="735"/>
    </row>
  </sheetData>
  <mergeCells count="14">
    <mergeCell ref="A22:M22"/>
    <mergeCell ref="A21:M21"/>
    <mergeCell ref="A5:B7"/>
    <mergeCell ref="C5:G5"/>
    <mergeCell ref="H5:M5"/>
    <mergeCell ref="C6:C7"/>
    <mergeCell ref="D6:G6"/>
    <mergeCell ref="H6:H7"/>
    <mergeCell ref="I6:M6"/>
    <mergeCell ref="K1:L1"/>
    <mergeCell ref="K2:L2"/>
    <mergeCell ref="A2:E2"/>
    <mergeCell ref="A1:J1"/>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A15 A11:XFD11"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Q31"/>
  <sheetViews>
    <sheetView showGridLines="0" zoomScaleNormal="100" workbookViewId="0">
      <pane ySplit="9" topLeftCell="A10" activePane="bottomLeft" state="frozen"/>
      <selection activeCell="I42" sqref="I42"/>
      <selection pane="bottomLeft" activeCell="M1" sqref="M1:N1"/>
    </sheetView>
  </sheetViews>
  <sheetFormatPr defaultColWidth="9" defaultRowHeight="14.25"/>
  <cols>
    <col min="1" max="1" width="6.625" style="123" customWidth="1"/>
    <col min="2" max="2" width="15.625" style="123" customWidth="1"/>
    <col min="3" max="15" width="10.25" style="123" customWidth="1"/>
    <col min="16" max="16384" width="9" style="123"/>
  </cols>
  <sheetData>
    <row r="1" spans="1:17" s="1928" customFormat="1" ht="18" customHeight="1">
      <c r="A1" s="442" t="s">
        <v>1542</v>
      </c>
      <c r="B1" s="442"/>
      <c r="C1" s="442"/>
      <c r="D1" s="442"/>
      <c r="E1" s="442"/>
      <c r="F1" s="442"/>
      <c r="G1" s="442"/>
      <c r="H1" s="442"/>
      <c r="I1" s="442"/>
      <c r="J1" s="442"/>
      <c r="M1" s="2306" t="s">
        <v>128</v>
      </c>
      <c r="N1" s="2306"/>
      <c r="P1" s="750"/>
    </row>
    <row r="2" spans="1:17" ht="11.25" customHeight="1">
      <c r="A2" s="3031" t="s">
        <v>251</v>
      </c>
      <c r="B2" s="3031"/>
      <c r="C2" s="3031"/>
      <c r="D2" s="3031"/>
      <c r="E2" s="3031"/>
      <c r="F2" s="430"/>
      <c r="G2" s="430"/>
      <c r="H2" s="430"/>
      <c r="I2" s="429"/>
      <c r="J2" s="429"/>
      <c r="M2" s="2619" t="s">
        <v>129</v>
      </c>
      <c r="N2" s="2619"/>
    </row>
    <row r="3" spans="1:17" ht="11.25" customHeight="1">
      <c r="A3" s="437" t="s">
        <v>988</v>
      </c>
      <c r="B3" s="437"/>
      <c r="C3" s="437"/>
      <c r="D3" s="437"/>
      <c r="E3" s="437"/>
      <c r="F3" s="437"/>
      <c r="G3" s="437"/>
      <c r="H3" s="437"/>
      <c r="I3" s="430"/>
      <c r="J3" s="430"/>
    </row>
    <row r="4" spans="1:17" ht="11.25" customHeight="1">
      <c r="A4" s="2378" t="s">
        <v>252</v>
      </c>
      <c r="B4" s="2378"/>
      <c r="C4" s="2378"/>
      <c r="D4" s="2378"/>
      <c r="E4" s="2378"/>
      <c r="F4" s="429"/>
      <c r="G4" s="429"/>
      <c r="H4" s="447"/>
      <c r="I4" s="430"/>
      <c r="J4" s="430"/>
    </row>
    <row r="5" spans="1:17" ht="18" customHeight="1">
      <c r="A5" s="3032" t="s">
        <v>1292</v>
      </c>
      <c r="B5" s="3055"/>
      <c r="C5" s="3032" t="s">
        <v>1288</v>
      </c>
      <c r="D5" s="3056"/>
      <c r="E5" s="3056"/>
      <c r="F5" s="3056"/>
      <c r="G5" s="3056"/>
      <c r="H5" s="3056"/>
      <c r="I5" s="3056"/>
      <c r="J5" s="3056"/>
      <c r="K5" s="3056"/>
      <c r="L5" s="3056"/>
      <c r="M5" s="3056"/>
      <c r="N5" s="3057"/>
      <c r="O5" s="3045" t="s">
        <v>689</v>
      </c>
    </row>
    <row r="6" spans="1:17" ht="16.5" customHeight="1">
      <c r="A6" s="3034"/>
      <c r="B6" s="3035"/>
      <c r="C6" s="3032" t="s">
        <v>795</v>
      </c>
      <c r="D6" s="3039" t="s">
        <v>1592</v>
      </c>
      <c r="E6" s="3045" t="s">
        <v>1289</v>
      </c>
      <c r="F6" s="3032"/>
      <c r="G6" s="3032"/>
      <c r="H6" s="3032"/>
      <c r="I6" s="3032"/>
      <c r="J6" s="3032"/>
      <c r="K6" s="3032"/>
      <c r="L6" s="3032"/>
      <c r="M6" s="3032"/>
      <c r="N6" s="3038"/>
      <c r="O6" s="3046"/>
    </row>
    <row r="7" spans="1:17" ht="26.25" customHeight="1">
      <c r="A7" s="3034"/>
      <c r="B7" s="3035"/>
      <c r="C7" s="3034"/>
      <c r="D7" s="3039"/>
      <c r="E7" s="3048" t="s">
        <v>1291</v>
      </c>
      <c r="F7" s="3048" t="s">
        <v>685</v>
      </c>
      <c r="G7" s="3048" t="s">
        <v>1008</v>
      </c>
      <c r="H7" s="3048" t="s">
        <v>686</v>
      </c>
      <c r="I7" s="3045" t="s">
        <v>671</v>
      </c>
      <c r="J7" s="3032"/>
      <c r="K7" s="3051"/>
      <c r="L7" s="3052" t="s">
        <v>1290</v>
      </c>
      <c r="M7" s="3032"/>
      <c r="N7" s="3038"/>
      <c r="O7" s="3046"/>
    </row>
    <row r="8" spans="1:17" ht="19.5" customHeight="1">
      <c r="A8" s="3034"/>
      <c r="B8" s="3035"/>
      <c r="C8" s="3034"/>
      <c r="D8" s="3039"/>
      <c r="E8" s="3049"/>
      <c r="F8" s="3049"/>
      <c r="G8" s="3049"/>
      <c r="H8" s="3049"/>
      <c r="I8" s="3039" t="s">
        <v>923</v>
      </c>
      <c r="J8" s="3053" t="s">
        <v>930</v>
      </c>
      <c r="K8" s="3053"/>
      <c r="L8" s="3039" t="s">
        <v>923</v>
      </c>
      <c r="M8" s="3053" t="s">
        <v>930</v>
      </c>
      <c r="N8" s="3054"/>
      <c r="O8" s="3046"/>
    </row>
    <row r="9" spans="1:17" ht="111" customHeight="1" thickBot="1">
      <c r="A9" s="3036"/>
      <c r="B9" s="3037"/>
      <c r="C9" s="3036"/>
      <c r="D9" s="3044"/>
      <c r="E9" s="3050"/>
      <c r="F9" s="3050"/>
      <c r="G9" s="3050"/>
      <c r="H9" s="3050"/>
      <c r="I9" s="3044"/>
      <c r="J9" s="1511" t="s">
        <v>687</v>
      </c>
      <c r="K9" s="1513" t="s">
        <v>796</v>
      </c>
      <c r="L9" s="3044"/>
      <c r="M9" s="1511" t="s">
        <v>688</v>
      </c>
      <c r="N9" s="1518" t="s">
        <v>797</v>
      </c>
      <c r="O9" s="3047"/>
    </row>
    <row r="10" spans="1:17" ht="12" customHeight="1">
      <c r="A10" s="1234"/>
      <c r="B10" s="1250"/>
      <c r="C10" s="1234"/>
      <c r="D10" s="459"/>
      <c r="E10" s="459"/>
      <c r="F10" s="459"/>
      <c r="G10" s="459"/>
      <c r="H10" s="460"/>
      <c r="I10" s="459"/>
      <c r="J10" s="459"/>
      <c r="K10" s="459"/>
      <c r="L10" s="459"/>
      <c r="M10" s="459"/>
      <c r="N10" s="459"/>
      <c r="O10" s="460"/>
      <c r="P10" s="750"/>
    </row>
    <row r="11" spans="1:17">
      <c r="A11" s="1236">
        <v>2013</v>
      </c>
      <c r="B11" s="1373" t="s">
        <v>142</v>
      </c>
      <c r="C11" s="1379">
        <v>31123</v>
      </c>
      <c r="D11" s="215">
        <v>7179</v>
      </c>
      <c r="E11" s="215">
        <v>5565</v>
      </c>
      <c r="F11" s="215">
        <v>4066</v>
      </c>
      <c r="G11" s="215">
        <v>8266</v>
      </c>
      <c r="H11" s="215">
        <v>1570</v>
      </c>
      <c r="I11" s="215">
        <v>826</v>
      </c>
      <c r="J11" s="215">
        <v>116</v>
      </c>
      <c r="K11" s="215">
        <v>11</v>
      </c>
      <c r="L11" s="215">
        <v>26189</v>
      </c>
      <c r="M11" s="215">
        <v>6898</v>
      </c>
      <c r="N11" s="215">
        <v>9</v>
      </c>
      <c r="O11" s="218">
        <v>235474</v>
      </c>
      <c r="P11" s="461"/>
    </row>
    <row r="12" spans="1:17">
      <c r="A12" s="1236"/>
      <c r="B12" s="1374"/>
      <c r="C12" s="1380"/>
      <c r="D12" s="214"/>
      <c r="E12" s="214"/>
      <c r="F12" s="214"/>
      <c r="G12" s="214"/>
      <c r="H12" s="214"/>
      <c r="I12" s="214"/>
      <c r="J12" s="214"/>
      <c r="K12" s="214"/>
      <c r="L12" s="214"/>
      <c r="M12" s="214"/>
      <c r="N12" s="214"/>
      <c r="O12" s="282"/>
      <c r="P12" s="461"/>
    </row>
    <row r="13" spans="1:17">
      <c r="A13" s="1517" t="s">
        <v>406</v>
      </c>
      <c r="B13" s="1373" t="s">
        <v>136</v>
      </c>
      <c r="C13" s="1379">
        <v>32405</v>
      </c>
      <c r="D13" s="215">
        <v>7297</v>
      </c>
      <c r="E13" s="215">
        <v>5701</v>
      </c>
      <c r="F13" s="215">
        <v>4206</v>
      </c>
      <c r="G13" s="215">
        <v>8517</v>
      </c>
      <c r="H13" s="215">
        <v>1654</v>
      </c>
      <c r="I13" s="215">
        <v>836</v>
      </c>
      <c r="J13" s="215">
        <v>117</v>
      </c>
      <c r="K13" s="215">
        <v>10</v>
      </c>
      <c r="L13" s="219">
        <v>27333</v>
      </c>
      <c r="M13" s="215">
        <v>7011</v>
      </c>
      <c r="N13" s="215">
        <v>9</v>
      </c>
      <c r="O13" s="218">
        <v>235180</v>
      </c>
      <c r="P13" s="461"/>
      <c r="Q13" s="1687"/>
    </row>
    <row r="14" spans="1:17">
      <c r="A14" s="1517"/>
      <c r="B14" s="1373" t="s">
        <v>139</v>
      </c>
      <c r="C14" s="1379">
        <v>33093</v>
      </c>
      <c r="D14" s="215">
        <v>7386</v>
      </c>
      <c r="E14" s="215">
        <v>5786</v>
      </c>
      <c r="F14" s="215">
        <v>4289</v>
      </c>
      <c r="G14" s="215">
        <v>8665</v>
      </c>
      <c r="H14" s="215">
        <v>1687</v>
      </c>
      <c r="I14" s="215">
        <v>851</v>
      </c>
      <c r="J14" s="215">
        <v>118</v>
      </c>
      <c r="K14" s="215">
        <v>9</v>
      </c>
      <c r="L14" s="215">
        <v>27900</v>
      </c>
      <c r="M14" s="215">
        <v>7090</v>
      </c>
      <c r="N14" s="215">
        <v>9</v>
      </c>
      <c r="O14" s="218">
        <v>234045</v>
      </c>
      <c r="P14" s="461"/>
    </row>
    <row r="15" spans="1:17">
      <c r="A15" s="1517"/>
      <c r="B15" s="1373" t="s">
        <v>142</v>
      </c>
      <c r="C15" s="1379">
        <v>33770</v>
      </c>
      <c r="D15" s="215">
        <v>7474</v>
      </c>
      <c r="E15" s="215">
        <v>5842</v>
      </c>
      <c r="F15" s="215">
        <v>4378</v>
      </c>
      <c r="G15" s="215">
        <v>8811</v>
      </c>
      <c r="H15" s="215">
        <v>1730</v>
      </c>
      <c r="I15" s="215">
        <v>861</v>
      </c>
      <c r="J15" s="215">
        <v>120</v>
      </c>
      <c r="K15" s="215">
        <v>8</v>
      </c>
      <c r="L15" s="215">
        <v>28464</v>
      </c>
      <c r="M15" s="215">
        <v>7166</v>
      </c>
      <c r="N15" s="215">
        <v>8</v>
      </c>
      <c r="O15" s="218">
        <v>234473</v>
      </c>
      <c r="P15" s="461"/>
    </row>
    <row r="16" spans="1:17">
      <c r="A16" s="1236"/>
      <c r="B16" s="1374"/>
      <c r="C16" s="1519"/>
      <c r="D16" s="213"/>
      <c r="E16" s="213"/>
      <c r="F16" s="213"/>
      <c r="G16" s="213"/>
      <c r="H16" s="213"/>
      <c r="I16" s="213"/>
      <c r="J16" s="213"/>
      <c r="K16" s="213"/>
      <c r="L16" s="213"/>
      <c r="M16" s="213"/>
      <c r="N16" s="213"/>
      <c r="O16" s="217"/>
      <c r="P16" s="461"/>
    </row>
    <row r="17" spans="1:16">
      <c r="A17" s="1517" t="s">
        <v>646</v>
      </c>
      <c r="B17" s="1373" t="s">
        <v>133</v>
      </c>
      <c r="C17" s="1379">
        <v>34699</v>
      </c>
      <c r="D17" s="215">
        <v>7494</v>
      </c>
      <c r="E17" s="215">
        <v>5950</v>
      </c>
      <c r="F17" s="215">
        <v>4497</v>
      </c>
      <c r="G17" s="215">
        <v>9011</v>
      </c>
      <c r="H17" s="215">
        <v>1781</v>
      </c>
      <c r="I17" s="215">
        <v>869</v>
      </c>
      <c r="J17" s="215">
        <v>120</v>
      </c>
      <c r="K17" s="215">
        <v>10</v>
      </c>
      <c r="L17" s="215">
        <v>29242</v>
      </c>
      <c r="M17" s="215">
        <v>7189</v>
      </c>
      <c r="N17" s="215">
        <v>8</v>
      </c>
      <c r="O17" s="218">
        <v>234176</v>
      </c>
      <c r="P17" s="461"/>
    </row>
    <row r="18" spans="1:16">
      <c r="A18" s="1517"/>
      <c r="B18" s="1373" t="s">
        <v>136</v>
      </c>
      <c r="C18" s="1379">
        <v>35662</v>
      </c>
      <c r="D18" s="215">
        <v>7521</v>
      </c>
      <c r="E18" s="215">
        <v>6052</v>
      </c>
      <c r="F18" s="215">
        <v>4633</v>
      </c>
      <c r="G18" s="215">
        <v>9164</v>
      </c>
      <c r="H18" s="215">
        <v>1848</v>
      </c>
      <c r="I18" s="215">
        <v>882</v>
      </c>
      <c r="J18" s="215">
        <v>124</v>
      </c>
      <c r="K18" s="215">
        <v>10</v>
      </c>
      <c r="L18" s="215">
        <v>30051</v>
      </c>
      <c r="M18" s="215">
        <v>7204</v>
      </c>
      <c r="N18" s="215">
        <v>8</v>
      </c>
      <c r="O18" s="218">
        <v>235033</v>
      </c>
      <c r="P18" s="461"/>
    </row>
    <row r="19" spans="1:16">
      <c r="A19" s="1517"/>
      <c r="B19" s="1373" t="s">
        <v>139</v>
      </c>
      <c r="C19" s="1379">
        <v>36535</v>
      </c>
      <c r="D19" s="215">
        <v>7575</v>
      </c>
      <c r="E19" s="215">
        <v>6135</v>
      </c>
      <c r="F19" s="215">
        <v>4649</v>
      </c>
      <c r="G19" s="215">
        <v>9326</v>
      </c>
      <c r="H19" s="215">
        <v>1941</v>
      </c>
      <c r="I19" s="215">
        <v>891</v>
      </c>
      <c r="J19" s="215">
        <v>126</v>
      </c>
      <c r="K19" s="215">
        <v>10</v>
      </c>
      <c r="L19" s="215">
        <v>30798</v>
      </c>
      <c r="M19" s="215">
        <v>7251</v>
      </c>
      <c r="N19" s="215">
        <v>9</v>
      </c>
      <c r="O19" s="218">
        <v>236866</v>
      </c>
      <c r="P19" s="461"/>
    </row>
    <row r="20" spans="1:16">
      <c r="A20" s="1231"/>
      <c r="B20" s="1374" t="s">
        <v>499</v>
      </c>
      <c r="C20" s="1380">
        <v>110.40099114616385</v>
      </c>
      <c r="D20" s="1380">
        <v>102.55889520714867</v>
      </c>
      <c r="E20" s="1380">
        <v>106.03180089872104</v>
      </c>
      <c r="F20" s="1380">
        <v>108.39356493355095</v>
      </c>
      <c r="G20" s="1380">
        <v>107.62839007501444</v>
      </c>
      <c r="H20" s="1380">
        <v>115.05631298162417</v>
      </c>
      <c r="I20" s="1380">
        <v>104.70035252643947</v>
      </c>
      <c r="J20" s="1380">
        <v>106.77966101694916</v>
      </c>
      <c r="K20" s="1380">
        <v>111.11111111111111</v>
      </c>
      <c r="L20" s="1380">
        <v>110.38709677419354</v>
      </c>
      <c r="M20" s="1380">
        <v>102.27080394922426</v>
      </c>
      <c r="N20" s="1380">
        <v>100</v>
      </c>
      <c r="O20" s="2103">
        <v>101.20532376252429</v>
      </c>
      <c r="P20" s="461"/>
    </row>
    <row r="21" spans="1:16">
      <c r="A21" s="1231"/>
      <c r="B21" s="1374" t="s">
        <v>500</v>
      </c>
      <c r="C21" s="1380">
        <v>102.44798384835399</v>
      </c>
      <c r="D21" s="1380">
        <v>100.71798962903868</v>
      </c>
      <c r="E21" s="1380">
        <v>101.37144745538664</v>
      </c>
      <c r="F21" s="1380">
        <v>100.34534858622924</v>
      </c>
      <c r="G21" s="1380">
        <v>101.76778699257967</v>
      </c>
      <c r="H21" s="1380">
        <v>105.03246753246754</v>
      </c>
      <c r="I21" s="1380">
        <v>101.0204081632653</v>
      </c>
      <c r="J21" s="1380">
        <v>101.61290322580645</v>
      </c>
      <c r="K21" s="1380">
        <v>100</v>
      </c>
      <c r="L21" s="1380">
        <v>102.4857741838874</v>
      </c>
      <c r="M21" s="1380">
        <v>100.65241532481954</v>
      </c>
      <c r="N21" s="1380">
        <v>112.5</v>
      </c>
      <c r="O21" s="2103">
        <v>100.77989048346403</v>
      </c>
      <c r="P21" s="461"/>
    </row>
    <row r="22" spans="1:16">
      <c r="A22" s="522"/>
      <c r="B22" s="565"/>
      <c r="C22" s="636"/>
      <c r="D22" s="636"/>
      <c r="E22" s="636"/>
      <c r="F22" s="636"/>
      <c r="G22" s="636"/>
      <c r="H22" s="636"/>
      <c r="I22" s="636"/>
      <c r="J22" s="636"/>
      <c r="K22" s="636"/>
      <c r="L22" s="636"/>
      <c r="M22" s="636"/>
      <c r="N22" s="636"/>
      <c r="O22" s="636"/>
      <c r="P22" s="461"/>
    </row>
    <row r="23" spans="1:16" ht="14.25" customHeight="1">
      <c r="A23" s="2456" t="s">
        <v>1285</v>
      </c>
      <c r="B23" s="2456"/>
      <c r="C23" s="2456"/>
      <c r="D23" s="2456"/>
      <c r="E23" s="2456"/>
      <c r="F23" s="2456"/>
      <c r="G23" s="2456"/>
      <c r="H23" s="2456"/>
      <c r="I23" s="2456"/>
      <c r="J23" s="2456"/>
      <c r="K23" s="2456"/>
      <c r="L23" s="2456"/>
      <c r="M23" s="2456"/>
    </row>
    <row r="24" spans="1:16" ht="14.25" customHeight="1">
      <c r="A24" s="2455" t="s">
        <v>987</v>
      </c>
      <c r="B24" s="2455"/>
      <c r="C24" s="2455"/>
      <c r="D24" s="2455"/>
      <c r="E24" s="2455"/>
      <c r="F24" s="2455"/>
      <c r="G24" s="2455"/>
      <c r="H24" s="2455"/>
      <c r="I24" s="2455"/>
      <c r="J24" s="2455"/>
      <c r="K24" s="2455"/>
      <c r="L24" s="2455"/>
      <c r="M24" s="2455"/>
    </row>
    <row r="27" spans="1:16">
      <c r="G27" s="735"/>
      <c r="H27" s="735"/>
    </row>
    <row r="28" spans="1:16">
      <c r="F28" s="735"/>
      <c r="G28" s="735"/>
      <c r="H28" s="735"/>
    </row>
    <row r="29" spans="1:16">
      <c r="F29" s="735"/>
      <c r="G29" s="735"/>
      <c r="H29" s="735"/>
    </row>
    <row r="30" spans="1:16">
      <c r="F30" s="735"/>
      <c r="G30" s="735"/>
      <c r="H30" s="735"/>
    </row>
    <row r="31" spans="1:16">
      <c r="F31" s="735"/>
      <c r="G31" s="735"/>
      <c r="H31" s="735"/>
    </row>
  </sheetData>
  <mergeCells count="22">
    <mergeCell ref="M1:N1"/>
    <mergeCell ref="M2:N2"/>
    <mergeCell ref="A23:M23"/>
    <mergeCell ref="A24:M24"/>
    <mergeCell ref="A5:B9"/>
    <mergeCell ref="C5:N5"/>
    <mergeCell ref="A2:E2"/>
    <mergeCell ref="A4:E4"/>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A17 A13:K13 M13:XFD13"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429" customWidth="1"/>
    <col min="2" max="4" width="10.625" style="429" customWidth="1"/>
    <col min="5" max="5" width="11.5" style="266" bestFit="1" customWidth="1"/>
    <col min="6" max="6" width="10.625" style="429" customWidth="1"/>
    <col min="7" max="7" width="9" style="432"/>
    <col min="8" max="16384" width="9" style="429"/>
  </cols>
  <sheetData>
    <row r="1" spans="1:14" ht="17.25" customHeight="1">
      <c r="A1" s="2315" t="s">
        <v>262</v>
      </c>
      <c r="B1" s="2315"/>
      <c r="C1" s="2315"/>
      <c r="D1" s="2315"/>
      <c r="F1" s="1877" t="s">
        <v>128</v>
      </c>
      <c r="G1" s="1217"/>
      <c r="H1" s="751"/>
    </row>
    <row r="2" spans="1:14" ht="22.5" customHeight="1">
      <c r="A2" s="2316" t="s">
        <v>263</v>
      </c>
      <c r="B2" s="2316"/>
      <c r="C2" s="2316"/>
      <c r="D2" s="2316"/>
      <c r="F2" s="1878" t="s">
        <v>129</v>
      </c>
      <c r="G2" s="1217"/>
      <c r="N2" s="1524"/>
    </row>
    <row r="3" spans="1:14" ht="14.25">
      <c r="A3" s="441" t="s">
        <v>1637</v>
      </c>
      <c r="B3" s="1942"/>
      <c r="C3" s="1942"/>
    </row>
    <row r="4" spans="1:14">
      <c r="A4" s="1942" t="s">
        <v>1631</v>
      </c>
      <c r="B4" s="1942"/>
      <c r="C4" s="1942"/>
    </row>
    <row r="5" spans="1:14" ht="14.25">
      <c r="A5" s="1930" t="s">
        <v>1632</v>
      </c>
      <c r="B5" s="1930"/>
      <c r="C5" s="1930"/>
      <c r="D5" s="1930"/>
    </row>
    <row r="6" spans="1:14">
      <c r="A6" s="1737" t="s">
        <v>1633</v>
      </c>
      <c r="B6" s="1737"/>
      <c r="C6" s="1737"/>
      <c r="D6" s="1737"/>
      <c r="E6" s="455"/>
      <c r="F6" s="1737"/>
    </row>
    <row r="7" spans="1:14" ht="75.75" customHeight="1" thickBot="1">
      <c r="A7" s="1985" t="s">
        <v>631</v>
      </c>
      <c r="B7" s="1986" t="s">
        <v>495</v>
      </c>
      <c r="C7" s="1987" t="s">
        <v>496</v>
      </c>
      <c r="D7" s="1987" t="s">
        <v>497</v>
      </c>
      <c r="E7" s="1531" t="s">
        <v>1006</v>
      </c>
      <c r="F7" s="1986" t="s">
        <v>498</v>
      </c>
      <c r="H7" s="1941"/>
      <c r="I7" s="1941"/>
      <c r="J7" s="1941"/>
      <c r="K7" s="3024"/>
      <c r="L7" s="3024"/>
      <c r="M7" s="1941"/>
    </row>
    <row r="8" spans="1:14" s="266" customFormat="1" ht="18.75" customHeight="1">
      <c r="A8" s="1532" t="s">
        <v>1466</v>
      </c>
      <c r="B8" s="1988">
        <v>2908457</v>
      </c>
      <c r="C8" s="1989">
        <v>1398554</v>
      </c>
      <c r="D8" s="1989">
        <v>1509903</v>
      </c>
      <c r="E8" s="1990">
        <v>145.81114507934629</v>
      </c>
      <c r="F8" s="1521">
        <v>107.96172332280341</v>
      </c>
      <c r="G8" s="751"/>
      <c r="H8" s="739"/>
      <c r="I8" s="739"/>
      <c r="J8" s="265"/>
      <c r="K8" s="265"/>
      <c r="L8" s="265"/>
      <c r="M8" s="265"/>
      <c r="N8" s="265"/>
    </row>
    <row r="9" spans="1:14" ht="14.25" customHeight="1">
      <c r="A9" s="1533" t="s">
        <v>1467</v>
      </c>
      <c r="B9" s="1991"/>
      <c r="C9" s="1992"/>
      <c r="D9" s="1992"/>
      <c r="E9" s="1993"/>
      <c r="F9" s="1521"/>
      <c r="G9" s="739"/>
      <c r="H9" s="739"/>
      <c r="I9" s="739"/>
      <c r="J9" s="434"/>
      <c r="K9" s="434"/>
      <c r="L9" s="434"/>
      <c r="M9" s="434"/>
      <c r="N9" s="432"/>
    </row>
    <row r="10" spans="1:14" ht="14.25" customHeight="1">
      <c r="A10" s="1454" t="s">
        <v>1293</v>
      </c>
      <c r="B10" s="1988">
        <v>573389</v>
      </c>
      <c r="C10" s="1989">
        <v>277682</v>
      </c>
      <c r="D10" s="1989">
        <v>295707</v>
      </c>
      <c r="E10" s="1990">
        <v>102.9506872188956</v>
      </c>
      <c r="F10" s="1521">
        <v>106.49123817892409</v>
      </c>
      <c r="G10" s="739"/>
      <c r="H10" s="739"/>
      <c r="I10" s="739"/>
      <c r="J10" s="435"/>
      <c r="K10" s="435"/>
      <c r="L10" s="435"/>
      <c r="M10" s="435"/>
      <c r="N10" s="432"/>
    </row>
    <row r="11" spans="1:14" s="266" customFormat="1" ht="14.25" customHeight="1">
      <c r="A11" s="1527" t="s">
        <v>1294</v>
      </c>
      <c r="B11" s="1988"/>
      <c r="C11" s="1989"/>
      <c r="D11" s="1989"/>
      <c r="E11" s="1990"/>
      <c r="F11" s="1521"/>
      <c r="G11" s="739"/>
      <c r="H11" s="739"/>
      <c r="I11" s="739"/>
      <c r="J11" s="268"/>
      <c r="K11" s="268"/>
      <c r="L11" s="268"/>
      <c r="M11" s="268"/>
      <c r="N11" s="265"/>
    </row>
    <row r="12" spans="1:14" ht="14.25" customHeight="1">
      <c r="A12" s="1456" t="s">
        <v>1304</v>
      </c>
      <c r="B12" s="1988"/>
      <c r="C12" s="1989"/>
      <c r="D12" s="1989"/>
      <c r="E12" s="1990"/>
      <c r="F12" s="1521"/>
      <c r="G12" s="739"/>
      <c r="H12" s="739"/>
      <c r="I12" s="739"/>
      <c r="J12" s="432"/>
      <c r="K12" s="432"/>
      <c r="L12" s="432"/>
      <c r="M12" s="432"/>
      <c r="N12" s="432"/>
    </row>
    <row r="13" spans="1:14" ht="14.25" customHeight="1">
      <c r="A13" s="1457" t="s">
        <v>1305</v>
      </c>
      <c r="B13" s="1988"/>
      <c r="C13" s="1989"/>
      <c r="D13" s="1989"/>
      <c r="E13" s="1990"/>
      <c r="F13" s="1521"/>
      <c r="G13" s="739"/>
      <c r="H13" s="739"/>
      <c r="I13" s="739"/>
      <c r="J13" s="432"/>
      <c r="K13" s="432"/>
      <c r="L13" s="432"/>
      <c r="M13" s="432"/>
      <c r="N13" s="432"/>
    </row>
    <row r="14" spans="1:14" ht="14.25" customHeight="1">
      <c r="A14" s="1464" t="s">
        <v>20</v>
      </c>
      <c r="B14" s="1991">
        <v>90346</v>
      </c>
      <c r="C14" s="1992">
        <v>43947</v>
      </c>
      <c r="D14" s="1992">
        <v>46399</v>
      </c>
      <c r="E14" s="1993">
        <v>69.309786652960085</v>
      </c>
      <c r="F14" s="1523">
        <v>105.57944797142011</v>
      </c>
      <c r="G14" s="739"/>
      <c r="H14" s="739"/>
      <c r="I14" s="739"/>
      <c r="J14" s="434"/>
      <c r="K14" s="434"/>
      <c r="L14" s="434"/>
      <c r="M14" s="434"/>
      <c r="N14" s="432"/>
    </row>
    <row r="15" spans="1:14" ht="14.25" customHeight="1">
      <c r="A15" s="1464" t="s">
        <v>40</v>
      </c>
      <c r="B15" s="1991">
        <v>51796</v>
      </c>
      <c r="C15" s="1992">
        <v>25387</v>
      </c>
      <c r="D15" s="1992">
        <v>26409</v>
      </c>
      <c r="E15" s="1993">
        <v>89.065428595993467</v>
      </c>
      <c r="F15" s="1523">
        <v>104.02568243589239</v>
      </c>
      <c r="G15" s="739"/>
      <c r="H15" s="739"/>
      <c r="I15" s="739"/>
      <c r="J15" s="434"/>
      <c r="K15" s="434"/>
      <c r="L15" s="434"/>
      <c r="M15" s="434"/>
      <c r="N15" s="432"/>
    </row>
    <row r="16" spans="1:14" ht="14.25" customHeight="1">
      <c r="A16" s="1464" t="s">
        <v>21</v>
      </c>
      <c r="B16" s="1991">
        <v>64969</v>
      </c>
      <c r="C16" s="1992">
        <v>31393</v>
      </c>
      <c r="D16" s="1992">
        <v>33576</v>
      </c>
      <c r="E16" s="1993">
        <v>103.59568836304493</v>
      </c>
      <c r="F16" s="1523">
        <v>106.95377950498519</v>
      </c>
      <c r="G16" s="739"/>
      <c r="H16" s="739"/>
      <c r="I16" s="739"/>
      <c r="J16" s="434"/>
      <c r="K16" s="434"/>
      <c r="L16" s="434"/>
      <c r="M16" s="434"/>
      <c r="N16" s="432"/>
    </row>
    <row r="17" spans="1:14" ht="14.25" customHeight="1">
      <c r="A17" s="1464" t="s">
        <v>22</v>
      </c>
      <c r="B17" s="1991">
        <v>44700</v>
      </c>
      <c r="C17" s="1992">
        <v>21840</v>
      </c>
      <c r="D17" s="1992">
        <v>22860</v>
      </c>
      <c r="E17" s="1993">
        <v>112.96722181505726</v>
      </c>
      <c r="F17" s="1523">
        <v>104.67032967032968</v>
      </c>
      <c r="G17" s="739"/>
      <c r="H17" s="739"/>
      <c r="I17" s="739"/>
      <c r="J17" s="432"/>
      <c r="K17" s="432"/>
      <c r="L17" s="432"/>
      <c r="M17" s="432"/>
      <c r="N17" s="432"/>
    </row>
    <row r="18" spans="1:14" ht="14.25" customHeight="1">
      <c r="A18" s="1464" t="s">
        <v>23</v>
      </c>
      <c r="B18" s="1991">
        <v>55900</v>
      </c>
      <c r="C18" s="1992">
        <v>27216</v>
      </c>
      <c r="D18" s="1992">
        <v>28684</v>
      </c>
      <c r="E18" s="1993">
        <v>130.51599346252627</v>
      </c>
      <c r="F18" s="1523">
        <v>105.3938859494415</v>
      </c>
      <c r="G18" s="601"/>
      <c r="H18" s="296"/>
      <c r="I18" s="432"/>
      <c r="J18" s="432"/>
      <c r="K18" s="432"/>
      <c r="L18" s="432"/>
      <c r="M18" s="432"/>
      <c r="N18" s="432"/>
    </row>
    <row r="19" spans="1:14" ht="14.25" customHeight="1">
      <c r="A19" s="1464" t="s">
        <v>24</v>
      </c>
      <c r="B19" s="1991">
        <v>47014</v>
      </c>
      <c r="C19" s="1992">
        <v>22912</v>
      </c>
      <c r="D19" s="1992">
        <v>24102</v>
      </c>
      <c r="E19" s="1993">
        <v>66.245825642181799</v>
      </c>
      <c r="F19" s="1523">
        <v>105.19378491620112</v>
      </c>
      <c r="G19" s="601"/>
      <c r="H19" s="343"/>
      <c r="I19" s="432"/>
      <c r="J19" s="432"/>
      <c r="K19" s="432"/>
      <c r="L19" s="432"/>
      <c r="M19" s="432"/>
      <c r="N19" s="432"/>
    </row>
    <row r="20" spans="1:14" ht="14.25" customHeight="1">
      <c r="A20" s="1464" t="s">
        <v>41</v>
      </c>
      <c r="B20" s="1991">
        <v>92389</v>
      </c>
      <c r="C20" s="1992">
        <v>45060</v>
      </c>
      <c r="D20" s="1992">
        <v>47329</v>
      </c>
      <c r="E20" s="1993">
        <v>110.16526757607554</v>
      </c>
      <c r="F20" s="1523">
        <v>105.03550821127385</v>
      </c>
      <c r="G20" s="601"/>
      <c r="H20" s="343"/>
      <c r="I20" s="432"/>
      <c r="J20" s="432"/>
      <c r="K20" s="432"/>
      <c r="L20" s="432"/>
      <c r="M20" s="432"/>
      <c r="N20" s="432"/>
    </row>
    <row r="21" spans="1:14" ht="14.25" customHeight="1">
      <c r="A21" s="1464" t="s">
        <v>25</v>
      </c>
      <c r="B21" s="1991">
        <v>44867</v>
      </c>
      <c r="C21" s="1992">
        <v>21971</v>
      </c>
      <c r="D21" s="1992">
        <v>22896</v>
      </c>
      <c r="E21" s="1993">
        <v>77.919799934006008</v>
      </c>
      <c r="F21" s="1523">
        <v>104.21009512539257</v>
      </c>
      <c r="G21" s="601"/>
      <c r="H21" s="296"/>
      <c r="I21" s="432"/>
      <c r="J21" s="432"/>
      <c r="K21" s="432"/>
      <c r="L21" s="432"/>
      <c r="M21" s="432"/>
      <c r="N21" s="432"/>
    </row>
    <row r="22" spans="1:14" ht="26.1" customHeight="1">
      <c r="A22" s="1528" t="s">
        <v>1299</v>
      </c>
      <c r="B22" s="1991"/>
      <c r="C22" s="1992"/>
      <c r="D22" s="1992"/>
      <c r="E22" s="1993"/>
      <c r="F22" s="1523"/>
      <c r="G22" s="601"/>
      <c r="H22" s="296"/>
      <c r="I22" s="432"/>
      <c r="J22" s="432"/>
      <c r="K22" s="432"/>
      <c r="L22" s="432"/>
      <c r="M22" s="432"/>
      <c r="N22" s="432"/>
    </row>
    <row r="23" spans="1:14" ht="14.25" customHeight="1">
      <c r="A23" s="1464" t="s">
        <v>1300</v>
      </c>
      <c r="B23" s="1991">
        <v>81408</v>
      </c>
      <c r="C23" s="1992">
        <v>37956</v>
      </c>
      <c r="D23" s="1992">
        <v>43452</v>
      </c>
      <c r="E23" s="1993">
        <v>745.35799304156751</v>
      </c>
      <c r="F23" s="1523">
        <v>114.47992412266836</v>
      </c>
      <c r="G23" s="601"/>
      <c r="H23" s="343"/>
      <c r="I23" s="432"/>
      <c r="J23" s="432"/>
      <c r="K23" s="432"/>
      <c r="L23" s="432"/>
      <c r="M23" s="432"/>
      <c r="N23" s="432"/>
    </row>
    <row r="24" spans="1:14" ht="14.25" customHeight="1">
      <c r="A24" s="1464"/>
      <c r="B24" s="1991"/>
      <c r="C24" s="1992"/>
      <c r="D24" s="1992"/>
      <c r="E24" s="1993"/>
      <c r="F24" s="1523"/>
      <c r="G24" s="601"/>
      <c r="H24" s="343"/>
      <c r="I24" s="432"/>
      <c r="J24" s="432"/>
      <c r="K24" s="432"/>
      <c r="L24" s="432"/>
      <c r="M24" s="432"/>
      <c r="N24" s="432"/>
    </row>
    <row r="25" spans="1:14" s="266" customFormat="1" ht="14.25" customHeight="1">
      <c r="A25" s="1526" t="s">
        <v>1295</v>
      </c>
      <c r="B25" s="1988">
        <v>452461</v>
      </c>
      <c r="C25" s="1989">
        <v>219647</v>
      </c>
      <c r="D25" s="1989">
        <v>232814</v>
      </c>
      <c r="E25" s="1990">
        <v>130.2799604951353</v>
      </c>
      <c r="F25" s="1521">
        <v>105.99461863808747</v>
      </c>
      <c r="G25" s="602"/>
      <c r="H25" s="344"/>
      <c r="I25" s="269"/>
      <c r="J25" s="269"/>
      <c r="K25" s="269"/>
      <c r="L25" s="269"/>
      <c r="M25" s="269"/>
      <c r="N25" s="265"/>
    </row>
    <row r="26" spans="1:14" s="266" customFormat="1" ht="14.25" customHeight="1">
      <c r="A26" s="1527" t="s">
        <v>1294</v>
      </c>
      <c r="B26" s="1988"/>
      <c r="C26" s="1989"/>
      <c r="D26" s="1989"/>
      <c r="E26" s="1990"/>
      <c r="F26" s="1521"/>
      <c r="G26" s="739"/>
      <c r="H26" s="739"/>
      <c r="I26" s="739"/>
      <c r="J26" s="268"/>
      <c r="K26" s="268"/>
      <c r="L26" s="268"/>
      <c r="M26" s="268"/>
      <c r="N26" s="265"/>
    </row>
    <row r="27" spans="1:14" ht="14.25" customHeight="1">
      <c r="A27" s="1456" t="s">
        <v>1304</v>
      </c>
      <c r="B27" s="1991"/>
      <c r="C27" s="1992"/>
      <c r="D27" s="1992"/>
      <c r="E27" s="1993"/>
      <c r="F27" s="1521"/>
      <c r="G27" s="600"/>
      <c r="H27" s="599"/>
      <c r="I27" s="432"/>
      <c r="J27" s="432"/>
      <c r="K27" s="432"/>
      <c r="L27" s="432"/>
      <c r="M27" s="432"/>
      <c r="N27" s="432"/>
    </row>
    <row r="28" spans="1:14" ht="14.25" customHeight="1">
      <c r="A28" s="1457" t="s">
        <v>1305</v>
      </c>
      <c r="B28" s="1991"/>
      <c r="C28" s="1992"/>
      <c r="D28" s="1992"/>
      <c r="E28" s="1993"/>
      <c r="F28" s="1521"/>
      <c r="G28" s="600"/>
      <c r="H28" s="599"/>
      <c r="I28" s="432"/>
      <c r="J28" s="432"/>
      <c r="K28" s="432"/>
      <c r="L28" s="432"/>
      <c r="M28" s="432"/>
      <c r="N28" s="432"/>
    </row>
    <row r="29" spans="1:14" ht="14.25" customHeight="1">
      <c r="A29" s="1464" t="s">
        <v>18</v>
      </c>
      <c r="B29" s="1991">
        <v>90222</v>
      </c>
      <c r="C29" s="1992">
        <v>43904</v>
      </c>
      <c r="D29" s="1992">
        <v>46318</v>
      </c>
      <c r="E29" s="1993">
        <v>203.53734744061182</v>
      </c>
      <c r="F29" s="1523">
        <v>105.49836005830903</v>
      </c>
      <c r="G29" s="601"/>
      <c r="H29" s="296"/>
      <c r="I29" s="434"/>
      <c r="J29" s="434"/>
      <c r="K29" s="434"/>
      <c r="L29" s="434"/>
      <c r="M29" s="434"/>
      <c r="N29" s="432"/>
    </row>
    <row r="30" spans="1:14" ht="14.25" customHeight="1">
      <c r="A30" s="1464" t="s">
        <v>19</v>
      </c>
      <c r="B30" s="1991">
        <v>36236</v>
      </c>
      <c r="C30" s="1992">
        <v>17911</v>
      </c>
      <c r="D30" s="1992">
        <v>18325</v>
      </c>
      <c r="E30" s="1993">
        <v>49.082314058542273</v>
      </c>
      <c r="F30" s="1523">
        <v>102.31142873094747</v>
      </c>
      <c r="G30" s="601"/>
      <c r="H30" s="343"/>
      <c r="I30" s="432"/>
      <c r="J30" s="432"/>
      <c r="K30" s="432"/>
      <c r="L30" s="432"/>
      <c r="M30" s="432"/>
      <c r="N30" s="432"/>
    </row>
    <row r="31" spans="1:14" ht="14.25" customHeight="1">
      <c r="A31" s="1464" t="s">
        <v>42</v>
      </c>
      <c r="B31" s="1991">
        <v>55026</v>
      </c>
      <c r="C31" s="1992">
        <v>26952</v>
      </c>
      <c r="D31" s="1992">
        <v>28074</v>
      </c>
      <c r="E31" s="1993">
        <v>73.951725620900973</v>
      </c>
      <c r="F31" s="1523">
        <v>104.16295636687445</v>
      </c>
      <c r="G31" s="601"/>
      <c r="H31" s="343"/>
      <c r="I31" s="432"/>
      <c r="J31" s="432"/>
      <c r="K31" s="432"/>
      <c r="L31" s="432"/>
      <c r="M31" s="432"/>
      <c r="N31" s="432"/>
    </row>
    <row r="32" spans="1:14" ht="14.25" customHeight="1">
      <c r="A32" s="1464" t="s">
        <v>411</v>
      </c>
      <c r="B32" s="1991">
        <v>106433</v>
      </c>
      <c r="C32" s="1992">
        <v>51686</v>
      </c>
      <c r="D32" s="1992">
        <v>54747</v>
      </c>
      <c r="E32" s="1993">
        <v>149.56437424468115</v>
      </c>
      <c r="F32" s="1523">
        <v>105.92230004256471</v>
      </c>
      <c r="G32" s="601"/>
      <c r="H32" s="296"/>
      <c r="I32" s="432"/>
      <c r="J32" s="432"/>
      <c r="K32" s="432"/>
      <c r="L32" s="432"/>
      <c r="M32" s="432"/>
      <c r="N32" s="432"/>
    </row>
    <row r="33" spans="1:14" ht="14.25" customHeight="1">
      <c r="A33" s="1464" t="s">
        <v>43</v>
      </c>
      <c r="B33" s="1991">
        <v>63201</v>
      </c>
      <c r="C33" s="1992">
        <v>31291</v>
      </c>
      <c r="D33" s="1992">
        <v>31910</v>
      </c>
      <c r="E33" s="1993">
        <v>81.083057501347085</v>
      </c>
      <c r="F33" s="1523">
        <v>101.97820459557062</v>
      </c>
      <c r="G33" s="601"/>
      <c r="H33" s="296"/>
      <c r="I33" s="432"/>
      <c r="J33" s="432"/>
      <c r="K33" s="432"/>
      <c r="L33" s="432"/>
      <c r="M33" s="432"/>
      <c r="N33" s="432"/>
    </row>
    <row r="34" spans="1:14" ht="26.1" customHeight="1">
      <c r="A34" s="1528" t="s">
        <v>1299</v>
      </c>
      <c r="B34" s="1991"/>
      <c r="C34" s="1992"/>
      <c r="D34" s="1992"/>
      <c r="E34" s="1993"/>
      <c r="F34" s="1523"/>
      <c r="G34" s="601"/>
      <c r="H34" s="296"/>
      <c r="I34" s="432"/>
      <c r="J34" s="432"/>
      <c r="K34" s="432"/>
      <c r="L34" s="432"/>
      <c r="M34" s="432"/>
      <c r="N34" s="432"/>
    </row>
    <row r="35" spans="1:14" ht="14.25" customHeight="1">
      <c r="A35" s="1464" t="s">
        <v>1301</v>
      </c>
      <c r="B35" s="1991">
        <v>101343</v>
      </c>
      <c r="C35" s="1992">
        <v>47903</v>
      </c>
      <c r="D35" s="1992">
        <v>53440</v>
      </c>
      <c r="E35" s="1993">
        <v>1800.3730680405044</v>
      </c>
      <c r="F35" s="1523">
        <v>111.55877502452873</v>
      </c>
      <c r="G35" s="601"/>
      <c r="H35" s="343"/>
      <c r="I35" s="432"/>
      <c r="J35" s="432"/>
      <c r="K35" s="432"/>
      <c r="L35" s="432"/>
      <c r="M35" s="432"/>
      <c r="N35" s="432"/>
    </row>
    <row r="36" spans="1:14" ht="14.25" customHeight="1">
      <c r="A36" s="1464"/>
      <c r="B36" s="1991"/>
      <c r="C36" s="1992"/>
      <c r="D36" s="1992"/>
      <c r="E36" s="1993"/>
      <c r="F36" s="1523"/>
      <c r="G36" s="601"/>
      <c r="H36" s="343"/>
      <c r="I36" s="432"/>
      <c r="J36" s="432"/>
      <c r="K36" s="432"/>
      <c r="L36" s="432"/>
      <c r="M36" s="432"/>
      <c r="N36" s="432"/>
    </row>
    <row r="37" spans="1:14" s="266" customFormat="1" ht="14.25" customHeight="1">
      <c r="A37" s="1526" t="s">
        <v>1296</v>
      </c>
      <c r="B37" s="1988">
        <v>669826</v>
      </c>
      <c r="C37" s="1989">
        <v>321518</v>
      </c>
      <c r="D37" s="1989">
        <v>348308</v>
      </c>
      <c r="E37" s="1990">
        <v>160.26845958750059</v>
      </c>
      <c r="F37" s="1521">
        <v>108.33234842217232</v>
      </c>
      <c r="G37" s="602"/>
      <c r="H37" s="344"/>
      <c r="I37" s="269"/>
      <c r="J37" s="269"/>
      <c r="K37" s="269"/>
      <c r="L37" s="269"/>
      <c r="M37" s="269"/>
      <c r="N37" s="265"/>
    </row>
    <row r="38" spans="1:14" s="266" customFormat="1" ht="14.25" customHeight="1">
      <c r="A38" s="1527" t="s">
        <v>1294</v>
      </c>
      <c r="B38" s="1988"/>
      <c r="C38" s="1989"/>
      <c r="D38" s="1989"/>
      <c r="E38" s="1990"/>
      <c r="F38" s="1521"/>
      <c r="G38" s="739"/>
      <c r="H38" s="739"/>
      <c r="I38" s="739"/>
      <c r="J38" s="268"/>
      <c r="K38" s="268"/>
      <c r="L38" s="268"/>
      <c r="M38" s="268"/>
      <c r="N38" s="265"/>
    </row>
    <row r="39" spans="1:14" ht="14.25" customHeight="1">
      <c r="A39" s="1456" t="s">
        <v>1304</v>
      </c>
      <c r="B39" s="1991"/>
      <c r="C39" s="1992"/>
      <c r="D39" s="1992"/>
      <c r="E39" s="1993"/>
      <c r="F39" s="1521"/>
      <c r="G39" s="600"/>
      <c r="H39" s="599"/>
      <c r="I39" s="432"/>
      <c r="J39" s="432"/>
      <c r="K39" s="432"/>
      <c r="L39" s="432"/>
      <c r="M39" s="432"/>
      <c r="N39" s="432"/>
    </row>
    <row r="40" spans="1:14" ht="14.25" customHeight="1">
      <c r="A40" s="1457" t="s">
        <v>1305</v>
      </c>
      <c r="B40" s="1991"/>
      <c r="C40" s="1992"/>
      <c r="D40" s="1992"/>
      <c r="E40" s="1993"/>
      <c r="F40" s="1521"/>
      <c r="G40" s="600"/>
      <c r="H40" s="599"/>
      <c r="I40" s="432"/>
      <c r="J40" s="432"/>
      <c r="K40" s="432"/>
      <c r="L40" s="432"/>
      <c r="M40" s="432"/>
      <c r="N40" s="432"/>
    </row>
    <row r="41" spans="1:14" ht="14.25" customHeight="1">
      <c r="A41" s="1464" t="s">
        <v>412</v>
      </c>
      <c r="B41" s="1991">
        <v>104075</v>
      </c>
      <c r="C41" s="1992">
        <v>49537</v>
      </c>
      <c r="D41" s="1992">
        <v>54538</v>
      </c>
      <c r="E41" s="1993">
        <v>217.49806691605193</v>
      </c>
      <c r="F41" s="1523">
        <v>110.09548418353958</v>
      </c>
      <c r="G41" s="601"/>
      <c r="H41" s="343"/>
      <c r="I41" s="434"/>
      <c r="J41" s="434"/>
      <c r="K41" s="434"/>
      <c r="L41" s="434"/>
      <c r="M41" s="434"/>
      <c r="N41" s="432"/>
    </row>
    <row r="42" spans="1:14" ht="14.25" customHeight="1">
      <c r="A42" s="1464" t="s">
        <v>413</v>
      </c>
      <c r="B42" s="1991">
        <v>163672</v>
      </c>
      <c r="C42" s="1992">
        <v>79001</v>
      </c>
      <c r="D42" s="1992">
        <v>84671</v>
      </c>
      <c r="E42" s="1993">
        <v>99.599586198503005</v>
      </c>
      <c r="F42" s="1523">
        <v>107.17712434019822</v>
      </c>
      <c r="G42" s="601"/>
      <c r="H42" s="296"/>
      <c r="I42" s="432"/>
      <c r="J42" s="432"/>
      <c r="K42" s="432"/>
      <c r="L42" s="432"/>
      <c r="M42" s="432"/>
      <c r="N42" s="432"/>
    </row>
    <row r="43" spans="1:14" ht="14.25" customHeight="1">
      <c r="A43" s="1464" t="s">
        <v>44</v>
      </c>
      <c r="B43" s="1991">
        <v>160438</v>
      </c>
      <c r="C43" s="1992">
        <v>77456</v>
      </c>
      <c r="D43" s="1992">
        <v>82982</v>
      </c>
      <c r="E43" s="1993">
        <v>216.47462017972313</v>
      </c>
      <c r="F43" s="1523">
        <v>107.13437306341665</v>
      </c>
      <c r="G43" s="601"/>
      <c r="H43" s="343"/>
      <c r="I43" s="432"/>
      <c r="J43" s="432"/>
      <c r="K43" s="432"/>
      <c r="L43" s="432"/>
      <c r="M43" s="432"/>
      <c r="N43" s="432"/>
    </row>
    <row r="44" spans="1:14" ht="14.25" customHeight="1">
      <c r="A44" s="1464" t="s">
        <v>414</v>
      </c>
      <c r="B44" s="1991">
        <v>57492</v>
      </c>
      <c r="C44" s="1992">
        <v>27672</v>
      </c>
      <c r="D44" s="1992">
        <v>29820</v>
      </c>
      <c r="E44" s="1993">
        <v>133.63395472084051</v>
      </c>
      <c r="F44" s="1523">
        <v>107.76235906331311</v>
      </c>
      <c r="G44" s="601"/>
      <c r="H44" s="343"/>
      <c r="I44" s="432"/>
      <c r="J44" s="162"/>
      <c r="K44" s="432"/>
      <c r="L44" s="432"/>
      <c r="M44" s="432"/>
      <c r="N44" s="432"/>
    </row>
    <row r="45" spans="1:14" ht="14.25" customHeight="1">
      <c r="A45" s="1464" t="s">
        <v>45</v>
      </c>
      <c r="B45" s="1991">
        <v>67458</v>
      </c>
      <c r="C45" s="1992">
        <v>32818</v>
      </c>
      <c r="D45" s="1992">
        <v>34640</v>
      </c>
      <c r="E45" s="1993">
        <v>84.161541052736638</v>
      </c>
      <c r="F45" s="1523">
        <v>105.55183131208483</v>
      </c>
      <c r="G45" s="601"/>
      <c r="H45" s="444"/>
      <c r="I45" s="432"/>
      <c r="J45" s="457"/>
      <c r="K45" s="432"/>
      <c r="L45" s="432"/>
      <c r="M45" s="432"/>
      <c r="N45" s="432"/>
    </row>
    <row r="46" spans="1:14" ht="26.1" customHeight="1">
      <c r="A46" s="1528" t="s">
        <v>1299</v>
      </c>
      <c r="B46" s="1991"/>
      <c r="C46" s="1992"/>
      <c r="D46" s="1992"/>
      <c r="E46" s="1993"/>
      <c r="F46" s="1523"/>
      <c r="G46" s="601"/>
      <c r="H46" s="296"/>
      <c r="I46" s="432"/>
      <c r="J46" s="432"/>
      <c r="K46" s="432"/>
      <c r="L46" s="432"/>
      <c r="M46" s="432"/>
      <c r="N46" s="432"/>
    </row>
    <row r="47" spans="1:14" ht="14.25" customHeight="1">
      <c r="A47" s="1464" t="s">
        <v>1302</v>
      </c>
      <c r="B47" s="1991">
        <v>116691</v>
      </c>
      <c r="C47" s="1992">
        <v>55034</v>
      </c>
      <c r="D47" s="1992">
        <v>61657</v>
      </c>
      <c r="E47" s="1993">
        <v>1377.6977567886659</v>
      </c>
      <c r="F47" s="1523">
        <v>112.03437874768325</v>
      </c>
      <c r="G47" s="601"/>
      <c r="H47" s="444"/>
      <c r="I47" s="432"/>
      <c r="J47" s="457"/>
      <c r="K47" s="432"/>
      <c r="L47" s="432"/>
      <c r="M47" s="432"/>
      <c r="N47" s="432"/>
    </row>
    <row r="48" spans="1:14" ht="14.25" customHeight="1">
      <c r="A48" s="1464"/>
      <c r="B48" s="1991"/>
      <c r="C48" s="1992"/>
      <c r="D48" s="1992"/>
      <c r="E48" s="1993"/>
      <c r="F48" s="1523"/>
      <c r="G48" s="601"/>
      <c r="H48" s="444"/>
      <c r="I48" s="432"/>
      <c r="J48" s="457"/>
      <c r="K48" s="432"/>
      <c r="L48" s="432"/>
      <c r="M48" s="432"/>
      <c r="N48" s="432"/>
    </row>
    <row r="49" spans="1:14" s="266" customFormat="1" ht="14.25" customHeight="1">
      <c r="A49" s="1526" t="s">
        <v>1297</v>
      </c>
      <c r="B49" s="1988">
        <v>578294</v>
      </c>
      <c r="C49" s="1989">
        <v>283757</v>
      </c>
      <c r="D49" s="1989">
        <v>294537</v>
      </c>
      <c r="E49" s="1990">
        <v>89.909172603148647</v>
      </c>
      <c r="F49" s="1521">
        <v>103.79902522228525</v>
      </c>
      <c r="G49" s="602"/>
      <c r="H49" s="345"/>
      <c r="I49" s="269"/>
      <c r="J49" s="269"/>
      <c r="K49" s="269"/>
      <c r="L49" s="269"/>
      <c r="M49" s="269"/>
      <c r="N49" s="265"/>
    </row>
    <row r="50" spans="1:14" s="266" customFormat="1" ht="14.25" customHeight="1">
      <c r="A50" s="1527" t="s">
        <v>1294</v>
      </c>
      <c r="B50" s="1988"/>
      <c r="C50" s="1989"/>
      <c r="D50" s="1989"/>
      <c r="E50" s="1990"/>
      <c r="F50" s="1521"/>
      <c r="G50" s="739"/>
      <c r="H50" s="739"/>
      <c r="I50" s="739"/>
      <c r="J50" s="268"/>
      <c r="K50" s="268"/>
      <c r="L50" s="268"/>
      <c r="M50" s="268"/>
      <c r="N50" s="265"/>
    </row>
    <row r="51" spans="1:14" ht="14.25" customHeight="1">
      <c r="A51" s="1456" t="s">
        <v>1304</v>
      </c>
      <c r="B51" s="1991"/>
      <c r="C51" s="1992"/>
      <c r="D51" s="1992"/>
      <c r="E51" s="1993"/>
      <c r="F51" s="1521"/>
      <c r="G51" s="600"/>
      <c r="H51" s="599"/>
      <c r="I51" s="432"/>
      <c r="J51" s="432"/>
      <c r="K51" s="432"/>
      <c r="L51" s="432"/>
      <c r="M51" s="432"/>
      <c r="N51" s="432"/>
    </row>
    <row r="52" spans="1:14" ht="14.25" customHeight="1">
      <c r="A52" s="1457" t="s">
        <v>1305</v>
      </c>
      <c r="B52" s="1991"/>
      <c r="C52" s="1992"/>
      <c r="D52" s="1992"/>
      <c r="E52" s="1993"/>
      <c r="F52" s="1521"/>
      <c r="G52" s="600"/>
      <c r="H52" s="599"/>
      <c r="I52" s="432"/>
      <c r="J52" s="432"/>
      <c r="K52" s="432"/>
      <c r="L52" s="432"/>
      <c r="M52" s="432"/>
      <c r="N52" s="432"/>
    </row>
    <row r="53" spans="1:14" ht="14.25" customHeight="1">
      <c r="A53" s="1464" t="s">
        <v>46</v>
      </c>
      <c r="B53" s="1991">
        <v>37266</v>
      </c>
      <c r="C53" s="1992">
        <v>18458</v>
      </c>
      <c r="D53" s="1992">
        <v>18808</v>
      </c>
      <c r="E53" s="1993">
        <v>52.125382904620032</v>
      </c>
      <c r="F53" s="1523">
        <v>101.89619677104777</v>
      </c>
      <c r="G53" s="601"/>
      <c r="H53" s="343"/>
      <c r="I53" s="432"/>
      <c r="J53" s="432"/>
      <c r="K53" s="432"/>
      <c r="L53" s="432"/>
      <c r="M53" s="432"/>
      <c r="N53" s="432"/>
    </row>
    <row r="54" spans="1:14" ht="14.25" customHeight="1">
      <c r="A54" s="1464" t="s">
        <v>415</v>
      </c>
      <c r="B54" s="1991">
        <v>106311</v>
      </c>
      <c r="C54" s="1992">
        <v>52017</v>
      </c>
      <c r="D54" s="1992">
        <v>54294</v>
      </c>
      <c r="E54" s="1993">
        <v>101.31514995568516</v>
      </c>
      <c r="F54" s="1523">
        <v>104.3774150758406</v>
      </c>
      <c r="G54" s="601"/>
      <c r="H54" s="343"/>
    </row>
    <row r="55" spans="1:14" ht="14.25" customHeight="1">
      <c r="A55" s="1464" t="s">
        <v>416</v>
      </c>
      <c r="B55" s="1991">
        <v>75953</v>
      </c>
      <c r="C55" s="1992">
        <v>37057</v>
      </c>
      <c r="D55" s="1992">
        <v>38896</v>
      </c>
      <c r="E55" s="1993">
        <v>144.92081663804618</v>
      </c>
      <c r="F55" s="1523">
        <v>104.96262514504681</v>
      </c>
      <c r="G55" s="601"/>
      <c r="H55" s="343"/>
    </row>
    <row r="56" spans="1:14" ht="14.25" customHeight="1">
      <c r="A56" s="1464" t="s">
        <v>417</v>
      </c>
      <c r="B56" s="1991">
        <v>44274</v>
      </c>
      <c r="C56" s="1992">
        <v>21920</v>
      </c>
      <c r="D56" s="1992">
        <v>22354</v>
      </c>
      <c r="E56" s="1993">
        <v>71.173198726810909</v>
      </c>
      <c r="F56" s="1523">
        <v>101.97992700729928</v>
      </c>
      <c r="G56" s="601"/>
      <c r="H56" s="296"/>
    </row>
    <row r="57" spans="1:14" ht="14.25" customHeight="1">
      <c r="A57" s="1464" t="s">
        <v>418</v>
      </c>
      <c r="B57" s="1991">
        <v>52725</v>
      </c>
      <c r="C57" s="1992">
        <v>26040</v>
      </c>
      <c r="D57" s="1992">
        <v>26685</v>
      </c>
      <c r="E57" s="1993">
        <v>74.878575283324338</v>
      </c>
      <c r="F57" s="1523">
        <v>102.47695852534562</v>
      </c>
      <c r="G57" s="603"/>
      <c r="H57" s="344"/>
    </row>
    <row r="58" spans="1:14" ht="14.25" customHeight="1">
      <c r="A58" s="1464" t="s">
        <v>47</v>
      </c>
      <c r="B58" s="1991">
        <v>83358</v>
      </c>
      <c r="C58" s="1992">
        <v>40907</v>
      </c>
      <c r="D58" s="1992">
        <v>42451</v>
      </c>
      <c r="E58" s="1993">
        <v>81.342336891820693</v>
      </c>
      <c r="F58" s="1523">
        <v>103.77441513677365</v>
      </c>
      <c r="G58" s="603"/>
      <c r="H58" s="445"/>
    </row>
    <row r="59" spans="1:14" ht="14.25" customHeight="1">
      <c r="A59" s="1464" t="s">
        <v>419</v>
      </c>
      <c r="B59" s="1991">
        <v>47439</v>
      </c>
      <c r="C59" s="1992">
        <v>23212</v>
      </c>
      <c r="D59" s="1992">
        <v>24227</v>
      </c>
      <c r="E59" s="1993">
        <v>70.284164987554817</v>
      </c>
      <c r="F59" s="1523">
        <v>104.37273823884199</v>
      </c>
      <c r="G59" s="603"/>
      <c r="H59" s="343"/>
    </row>
    <row r="60" spans="1:14" ht="14.25" customHeight="1">
      <c r="A60" s="1464" t="s">
        <v>420</v>
      </c>
      <c r="B60" s="1991">
        <v>130968</v>
      </c>
      <c r="C60" s="1992">
        <v>64146</v>
      </c>
      <c r="D60" s="1992">
        <v>66822</v>
      </c>
      <c r="E60" s="1993">
        <v>117.17634427842891</v>
      </c>
      <c r="F60" s="1523">
        <v>104.17173323356094</v>
      </c>
      <c r="G60" s="603"/>
      <c r="H60" s="296"/>
    </row>
    <row r="61" spans="1:14" ht="14.25" customHeight="1">
      <c r="A61" s="1464"/>
      <c r="B61" s="1991"/>
      <c r="C61" s="1992"/>
      <c r="D61" s="1992"/>
      <c r="E61" s="1993"/>
      <c r="F61" s="1523"/>
      <c r="G61" s="603"/>
      <c r="H61" s="296"/>
    </row>
    <row r="62" spans="1:14" s="266" customFormat="1" ht="14.25" customHeight="1">
      <c r="A62" s="1526" t="s">
        <v>421</v>
      </c>
      <c r="B62" s="1988">
        <v>634487</v>
      </c>
      <c r="C62" s="1989">
        <v>295950</v>
      </c>
      <c r="D62" s="1989">
        <v>338537</v>
      </c>
      <c r="E62" s="1990">
        <v>2166.8157912710881</v>
      </c>
      <c r="F62" s="1521">
        <v>114.38993073154249</v>
      </c>
      <c r="G62" s="598"/>
      <c r="H62" s="344"/>
    </row>
    <row r="63" spans="1:14" s="266" customFormat="1" ht="36">
      <c r="A63" s="1529" t="s">
        <v>1303</v>
      </c>
      <c r="B63" s="1988"/>
      <c r="C63" s="1989"/>
      <c r="D63" s="1989"/>
      <c r="E63" s="1990"/>
      <c r="F63" s="1521"/>
      <c r="G63" s="739"/>
      <c r="H63" s="739"/>
      <c r="I63" s="739"/>
      <c r="J63" s="268"/>
      <c r="K63" s="268"/>
      <c r="L63" s="268"/>
      <c r="M63" s="268"/>
      <c r="N63" s="265"/>
    </row>
    <row r="64" spans="1:14" s="266" customFormat="1">
      <c r="A64" s="267"/>
      <c r="B64" s="736"/>
      <c r="C64" s="736"/>
      <c r="D64" s="736"/>
      <c r="E64" s="598"/>
      <c r="F64" s="737"/>
      <c r="G64" s="598"/>
      <c r="H64" s="344"/>
    </row>
    <row r="65" spans="1:10">
      <c r="A65" s="1024" t="s">
        <v>1298</v>
      </c>
      <c r="B65" s="1024"/>
      <c r="C65" s="1024"/>
      <c r="D65" s="1024"/>
      <c r="E65" s="1024"/>
      <c r="F65" s="1024"/>
      <c r="G65" s="1929"/>
      <c r="H65" s="1024"/>
      <c r="I65" s="1024"/>
      <c r="J65" s="1024"/>
    </row>
    <row r="66" spans="1:10">
      <c r="A66" s="1934" t="s">
        <v>940</v>
      </c>
      <c r="B66" s="1934"/>
      <c r="C66" s="1934"/>
      <c r="D66" s="1934"/>
      <c r="E66" s="1934"/>
      <c r="F66" s="1934"/>
      <c r="G66" s="1933"/>
      <c r="H66" s="1934"/>
      <c r="I66" s="1934"/>
      <c r="J66" s="1934"/>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65"/>
  <sheetViews>
    <sheetView zoomScaleNormal="100" workbookViewId="0">
      <pane ySplit="6" topLeftCell="A7" activePane="bottomLeft" state="frozen"/>
      <selection activeCell="I42" sqref="I42"/>
      <selection pane="bottomLeft" activeCell="K1" sqref="K1"/>
    </sheetView>
  </sheetViews>
  <sheetFormatPr defaultColWidth="9" defaultRowHeight="14.25"/>
  <cols>
    <col min="1" max="1" width="23.625" style="450" customWidth="1"/>
    <col min="2" max="12" width="9" style="450"/>
    <col min="13" max="13" width="9" style="452"/>
    <col min="14" max="16384" width="9" style="450"/>
  </cols>
  <sheetData>
    <row r="1" spans="1:13" s="2043" customFormat="1" ht="18" customHeight="1">
      <c r="A1" s="2044" t="s">
        <v>1638</v>
      </c>
      <c r="B1" s="2042"/>
      <c r="C1" s="2042"/>
      <c r="D1" s="2045"/>
      <c r="E1" s="2045"/>
      <c r="F1" s="2046"/>
      <c r="G1" s="2046"/>
      <c r="H1" s="2047"/>
      <c r="I1" s="1685" t="s">
        <v>128</v>
      </c>
      <c r="J1" s="753"/>
      <c r="K1" s="1936"/>
      <c r="L1" s="2047"/>
      <c r="M1" s="2041"/>
    </row>
    <row r="2" spans="1:13">
      <c r="A2" s="1780" t="s">
        <v>1634</v>
      </c>
      <c r="B2" s="991"/>
      <c r="C2" s="991"/>
      <c r="D2" s="991"/>
      <c r="E2" s="991"/>
      <c r="F2" s="968"/>
      <c r="G2" s="968"/>
      <c r="I2" s="2191" t="s">
        <v>129</v>
      </c>
      <c r="J2" s="1217"/>
      <c r="K2" s="395"/>
      <c r="L2" s="454"/>
    </row>
    <row r="3" spans="1:13">
      <c r="A3" s="992" t="s">
        <v>1635</v>
      </c>
      <c r="B3" s="992"/>
      <c r="C3" s="992"/>
      <c r="D3" s="992"/>
      <c r="E3" s="992"/>
      <c r="F3" s="969"/>
      <c r="G3" s="969"/>
      <c r="L3" s="454"/>
    </row>
    <row r="4" spans="1:13">
      <c r="A4" s="1994" t="s">
        <v>1636</v>
      </c>
      <c r="B4" s="1790"/>
      <c r="C4" s="1790"/>
      <c r="D4" s="1790"/>
      <c r="E4" s="1790"/>
      <c r="F4" s="970"/>
      <c r="G4" s="970"/>
      <c r="H4" s="454"/>
      <c r="I4" s="454"/>
      <c r="J4" s="454"/>
      <c r="K4" s="454"/>
      <c r="L4" s="454"/>
    </row>
    <row r="5" spans="1:13" ht="14.25" customHeight="1">
      <c r="A5" s="3058" t="s">
        <v>631</v>
      </c>
      <c r="B5" s="3060" t="s">
        <v>494</v>
      </c>
      <c r="C5" s="3060"/>
      <c r="D5" s="3060"/>
      <c r="E5" s="3060"/>
      <c r="F5" s="3060"/>
      <c r="G5" s="3060"/>
      <c r="H5" s="3060"/>
      <c r="I5" s="3060"/>
      <c r="J5" s="3060"/>
      <c r="K5" s="3060"/>
      <c r="L5" s="3060"/>
    </row>
    <row r="6" spans="1:13" ht="54" customHeight="1">
      <c r="A6" s="3059"/>
      <c r="B6" s="2130" t="s">
        <v>1809</v>
      </c>
      <c r="C6" s="1943" t="s">
        <v>11</v>
      </c>
      <c r="D6" s="1943" t="s">
        <v>12</v>
      </c>
      <c r="E6" s="1943" t="s">
        <v>13</v>
      </c>
      <c r="F6" s="1943" t="s">
        <v>14</v>
      </c>
      <c r="G6" s="1943" t="s">
        <v>15</v>
      </c>
      <c r="H6" s="1943" t="s">
        <v>264</v>
      </c>
      <c r="I6" s="1943" t="s">
        <v>265</v>
      </c>
      <c r="J6" s="1943" t="s">
        <v>266</v>
      </c>
      <c r="K6" s="1943" t="s">
        <v>16</v>
      </c>
      <c r="L6" s="2129" t="s">
        <v>1808</v>
      </c>
    </row>
    <row r="7" spans="1:13" ht="17.25" customHeight="1">
      <c r="A7" s="1532" t="s">
        <v>1466</v>
      </c>
      <c r="B7" s="1995">
        <v>80059</v>
      </c>
      <c r="C7" s="1995">
        <v>121039</v>
      </c>
      <c r="D7" s="1995">
        <v>155311</v>
      </c>
      <c r="E7" s="1995">
        <v>76890</v>
      </c>
      <c r="F7" s="1995">
        <v>84555</v>
      </c>
      <c r="G7" s="1995">
        <v>209570</v>
      </c>
      <c r="H7" s="1995">
        <v>478621</v>
      </c>
      <c r="I7" s="1995">
        <v>436230</v>
      </c>
      <c r="J7" s="1995">
        <v>351392</v>
      </c>
      <c r="K7" s="1995">
        <v>463312</v>
      </c>
      <c r="L7" s="1544">
        <v>451478</v>
      </c>
      <c r="M7" s="751"/>
    </row>
    <row r="8" spans="1:13" ht="14.25" customHeight="1">
      <c r="A8" s="1533" t="s">
        <v>1467</v>
      </c>
      <c r="B8" s="1995"/>
      <c r="C8" s="1995"/>
      <c r="D8" s="1995"/>
      <c r="E8" s="1996"/>
      <c r="F8" s="1996"/>
      <c r="G8" s="1996"/>
      <c r="H8" s="1997"/>
      <c r="I8" s="1995"/>
      <c r="J8" s="1995"/>
      <c r="K8" s="1995"/>
      <c r="L8" s="1544"/>
    </row>
    <row r="9" spans="1:13" ht="14.25" customHeight="1">
      <c r="A9" s="1532" t="s">
        <v>1293</v>
      </c>
      <c r="B9" s="1995">
        <v>14151</v>
      </c>
      <c r="C9" s="1995">
        <v>22329</v>
      </c>
      <c r="D9" s="1995">
        <v>31147</v>
      </c>
      <c r="E9" s="1996">
        <v>15953</v>
      </c>
      <c r="F9" s="1996">
        <v>17833</v>
      </c>
      <c r="G9" s="1996">
        <v>42946</v>
      </c>
      <c r="H9" s="1995">
        <v>89385</v>
      </c>
      <c r="I9" s="1995">
        <v>83659</v>
      </c>
      <c r="J9" s="1995">
        <v>72378</v>
      </c>
      <c r="K9" s="1995">
        <v>96404</v>
      </c>
      <c r="L9" s="1544">
        <v>87204</v>
      </c>
    </row>
    <row r="10" spans="1:13" ht="14.25" customHeight="1">
      <c r="A10" s="1534" t="s">
        <v>1294</v>
      </c>
      <c r="B10" s="1998"/>
      <c r="C10" s="1998"/>
      <c r="D10" s="1998"/>
      <c r="E10" s="1998"/>
      <c r="F10" s="1998"/>
      <c r="G10" s="1998"/>
      <c r="H10" s="1998"/>
      <c r="I10" s="1998"/>
      <c r="J10" s="1998"/>
      <c r="K10" s="1998"/>
      <c r="L10" s="1999"/>
    </row>
    <row r="11" spans="1:13" ht="14.25" customHeight="1">
      <c r="A11" s="1535" t="s">
        <v>1304</v>
      </c>
      <c r="B11" s="1998"/>
      <c r="C11" s="1998"/>
      <c r="D11" s="1998"/>
      <c r="E11" s="2000"/>
      <c r="F11" s="2000"/>
      <c r="G11" s="2000"/>
      <c r="H11" s="1998"/>
      <c r="I11" s="1998"/>
      <c r="J11" s="1998"/>
      <c r="K11" s="1998"/>
      <c r="L11" s="1999"/>
    </row>
    <row r="12" spans="1:13" ht="14.25" customHeight="1">
      <c r="A12" s="1533" t="s">
        <v>1305</v>
      </c>
      <c r="B12" s="1998"/>
      <c r="C12" s="1998"/>
      <c r="D12" s="1998"/>
      <c r="E12" s="2000"/>
      <c r="F12" s="1998"/>
      <c r="G12" s="1998"/>
      <c r="H12" s="1998"/>
      <c r="I12" s="1998"/>
      <c r="J12" s="1998"/>
      <c r="K12" s="1998"/>
      <c r="L12" s="1999"/>
    </row>
    <row r="13" spans="1:13" ht="14.25" customHeight="1">
      <c r="A13" s="1536" t="s">
        <v>20</v>
      </c>
      <c r="B13" s="1998">
        <v>2483</v>
      </c>
      <c r="C13" s="1998">
        <v>3928</v>
      </c>
      <c r="D13" s="1998">
        <v>5278</v>
      </c>
      <c r="E13" s="2000">
        <v>2677</v>
      </c>
      <c r="F13" s="1998">
        <v>2956</v>
      </c>
      <c r="G13" s="1998">
        <v>6899</v>
      </c>
      <c r="H13" s="1998">
        <v>14517</v>
      </c>
      <c r="I13" s="1998">
        <v>13495</v>
      </c>
      <c r="J13" s="1998">
        <v>11318</v>
      </c>
      <c r="K13" s="1998">
        <v>13964</v>
      </c>
      <c r="L13" s="1999">
        <v>12831</v>
      </c>
    </row>
    <row r="14" spans="1:13" ht="14.25" customHeight="1">
      <c r="A14" s="1536" t="s">
        <v>40</v>
      </c>
      <c r="B14" s="1998">
        <v>1336</v>
      </c>
      <c r="C14" s="1998">
        <v>2089</v>
      </c>
      <c r="D14" s="1998">
        <v>2853</v>
      </c>
      <c r="E14" s="2000">
        <v>1471</v>
      </c>
      <c r="F14" s="1998">
        <v>1663</v>
      </c>
      <c r="G14" s="1998">
        <v>3950</v>
      </c>
      <c r="H14" s="1998">
        <v>8370</v>
      </c>
      <c r="I14" s="1998">
        <v>7281</v>
      </c>
      <c r="J14" s="1998">
        <v>6602</v>
      </c>
      <c r="K14" s="1998">
        <v>8570</v>
      </c>
      <c r="L14" s="1999">
        <v>7611</v>
      </c>
    </row>
    <row r="15" spans="1:13" ht="14.25" customHeight="1">
      <c r="A15" s="1536" t="s">
        <v>21</v>
      </c>
      <c r="B15" s="1998">
        <v>1500</v>
      </c>
      <c r="C15" s="1998">
        <v>2365</v>
      </c>
      <c r="D15" s="1998">
        <v>3559</v>
      </c>
      <c r="E15" s="2000">
        <v>1772</v>
      </c>
      <c r="F15" s="1998">
        <v>1996</v>
      </c>
      <c r="G15" s="1998">
        <v>4637</v>
      </c>
      <c r="H15" s="1998">
        <v>9782</v>
      </c>
      <c r="I15" s="1998">
        <v>9912</v>
      </c>
      <c r="J15" s="1998">
        <v>8260</v>
      </c>
      <c r="K15" s="1998">
        <v>11712</v>
      </c>
      <c r="L15" s="1999">
        <v>9474</v>
      </c>
    </row>
    <row r="16" spans="1:13" ht="14.25" customHeight="1">
      <c r="A16" s="1536" t="s">
        <v>22</v>
      </c>
      <c r="B16" s="1998">
        <v>996</v>
      </c>
      <c r="C16" s="1998">
        <v>1738</v>
      </c>
      <c r="D16" s="1998">
        <v>2590</v>
      </c>
      <c r="E16" s="2000">
        <v>1339</v>
      </c>
      <c r="F16" s="1998">
        <v>1423</v>
      </c>
      <c r="G16" s="1998">
        <v>3407</v>
      </c>
      <c r="H16" s="1998">
        <v>6886</v>
      </c>
      <c r="I16" s="1998">
        <v>6352</v>
      </c>
      <c r="J16" s="1998">
        <v>5821</v>
      </c>
      <c r="K16" s="1998">
        <v>7248</v>
      </c>
      <c r="L16" s="1999">
        <v>6900</v>
      </c>
    </row>
    <row r="17" spans="1:12" ht="14.25" customHeight="1">
      <c r="A17" s="1536" t="s">
        <v>23</v>
      </c>
      <c r="B17" s="1998">
        <v>1350</v>
      </c>
      <c r="C17" s="1998">
        <v>2147</v>
      </c>
      <c r="D17" s="1998">
        <v>3109</v>
      </c>
      <c r="E17" s="2000">
        <v>1631</v>
      </c>
      <c r="F17" s="1998">
        <v>1866</v>
      </c>
      <c r="G17" s="1998">
        <v>4390</v>
      </c>
      <c r="H17" s="1998">
        <v>8541</v>
      </c>
      <c r="I17" s="1998">
        <v>8449</v>
      </c>
      <c r="J17" s="1998">
        <v>6791</v>
      </c>
      <c r="K17" s="1998">
        <v>9353</v>
      </c>
      <c r="L17" s="1999">
        <v>8273</v>
      </c>
    </row>
    <row r="18" spans="1:12" ht="14.25" customHeight="1">
      <c r="A18" s="1536" t="s">
        <v>24</v>
      </c>
      <c r="B18" s="1998">
        <v>1165</v>
      </c>
      <c r="C18" s="1998">
        <v>1749</v>
      </c>
      <c r="D18" s="1998">
        <v>2565</v>
      </c>
      <c r="E18" s="2000">
        <v>1411</v>
      </c>
      <c r="F18" s="1998">
        <v>1574</v>
      </c>
      <c r="G18" s="1998">
        <v>3877</v>
      </c>
      <c r="H18" s="1998">
        <v>7464</v>
      </c>
      <c r="I18" s="1998">
        <v>6545</v>
      </c>
      <c r="J18" s="1998">
        <v>5974</v>
      </c>
      <c r="K18" s="1998">
        <v>7941</v>
      </c>
      <c r="L18" s="1999">
        <v>6749</v>
      </c>
    </row>
    <row r="19" spans="1:12" ht="14.25" customHeight="1">
      <c r="A19" s="1536" t="s">
        <v>41</v>
      </c>
      <c r="B19" s="1998">
        <v>2255</v>
      </c>
      <c r="C19" s="1998">
        <v>3585</v>
      </c>
      <c r="D19" s="1998">
        <v>4960</v>
      </c>
      <c r="E19" s="2000">
        <v>2621</v>
      </c>
      <c r="F19" s="1998">
        <v>2762</v>
      </c>
      <c r="G19" s="1998">
        <v>7086</v>
      </c>
      <c r="H19" s="1998">
        <v>14281</v>
      </c>
      <c r="I19" s="1998">
        <v>13618</v>
      </c>
      <c r="J19" s="1998">
        <v>12070</v>
      </c>
      <c r="K19" s="1998">
        <v>15154</v>
      </c>
      <c r="L19" s="1999">
        <v>13997</v>
      </c>
    </row>
    <row r="20" spans="1:12" ht="14.25" customHeight="1">
      <c r="A20" s="1536" t="s">
        <v>25</v>
      </c>
      <c r="B20" s="1998">
        <v>1147</v>
      </c>
      <c r="C20" s="1998">
        <v>1894</v>
      </c>
      <c r="D20" s="1998">
        <v>2513</v>
      </c>
      <c r="E20" s="2000">
        <v>1236</v>
      </c>
      <c r="F20" s="1998">
        <v>1430</v>
      </c>
      <c r="G20" s="1998">
        <v>3629</v>
      </c>
      <c r="H20" s="1998">
        <v>7476</v>
      </c>
      <c r="I20" s="1998">
        <v>6465</v>
      </c>
      <c r="J20" s="1998">
        <v>5633</v>
      </c>
      <c r="K20" s="1998">
        <v>7461</v>
      </c>
      <c r="L20" s="1999">
        <v>5983</v>
      </c>
    </row>
    <row r="21" spans="1:12" ht="26.1" customHeight="1">
      <c r="A21" s="1537" t="s">
        <v>1299</v>
      </c>
      <c r="B21" s="1998"/>
      <c r="C21" s="1998"/>
      <c r="D21" s="1998"/>
      <c r="E21" s="1998"/>
      <c r="F21" s="1998"/>
      <c r="G21" s="1998"/>
      <c r="H21" s="1998"/>
      <c r="I21" s="1998"/>
      <c r="J21" s="1998"/>
      <c r="K21" s="1998"/>
      <c r="L21" s="1999"/>
    </row>
    <row r="22" spans="1:12" ht="14.25" customHeight="1">
      <c r="A22" s="1536" t="s">
        <v>1300</v>
      </c>
      <c r="B22" s="1998">
        <v>1919</v>
      </c>
      <c r="C22" s="1998">
        <v>2834</v>
      </c>
      <c r="D22" s="1998">
        <v>3720</v>
      </c>
      <c r="E22" s="2000">
        <v>1795</v>
      </c>
      <c r="F22" s="2000">
        <v>2163</v>
      </c>
      <c r="G22" s="2000">
        <v>5071</v>
      </c>
      <c r="H22" s="1998">
        <v>12068</v>
      </c>
      <c r="I22" s="1998">
        <v>11542</v>
      </c>
      <c r="J22" s="1998">
        <v>9909</v>
      </c>
      <c r="K22" s="1998">
        <v>15001</v>
      </c>
      <c r="L22" s="1999">
        <v>15386</v>
      </c>
    </row>
    <row r="23" spans="1:12" ht="14.25" customHeight="1">
      <c r="A23" s="1536"/>
      <c r="B23" s="1998"/>
      <c r="C23" s="1998"/>
      <c r="D23" s="1998"/>
      <c r="E23" s="2000"/>
      <c r="F23" s="1998"/>
      <c r="G23" s="1998"/>
      <c r="H23" s="1998"/>
      <c r="I23" s="1998"/>
      <c r="J23" s="1998"/>
      <c r="K23" s="1998"/>
      <c r="L23" s="1999"/>
    </row>
    <row r="24" spans="1:12" ht="14.25" customHeight="1">
      <c r="A24" s="1532" t="s">
        <v>1295</v>
      </c>
      <c r="B24" s="1995">
        <v>12866</v>
      </c>
      <c r="C24" s="1995">
        <v>19580</v>
      </c>
      <c r="D24" s="1995">
        <v>26145</v>
      </c>
      <c r="E24" s="1996">
        <v>12965</v>
      </c>
      <c r="F24" s="1995">
        <v>14352</v>
      </c>
      <c r="G24" s="1995">
        <v>34284</v>
      </c>
      <c r="H24" s="1995">
        <v>71315</v>
      </c>
      <c r="I24" s="1995">
        <v>68673</v>
      </c>
      <c r="J24" s="1995">
        <v>55010</v>
      </c>
      <c r="K24" s="1995">
        <v>72518</v>
      </c>
      <c r="L24" s="1544">
        <v>64753</v>
      </c>
    </row>
    <row r="25" spans="1:12" ht="14.25" customHeight="1">
      <c r="A25" s="1534" t="s">
        <v>1294</v>
      </c>
      <c r="B25" s="1998"/>
      <c r="C25" s="1998"/>
      <c r="D25" s="1998"/>
      <c r="E25" s="2000"/>
      <c r="F25" s="1998"/>
      <c r="G25" s="1998"/>
      <c r="H25" s="1998"/>
      <c r="I25" s="1998"/>
      <c r="J25" s="1998"/>
      <c r="K25" s="1998"/>
      <c r="L25" s="1999"/>
    </row>
    <row r="26" spans="1:12" ht="14.25" customHeight="1">
      <c r="A26" s="1535" t="s">
        <v>1304</v>
      </c>
      <c r="B26" s="1998"/>
      <c r="C26" s="1998"/>
      <c r="D26" s="1998"/>
      <c r="E26" s="2000"/>
      <c r="F26" s="1998"/>
      <c r="G26" s="1998"/>
      <c r="H26" s="1998"/>
      <c r="I26" s="1998"/>
      <c r="J26" s="1998"/>
      <c r="K26" s="1998"/>
      <c r="L26" s="1999"/>
    </row>
    <row r="27" spans="1:12" ht="14.25" customHeight="1">
      <c r="A27" s="1533" t="s">
        <v>1305</v>
      </c>
      <c r="B27" s="1998"/>
      <c r="C27" s="1998"/>
      <c r="D27" s="1998"/>
      <c r="E27" s="2000"/>
      <c r="F27" s="1998"/>
      <c r="G27" s="1998"/>
      <c r="H27" s="1998"/>
      <c r="I27" s="1998"/>
      <c r="J27" s="1998"/>
      <c r="K27" s="1998"/>
      <c r="L27" s="1999"/>
    </row>
    <row r="28" spans="1:12" ht="14.25" customHeight="1">
      <c r="A28" s="1536" t="s">
        <v>18</v>
      </c>
      <c r="B28" s="1998">
        <v>2653</v>
      </c>
      <c r="C28" s="1998">
        <v>4152</v>
      </c>
      <c r="D28" s="1998">
        <v>5425</v>
      </c>
      <c r="E28" s="2000">
        <v>2680</v>
      </c>
      <c r="F28" s="1998">
        <v>2782</v>
      </c>
      <c r="G28" s="1998">
        <v>6300</v>
      </c>
      <c r="H28" s="1998">
        <v>14514</v>
      </c>
      <c r="I28" s="1998">
        <v>14167</v>
      </c>
      <c r="J28" s="1998">
        <v>10216</v>
      </c>
      <c r="K28" s="1998">
        <v>15234</v>
      </c>
      <c r="L28" s="1999">
        <v>12099</v>
      </c>
    </row>
    <row r="29" spans="1:12" ht="14.25" customHeight="1">
      <c r="A29" s="1536" t="s">
        <v>19</v>
      </c>
      <c r="B29" s="2001">
        <v>1076</v>
      </c>
      <c r="C29" s="2001">
        <v>1569</v>
      </c>
      <c r="D29" s="2001">
        <v>2324</v>
      </c>
      <c r="E29" s="2001">
        <v>1229</v>
      </c>
      <c r="F29" s="2001">
        <v>1255</v>
      </c>
      <c r="G29" s="2001">
        <v>3266</v>
      </c>
      <c r="H29" s="2001">
        <v>5643</v>
      </c>
      <c r="I29" s="2001">
        <v>4917</v>
      </c>
      <c r="J29" s="2001">
        <v>4535</v>
      </c>
      <c r="K29" s="2001">
        <v>5368</v>
      </c>
      <c r="L29" s="2002">
        <v>5054</v>
      </c>
    </row>
    <row r="30" spans="1:12" ht="14.25" customHeight="1">
      <c r="A30" s="1536" t="s">
        <v>42</v>
      </c>
      <c r="B30" s="1998">
        <v>1540</v>
      </c>
      <c r="C30" s="1998">
        <v>2356</v>
      </c>
      <c r="D30" s="1998">
        <v>3254</v>
      </c>
      <c r="E30" s="2000">
        <v>1612</v>
      </c>
      <c r="F30" s="2000">
        <v>1815</v>
      </c>
      <c r="G30" s="2000">
        <v>4408</v>
      </c>
      <c r="H30" s="1998">
        <v>8762</v>
      </c>
      <c r="I30" s="1998">
        <v>8072</v>
      </c>
      <c r="J30" s="1998">
        <v>7067</v>
      </c>
      <c r="K30" s="1998">
        <v>8654</v>
      </c>
      <c r="L30" s="1999">
        <v>7486</v>
      </c>
    </row>
    <row r="31" spans="1:12" ht="14.25" customHeight="1">
      <c r="A31" s="1536" t="s">
        <v>411</v>
      </c>
      <c r="B31" s="1998">
        <v>3033</v>
      </c>
      <c r="C31" s="1998">
        <v>4515</v>
      </c>
      <c r="D31" s="1998">
        <v>5971</v>
      </c>
      <c r="E31" s="2000">
        <v>2822</v>
      </c>
      <c r="F31" s="1998">
        <v>3239</v>
      </c>
      <c r="G31" s="1998">
        <v>7475</v>
      </c>
      <c r="H31" s="1998">
        <v>16246</v>
      </c>
      <c r="I31" s="1998">
        <v>16967</v>
      </c>
      <c r="J31" s="1998">
        <v>12554</v>
      </c>
      <c r="K31" s="1998">
        <v>17540</v>
      </c>
      <c r="L31" s="1999">
        <v>16071</v>
      </c>
    </row>
    <row r="32" spans="1:12" ht="14.25" customHeight="1">
      <c r="A32" s="1536" t="s">
        <v>43</v>
      </c>
      <c r="B32" s="1998">
        <v>1942</v>
      </c>
      <c r="C32" s="1998">
        <v>2961</v>
      </c>
      <c r="D32" s="1998">
        <v>3937</v>
      </c>
      <c r="E32" s="2000">
        <v>2038</v>
      </c>
      <c r="F32" s="1998">
        <v>2249</v>
      </c>
      <c r="G32" s="1998">
        <v>5627</v>
      </c>
      <c r="H32" s="1998">
        <v>9984</v>
      </c>
      <c r="I32" s="1998">
        <v>9573</v>
      </c>
      <c r="J32" s="1998">
        <v>8246</v>
      </c>
      <c r="K32" s="1998">
        <v>8693</v>
      </c>
      <c r="L32" s="1999">
        <v>7951</v>
      </c>
    </row>
    <row r="33" spans="1:12" ht="26.1" customHeight="1">
      <c r="A33" s="1537" t="s">
        <v>1299</v>
      </c>
      <c r="B33" s="1998"/>
      <c r="C33" s="1998"/>
      <c r="D33" s="1998"/>
      <c r="E33" s="2000"/>
      <c r="F33" s="1998"/>
      <c r="G33" s="1998"/>
      <c r="H33" s="1998"/>
      <c r="I33" s="1998"/>
      <c r="J33" s="1998"/>
      <c r="K33" s="1998"/>
      <c r="L33" s="1999"/>
    </row>
    <row r="34" spans="1:12" ht="14.25" customHeight="1">
      <c r="A34" s="1536" t="s">
        <v>1301</v>
      </c>
      <c r="B34" s="1998">
        <v>2622</v>
      </c>
      <c r="C34" s="1998">
        <v>4027</v>
      </c>
      <c r="D34" s="1998">
        <v>5234</v>
      </c>
      <c r="E34" s="2000">
        <v>2584</v>
      </c>
      <c r="F34" s="1998">
        <v>3012</v>
      </c>
      <c r="G34" s="1998">
        <v>7208</v>
      </c>
      <c r="H34" s="1998">
        <v>16166</v>
      </c>
      <c r="I34" s="1998">
        <v>14977</v>
      </c>
      <c r="J34" s="1998">
        <v>12392</v>
      </c>
      <c r="K34" s="1998">
        <v>17029</v>
      </c>
      <c r="L34" s="1999">
        <v>16092</v>
      </c>
    </row>
    <row r="35" spans="1:12" ht="14.25" customHeight="1">
      <c r="A35" s="1536"/>
      <c r="B35" s="1998"/>
      <c r="C35" s="1998"/>
      <c r="D35" s="1998"/>
      <c r="E35" s="2000"/>
      <c r="F35" s="1998"/>
      <c r="G35" s="1998"/>
      <c r="H35" s="1998"/>
      <c r="I35" s="1998"/>
      <c r="J35" s="1998"/>
      <c r="K35" s="1998"/>
      <c r="L35" s="1999"/>
    </row>
    <row r="36" spans="1:12" ht="14.25" customHeight="1">
      <c r="A36" s="1532" t="s">
        <v>1296</v>
      </c>
      <c r="B36" s="1995">
        <v>16323</v>
      </c>
      <c r="C36" s="1995">
        <v>25417</v>
      </c>
      <c r="D36" s="1995">
        <v>34152</v>
      </c>
      <c r="E36" s="1996">
        <v>17648</v>
      </c>
      <c r="F36" s="1995">
        <v>19532</v>
      </c>
      <c r="G36" s="1995">
        <v>48044</v>
      </c>
      <c r="H36" s="1995">
        <v>103789</v>
      </c>
      <c r="I36" s="1995">
        <v>95664</v>
      </c>
      <c r="J36" s="1995">
        <v>85049</v>
      </c>
      <c r="K36" s="1995">
        <v>113832</v>
      </c>
      <c r="L36" s="1544">
        <v>110376</v>
      </c>
    </row>
    <row r="37" spans="1:12" ht="14.25" customHeight="1">
      <c r="A37" s="1534" t="s">
        <v>1294</v>
      </c>
      <c r="B37" s="1998"/>
      <c r="C37" s="1998"/>
      <c r="D37" s="1998"/>
      <c r="E37" s="1998"/>
      <c r="F37" s="1998"/>
      <c r="G37" s="1998"/>
      <c r="H37" s="1998"/>
      <c r="I37" s="1998"/>
      <c r="J37" s="1998"/>
      <c r="K37" s="1998"/>
      <c r="L37" s="1999"/>
    </row>
    <row r="38" spans="1:12" ht="14.25" customHeight="1">
      <c r="A38" s="1535" t="s">
        <v>1304</v>
      </c>
      <c r="B38" s="1998"/>
      <c r="C38" s="1998"/>
      <c r="D38" s="1998"/>
      <c r="E38" s="2000"/>
      <c r="F38" s="2000"/>
      <c r="G38" s="2000"/>
      <c r="H38" s="1998"/>
      <c r="I38" s="1998"/>
      <c r="J38" s="1998"/>
      <c r="K38" s="1998"/>
      <c r="L38" s="1999"/>
    </row>
    <row r="39" spans="1:12" ht="14.25" customHeight="1">
      <c r="A39" s="1533" t="s">
        <v>1305</v>
      </c>
      <c r="B39" s="1998"/>
      <c r="C39" s="1998"/>
      <c r="D39" s="1998"/>
      <c r="E39" s="2000"/>
      <c r="F39" s="1998"/>
      <c r="G39" s="1998"/>
      <c r="H39" s="1998"/>
      <c r="I39" s="1998"/>
      <c r="J39" s="1998"/>
      <c r="K39" s="1998"/>
      <c r="L39" s="1999"/>
    </row>
    <row r="40" spans="1:12" ht="14.25" customHeight="1">
      <c r="A40" s="1536" t="s">
        <v>412</v>
      </c>
      <c r="B40" s="1998">
        <v>2540</v>
      </c>
      <c r="C40" s="1998">
        <v>3868</v>
      </c>
      <c r="D40" s="1998">
        <v>5250</v>
      </c>
      <c r="E40" s="2000">
        <v>2713</v>
      </c>
      <c r="F40" s="1998">
        <v>2968</v>
      </c>
      <c r="G40" s="1998">
        <v>7360</v>
      </c>
      <c r="H40" s="1998">
        <v>16031</v>
      </c>
      <c r="I40" s="1998">
        <v>14905</v>
      </c>
      <c r="J40" s="1998">
        <v>13288</v>
      </c>
      <c r="K40" s="1998">
        <v>17626</v>
      </c>
      <c r="L40" s="1999">
        <v>17526</v>
      </c>
    </row>
    <row r="41" spans="1:12" ht="14.25" customHeight="1">
      <c r="A41" s="1536" t="s">
        <v>413</v>
      </c>
      <c r="B41" s="1998">
        <v>3907</v>
      </c>
      <c r="C41" s="1998">
        <v>6142</v>
      </c>
      <c r="D41" s="1998">
        <v>8277</v>
      </c>
      <c r="E41" s="2000">
        <v>4334</v>
      </c>
      <c r="F41" s="1998">
        <v>4666</v>
      </c>
      <c r="G41" s="1998">
        <v>11859</v>
      </c>
      <c r="H41" s="1998">
        <v>25038</v>
      </c>
      <c r="I41" s="1998">
        <v>23385</v>
      </c>
      <c r="J41" s="1998">
        <v>20794</v>
      </c>
      <c r="K41" s="1998">
        <v>27931</v>
      </c>
      <c r="L41" s="1999">
        <v>27339</v>
      </c>
    </row>
    <row r="42" spans="1:12" ht="14.25" customHeight="1">
      <c r="A42" s="1536" t="s">
        <v>44</v>
      </c>
      <c r="B42" s="1998">
        <v>4219</v>
      </c>
      <c r="C42" s="1998">
        <v>6532</v>
      </c>
      <c r="D42" s="1998">
        <v>8532</v>
      </c>
      <c r="E42" s="2000">
        <v>4362</v>
      </c>
      <c r="F42" s="1998">
        <v>4928</v>
      </c>
      <c r="G42" s="1998">
        <v>11675</v>
      </c>
      <c r="H42" s="1998">
        <v>25522</v>
      </c>
      <c r="I42" s="1998">
        <v>23596</v>
      </c>
      <c r="J42" s="1998">
        <v>20161</v>
      </c>
      <c r="K42" s="1998">
        <v>26341</v>
      </c>
      <c r="L42" s="1999">
        <v>24570</v>
      </c>
    </row>
    <row r="43" spans="1:12" ht="14.25" customHeight="1">
      <c r="A43" s="1536" t="s">
        <v>414</v>
      </c>
      <c r="B43" s="1998">
        <v>1327</v>
      </c>
      <c r="C43" s="1998">
        <v>2125</v>
      </c>
      <c r="D43" s="1998">
        <v>3040</v>
      </c>
      <c r="E43" s="2000">
        <v>1632</v>
      </c>
      <c r="F43" s="1998">
        <v>1722</v>
      </c>
      <c r="G43" s="1998">
        <v>4330</v>
      </c>
      <c r="H43" s="1998">
        <v>8865</v>
      </c>
      <c r="I43" s="1998">
        <v>8100</v>
      </c>
      <c r="J43" s="1998">
        <v>7401</v>
      </c>
      <c r="K43" s="1998">
        <v>9634</v>
      </c>
      <c r="L43" s="1999">
        <v>9316</v>
      </c>
    </row>
    <row r="44" spans="1:12" ht="14.25" customHeight="1">
      <c r="A44" s="1536" t="s">
        <v>45</v>
      </c>
      <c r="B44" s="1998">
        <v>1646</v>
      </c>
      <c r="C44" s="1998">
        <v>2640</v>
      </c>
      <c r="D44" s="1998">
        <v>3495</v>
      </c>
      <c r="E44" s="2000">
        <v>1852</v>
      </c>
      <c r="F44" s="1998">
        <v>2171</v>
      </c>
      <c r="G44" s="1998">
        <v>5328</v>
      </c>
      <c r="H44" s="1998">
        <v>10393</v>
      </c>
      <c r="I44" s="1998">
        <v>9676</v>
      </c>
      <c r="J44" s="1998">
        <v>8676</v>
      </c>
      <c r="K44" s="1998">
        <v>10948</v>
      </c>
      <c r="L44" s="1999">
        <v>10633</v>
      </c>
    </row>
    <row r="45" spans="1:12" ht="26.1" customHeight="1">
      <c r="A45" s="1537" t="s">
        <v>1299</v>
      </c>
      <c r="B45" s="1998"/>
      <c r="C45" s="1998"/>
      <c r="D45" s="1998"/>
      <c r="E45" s="2000"/>
      <c r="F45" s="1998"/>
      <c r="G45" s="1998"/>
      <c r="H45" s="1998"/>
      <c r="I45" s="1998"/>
      <c r="J45" s="1998"/>
      <c r="K45" s="1998"/>
      <c r="L45" s="1999"/>
    </row>
    <row r="46" spans="1:12" ht="14.25" customHeight="1">
      <c r="A46" s="1536" t="s">
        <v>1302</v>
      </c>
      <c r="B46" s="1998">
        <v>2684</v>
      </c>
      <c r="C46" s="1998">
        <v>4110</v>
      </c>
      <c r="D46" s="1998">
        <v>5558</v>
      </c>
      <c r="E46" s="2000">
        <v>2755</v>
      </c>
      <c r="F46" s="1998">
        <v>3077</v>
      </c>
      <c r="G46" s="1998">
        <v>7492</v>
      </c>
      <c r="H46" s="1998">
        <v>17940</v>
      </c>
      <c r="I46" s="1998">
        <v>16002</v>
      </c>
      <c r="J46" s="1998">
        <v>14729</v>
      </c>
      <c r="K46" s="1998">
        <v>21352</v>
      </c>
      <c r="L46" s="1543">
        <v>20992</v>
      </c>
    </row>
    <row r="47" spans="1:12" ht="14.25" customHeight="1">
      <c r="A47" s="1536"/>
      <c r="B47" s="1998"/>
      <c r="C47" s="1998"/>
      <c r="D47" s="1998"/>
      <c r="E47" s="1998"/>
      <c r="F47" s="1998"/>
      <c r="G47" s="1998"/>
      <c r="H47" s="1998"/>
      <c r="I47" s="1998"/>
      <c r="J47" s="1998"/>
      <c r="K47" s="1998"/>
      <c r="L47" s="1999"/>
    </row>
    <row r="48" spans="1:12" ht="14.25" customHeight="1">
      <c r="A48" s="1532" t="s">
        <v>1297</v>
      </c>
      <c r="B48" s="1995">
        <v>17418</v>
      </c>
      <c r="C48" s="1995">
        <v>27382</v>
      </c>
      <c r="D48" s="1995">
        <v>35610</v>
      </c>
      <c r="E48" s="1996">
        <v>17323</v>
      </c>
      <c r="F48" s="1995">
        <v>18695</v>
      </c>
      <c r="G48" s="1995">
        <v>44405</v>
      </c>
      <c r="H48" s="1995">
        <v>94673</v>
      </c>
      <c r="I48" s="1995">
        <v>91453</v>
      </c>
      <c r="J48" s="1995">
        <v>71068</v>
      </c>
      <c r="K48" s="1995">
        <v>83610</v>
      </c>
      <c r="L48" s="1544">
        <v>76657</v>
      </c>
    </row>
    <row r="49" spans="1:13" ht="14.25" customHeight="1">
      <c r="A49" s="1534" t="s">
        <v>1294</v>
      </c>
      <c r="B49" s="1998"/>
      <c r="C49" s="1998"/>
      <c r="D49" s="1998"/>
      <c r="E49" s="2000"/>
      <c r="F49" s="1998"/>
      <c r="G49" s="1998"/>
      <c r="H49" s="1998"/>
      <c r="I49" s="1998"/>
      <c r="J49" s="1998"/>
      <c r="K49" s="1998"/>
      <c r="L49" s="1999"/>
    </row>
    <row r="50" spans="1:13" ht="14.25" customHeight="1">
      <c r="A50" s="1535" t="s">
        <v>1304</v>
      </c>
      <c r="B50" s="1998"/>
      <c r="C50" s="1998"/>
      <c r="D50" s="1998"/>
      <c r="E50" s="2000"/>
      <c r="F50" s="1998"/>
      <c r="G50" s="1998"/>
      <c r="H50" s="1998"/>
      <c r="I50" s="1998"/>
      <c r="J50" s="1998"/>
      <c r="K50" s="1998"/>
      <c r="L50" s="1999"/>
    </row>
    <row r="51" spans="1:13" ht="14.25" customHeight="1">
      <c r="A51" s="1533" t="s">
        <v>1305</v>
      </c>
      <c r="B51" s="2001"/>
      <c r="C51" s="2001"/>
      <c r="D51" s="2001"/>
      <c r="E51" s="2001"/>
      <c r="F51" s="2001"/>
      <c r="G51" s="2001"/>
      <c r="H51" s="2001"/>
      <c r="I51" s="2001"/>
      <c r="J51" s="2001"/>
      <c r="K51" s="2001"/>
      <c r="L51" s="2002"/>
    </row>
    <row r="52" spans="1:13" ht="14.25" customHeight="1">
      <c r="A52" s="1536" t="s">
        <v>46</v>
      </c>
      <c r="B52" s="1998">
        <v>1190</v>
      </c>
      <c r="C52" s="1998">
        <v>1744</v>
      </c>
      <c r="D52" s="1998">
        <v>2409</v>
      </c>
      <c r="E52" s="2000">
        <v>1231</v>
      </c>
      <c r="F52" s="2000">
        <v>1395</v>
      </c>
      <c r="G52" s="2000">
        <v>2906</v>
      </c>
      <c r="H52" s="1998">
        <v>6031</v>
      </c>
      <c r="I52" s="1998">
        <v>5272</v>
      </c>
      <c r="J52" s="1998">
        <v>4346</v>
      </c>
      <c r="K52" s="1998">
        <v>5523</v>
      </c>
      <c r="L52" s="1999">
        <v>5219</v>
      </c>
    </row>
    <row r="53" spans="1:13" ht="14.25" customHeight="1">
      <c r="A53" s="1536" t="s">
        <v>415</v>
      </c>
      <c r="B53" s="1998">
        <v>3181</v>
      </c>
      <c r="C53" s="1998">
        <v>4923</v>
      </c>
      <c r="D53" s="1998">
        <v>6275</v>
      </c>
      <c r="E53" s="2000">
        <v>3215</v>
      </c>
      <c r="F53" s="1998">
        <v>3408</v>
      </c>
      <c r="G53" s="1998">
        <v>8496</v>
      </c>
      <c r="H53" s="1998">
        <v>17517</v>
      </c>
      <c r="I53" s="1998">
        <v>16135</v>
      </c>
      <c r="J53" s="1998">
        <v>13193</v>
      </c>
      <c r="K53" s="1998">
        <v>15102</v>
      </c>
      <c r="L53" s="1999">
        <v>14866</v>
      </c>
    </row>
    <row r="54" spans="1:13" ht="14.25" customHeight="1">
      <c r="A54" s="1536" t="s">
        <v>416</v>
      </c>
      <c r="B54" s="1998">
        <v>2174</v>
      </c>
      <c r="C54" s="1998">
        <v>3529</v>
      </c>
      <c r="D54" s="1998">
        <v>4487</v>
      </c>
      <c r="E54" s="2000">
        <v>2280</v>
      </c>
      <c r="F54" s="1998">
        <v>2291</v>
      </c>
      <c r="G54" s="1998">
        <v>5542</v>
      </c>
      <c r="H54" s="1998">
        <v>12338</v>
      </c>
      <c r="I54" s="1998">
        <v>12088</v>
      </c>
      <c r="J54" s="1998">
        <v>9011</v>
      </c>
      <c r="K54" s="1998">
        <v>11541</v>
      </c>
      <c r="L54" s="1999">
        <v>10672</v>
      </c>
    </row>
    <row r="55" spans="1:13" ht="14.25" customHeight="1">
      <c r="A55" s="1536" t="s">
        <v>417</v>
      </c>
      <c r="B55" s="1998">
        <v>1242</v>
      </c>
      <c r="C55" s="1998">
        <v>1793</v>
      </c>
      <c r="D55" s="1998">
        <v>2468</v>
      </c>
      <c r="E55" s="2000">
        <v>1317</v>
      </c>
      <c r="F55" s="1998">
        <v>1440</v>
      </c>
      <c r="G55" s="1998">
        <v>3496</v>
      </c>
      <c r="H55" s="1998">
        <v>7034</v>
      </c>
      <c r="I55" s="1998">
        <v>6440</v>
      </c>
      <c r="J55" s="1998">
        <v>5633</v>
      </c>
      <c r="K55" s="1998">
        <v>6859</v>
      </c>
      <c r="L55" s="1999">
        <v>6552</v>
      </c>
    </row>
    <row r="56" spans="1:13" ht="14.25" customHeight="1">
      <c r="A56" s="1536" t="s">
        <v>418</v>
      </c>
      <c r="B56" s="1998">
        <v>1514</v>
      </c>
      <c r="C56" s="1998">
        <v>2436</v>
      </c>
      <c r="D56" s="1998">
        <v>3170</v>
      </c>
      <c r="E56" s="2000">
        <v>1546</v>
      </c>
      <c r="F56" s="1998">
        <v>1734</v>
      </c>
      <c r="G56" s="1998">
        <v>4220</v>
      </c>
      <c r="H56" s="1998">
        <v>8550</v>
      </c>
      <c r="I56" s="1998">
        <v>8469</v>
      </c>
      <c r="J56" s="1998">
        <v>6759</v>
      </c>
      <c r="K56" s="1998">
        <v>7586</v>
      </c>
      <c r="L56" s="1999">
        <v>6741</v>
      </c>
    </row>
    <row r="57" spans="1:13" ht="14.25" customHeight="1">
      <c r="A57" s="1536" t="s">
        <v>47</v>
      </c>
      <c r="B57" s="1998">
        <v>2376</v>
      </c>
      <c r="C57" s="1998">
        <v>3837</v>
      </c>
      <c r="D57" s="1998">
        <v>5289</v>
      </c>
      <c r="E57" s="2000">
        <v>2541</v>
      </c>
      <c r="F57" s="1998">
        <v>2744</v>
      </c>
      <c r="G57" s="1998">
        <v>6617</v>
      </c>
      <c r="H57" s="1998">
        <v>13482</v>
      </c>
      <c r="I57" s="1998">
        <v>12950</v>
      </c>
      <c r="J57" s="1998">
        <v>10226</v>
      </c>
      <c r="K57" s="1998">
        <v>12431</v>
      </c>
      <c r="L57" s="1999">
        <v>10865</v>
      </c>
    </row>
    <row r="58" spans="1:13" ht="14.25" customHeight="1">
      <c r="A58" s="1536" t="s">
        <v>419</v>
      </c>
      <c r="B58" s="1998">
        <v>1341</v>
      </c>
      <c r="C58" s="1998">
        <v>1920</v>
      </c>
      <c r="D58" s="1998">
        <v>2536</v>
      </c>
      <c r="E58" s="2000">
        <v>1289</v>
      </c>
      <c r="F58" s="1998">
        <v>1416</v>
      </c>
      <c r="G58" s="1998">
        <v>3811</v>
      </c>
      <c r="H58" s="1998">
        <v>7561</v>
      </c>
      <c r="I58" s="1998">
        <v>7047</v>
      </c>
      <c r="J58" s="1998">
        <v>6135</v>
      </c>
      <c r="K58" s="1998">
        <v>7292</v>
      </c>
      <c r="L58" s="1999">
        <v>7091</v>
      </c>
    </row>
    <row r="59" spans="1:13" ht="14.25" customHeight="1">
      <c r="A59" s="1536" t="s">
        <v>420</v>
      </c>
      <c r="B59" s="1998">
        <v>4400</v>
      </c>
      <c r="C59" s="1998">
        <v>7200</v>
      </c>
      <c r="D59" s="1998">
        <v>8976</v>
      </c>
      <c r="E59" s="1998">
        <v>3904</v>
      </c>
      <c r="F59" s="1998">
        <v>4267</v>
      </c>
      <c r="G59" s="1998">
        <v>9317</v>
      </c>
      <c r="H59" s="1998">
        <v>22160</v>
      </c>
      <c r="I59" s="1998">
        <v>23052</v>
      </c>
      <c r="J59" s="1998">
        <v>15765</v>
      </c>
      <c r="K59" s="1998">
        <v>17276</v>
      </c>
      <c r="L59" s="1999">
        <v>14651</v>
      </c>
    </row>
    <row r="60" spans="1:13" ht="14.25" customHeight="1">
      <c r="A60" s="1536"/>
      <c r="B60" s="1998"/>
      <c r="C60" s="1998"/>
      <c r="D60" s="1998"/>
      <c r="E60" s="2000"/>
      <c r="F60" s="2000"/>
      <c r="G60" s="2000"/>
      <c r="H60" s="1998"/>
      <c r="I60" s="1998"/>
      <c r="J60" s="1998"/>
      <c r="K60" s="1998"/>
      <c r="L60" s="1999"/>
    </row>
    <row r="61" spans="1:13" ht="14.25" customHeight="1">
      <c r="A61" s="1532" t="s">
        <v>421</v>
      </c>
      <c r="B61" s="1995">
        <v>19301</v>
      </c>
      <c r="C61" s="1995">
        <v>26331</v>
      </c>
      <c r="D61" s="1995">
        <v>28257</v>
      </c>
      <c r="E61" s="1996">
        <v>13001</v>
      </c>
      <c r="F61" s="1995">
        <v>14143</v>
      </c>
      <c r="G61" s="1995">
        <v>39891</v>
      </c>
      <c r="H61" s="1995">
        <v>119459</v>
      </c>
      <c r="I61" s="1995">
        <v>96781</v>
      </c>
      <c r="J61" s="1995">
        <v>67887</v>
      </c>
      <c r="K61" s="1995">
        <v>96948</v>
      </c>
      <c r="L61" s="1544">
        <v>112488</v>
      </c>
    </row>
    <row r="62" spans="1:13" ht="36">
      <c r="A62" s="1538" t="s">
        <v>1303</v>
      </c>
      <c r="B62" s="1998"/>
      <c r="C62" s="1998"/>
      <c r="D62" s="1998"/>
      <c r="E62" s="2000"/>
      <c r="F62" s="1998"/>
      <c r="G62" s="1998"/>
      <c r="H62" s="1998"/>
      <c r="I62" s="1998"/>
      <c r="J62" s="1998"/>
      <c r="K62" s="1998"/>
      <c r="L62" s="1999"/>
    </row>
    <row r="63" spans="1:13">
      <c r="A63" s="1539"/>
      <c r="B63" s="1540"/>
      <c r="C63" s="1540"/>
      <c r="D63" s="1540"/>
      <c r="E63" s="1541"/>
      <c r="F63" s="1540"/>
      <c r="G63" s="1540"/>
      <c r="H63" s="1540"/>
      <c r="I63" s="1540"/>
      <c r="J63" s="1540"/>
      <c r="K63" s="1540"/>
      <c r="L63" s="1540"/>
    </row>
    <row r="64" spans="1:13" s="385" customFormat="1" ht="12.75">
      <c r="A64" s="379" t="s">
        <v>1306</v>
      </c>
      <c r="B64" s="1540"/>
      <c r="C64" s="1540"/>
      <c r="D64" s="1540"/>
      <c r="E64" s="1541"/>
      <c r="F64" s="1540"/>
      <c r="G64" s="1540"/>
      <c r="H64" s="1540"/>
      <c r="I64" s="1540"/>
      <c r="J64" s="1540"/>
      <c r="K64" s="1540"/>
      <c r="L64" s="1540"/>
      <c r="M64" s="1542"/>
    </row>
    <row r="65" spans="1:10" s="385" customFormat="1" ht="12.75">
      <c r="A65" s="823" t="s">
        <v>1307</v>
      </c>
      <c r="B65" s="823"/>
      <c r="C65" s="823"/>
      <c r="D65" s="823"/>
      <c r="E65" s="823"/>
      <c r="F65" s="823"/>
      <c r="G65" s="888"/>
      <c r="H65" s="823"/>
      <c r="I65" s="823"/>
      <c r="J65" s="823"/>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23" customWidth="1"/>
    <col min="2" max="8" width="11.375" style="123" customWidth="1"/>
    <col min="9" max="9" width="9" style="452"/>
    <col min="10" max="29" width="9" style="450"/>
    <col min="30" max="16384" width="9" style="123"/>
  </cols>
  <sheetData>
    <row r="1" spans="1:29" s="1928" customFormat="1" ht="18" customHeight="1">
      <c r="A1" s="2042" t="s">
        <v>1639</v>
      </c>
      <c r="B1" s="2042"/>
      <c r="C1" s="2042"/>
      <c r="D1" s="449"/>
      <c r="E1" s="2043"/>
      <c r="F1" s="2043"/>
      <c r="G1" s="3061" t="s">
        <v>128</v>
      </c>
      <c r="H1" s="3061"/>
      <c r="I1" s="3061"/>
      <c r="J1" s="2041"/>
      <c r="K1" s="2043"/>
      <c r="L1" s="2043"/>
      <c r="M1" s="2043"/>
      <c r="N1" s="2043"/>
      <c r="O1" s="2043"/>
      <c r="P1" s="2043"/>
      <c r="Q1" s="2043"/>
      <c r="R1" s="2043"/>
      <c r="S1" s="2043"/>
      <c r="T1" s="2043"/>
      <c r="U1" s="2043"/>
      <c r="V1" s="2043"/>
      <c r="W1" s="2043"/>
      <c r="X1" s="2043"/>
      <c r="Y1" s="2043"/>
      <c r="Z1" s="2043"/>
      <c r="AA1" s="2043"/>
      <c r="AB1" s="2043"/>
      <c r="AC1" s="2043"/>
    </row>
    <row r="2" spans="1:29">
      <c r="A2" s="991" t="s">
        <v>1634</v>
      </c>
      <c r="B2" s="991"/>
      <c r="C2" s="991"/>
      <c r="D2" s="449"/>
      <c r="E2" s="450"/>
      <c r="F2" s="450"/>
      <c r="G2" s="3062" t="s">
        <v>129</v>
      </c>
      <c r="H2" s="3062"/>
      <c r="I2" s="1047"/>
    </row>
    <row r="3" spans="1:29">
      <c r="A3" s="992" t="s">
        <v>1635</v>
      </c>
      <c r="B3" s="992"/>
      <c r="C3" s="992"/>
      <c r="D3" s="451"/>
      <c r="E3" s="450"/>
      <c r="F3" s="450"/>
      <c r="G3" s="450"/>
      <c r="H3" s="450"/>
    </row>
    <row r="4" spans="1:29">
      <c r="A4" s="1738" t="s">
        <v>1636</v>
      </c>
      <c r="B4" s="970"/>
      <c r="C4" s="970"/>
      <c r="D4" s="453"/>
      <c r="E4" s="450"/>
      <c r="F4" s="450"/>
      <c r="G4" s="450"/>
      <c r="H4" s="450"/>
    </row>
    <row r="5" spans="1:29" ht="17.25" customHeight="1">
      <c r="A5" s="3058" t="s">
        <v>624</v>
      </c>
      <c r="B5" s="3064" t="s">
        <v>491</v>
      </c>
      <c r="C5" s="3064"/>
      <c r="D5" s="3064"/>
      <c r="E5" s="3064"/>
      <c r="F5" s="3064"/>
      <c r="G5" s="3065"/>
      <c r="H5" s="3066" t="s">
        <v>629</v>
      </c>
    </row>
    <row r="6" spans="1:29" ht="51" customHeight="1">
      <c r="A6" s="3059"/>
      <c r="B6" s="3069" t="s">
        <v>492</v>
      </c>
      <c r="C6" s="3070"/>
      <c r="D6" s="3066" t="s">
        <v>941</v>
      </c>
      <c r="E6" s="3070"/>
      <c r="F6" s="3066" t="s">
        <v>1810</v>
      </c>
      <c r="G6" s="3070"/>
      <c r="H6" s="3067"/>
    </row>
    <row r="7" spans="1:29" ht="87" customHeight="1" thickBot="1">
      <c r="A7" s="3063"/>
      <c r="B7" s="1548" t="s">
        <v>356</v>
      </c>
      <c r="C7" s="1531" t="s">
        <v>942</v>
      </c>
      <c r="D7" s="1531" t="s">
        <v>356</v>
      </c>
      <c r="E7" s="1986" t="s">
        <v>943</v>
      </c>
      <c r="F7" s="1531" t="s">
        <v>356</v>
      </c>
      <c r="G7" s="2003" t="s">
        <v>1433</v>
      </c>
      <c r="H7" s="3068"/>
    </row>
    <row r="8" spans="1:29" ht="17.25" customHeight="1">
      <c r="A8" s="1532" t="s">
        <v>1466</v>
      </c>
      <c r="B8" s="648">
        <v>488422</v>
      </c>
      <c r="C8" s="648">
        <v>238004</v>
      </c>
      <c r="D8" s="648">
        <v>1846755</v>
      </c>
      <c r="E8" s="648">
        <v>869742</v>
      </c>
      <c r="F8" s="648">
        <v>573280</v>
      </c>
      <c r="G8" s="1547">
        <v>402157</v>
      </c>
      <c r="H8" s="605">
        <v>57.490138107112209</v>
      </c>
      <c r="I8" s="751"/>
    </row>
    <row r="9" spans="1:29" ht="14.25" customHeight="1">
      <c r="A9" s="1533" t="s">
        <v>1467</v>
      </c>
      <c r="B9" s="646"/>
      <c r="C9" s="646"/>
      <c r="D9" s="646"/>
      <c r="E9" s="646"/>
      <c r="F9" s="646"/>
      <c r="G9" s="647"/>
      <c r="H9" s="604"/>
    </row>
    <row r="10" spans="1:29" ht="14.25" customHeight="1">
      <c r="A10" s="1532" t="s">
        <v>1293</v>
      </c>
      <c r="B10" s="648">
        <v>95217</v>
      </c>
      <c r="C10" s="648">
        <v>46280</v>
      </c>
      <c r="D10" s="648">
        <v>366205</v>
      </c>
      <c r="E10" s="648">
        <v>170073</v>
      </c>
      <c r="F10" s="648">
        <v>111967</v>
      </c>
      <c r="G10" s="1547">
        <v>79354</v>
      </c>
      <c r="H10" s="605">
        <v>56.575961551589963</v>
      </c>
    </row>
    <row r="11" spans="1:29" ht="14.25" customHeight="1">
      <c r="A11" s="1534" t="s">
        <v>1294</v>
      </c>
      <c r="B11" s="648"/>
      <c r="C11" s="648"/>
      <c r="D11" s="648"/>
      <c r="E11" s="648"/>
      <c r="F11" s="648"/>
      <c r="G11" s="648"/>
      <c r="H11" s="605"/>
    </row>
    <row r="12" spans="1:29" ht="14.25" customHeight="1">
      <c r="A12" s="1535" t="s">
        <v>1304</v>
      </c>
      <c r="B12" s="646"/>
      <c r="C12" s="646"/>
      <c r="D12" s="646"/>
      <c r="E12" s="646"/>
      <c r="F12" s="646"/>
      <c r="G12" s="647"/>
      <c r="H12" s="604"/>
    </row>
    <row r="13" spans="1:29" ht="14.25" customHeight="1">
      <c r="A13" s="1533" t="s">
        <v>1305</v>
      </c>
      <c r="B13" s="646"/>
      <c r="C13" s="646"/>
      <c r="D13" s="646"/>
      <c r="E13" s="646"/>
      <c r="F13" s="646"/>
      <c r="G13" s="647"/>
      <c r="H13" s="604"/>
    </row>
    <row r="14" spans="1:29" ht="14.25" customHeight="1">
      <c r="A14" s="1536" t="s">
        <v>20</v>
      </c>
      <c r="B14" s="646">
        <v>16335</v>
      </c>
      <c r="C14" s="646">
        <v>7911</v>
      </c>
      <c r="D14" s="646">
        <v>57614</v>
      </c>
      <c r="E14" s="646">
        <v>26944</v>
      </c>
      <c r="F14" s="646">
        <v>16397</v>
      </c>
      <c r="G14" s="647">
        <v>11544</v>
      </c>
      <c r="H14" s="604">
        <v>56.812580275627454</v>
      </c>
    </row>
    <row r="15" spans="1:29" ht="14.25" customHeight="1">
      <c r="A15" s="1536" t="s">
        <v>40</v>
      </c>
      <c r="B15" s="646">
        <v>8865</v>
      </c>
      <c r="C15" s="646">
        <v>4314</v>
      </c>
      <c r="D15" s="646">
        <v>33263</v>
      </c>
      <c r="E15" s="646">
        <v>15366</v>
      </c>
      <c r="F15" s="646">
        <v>9668</v>
      </c>
      <c r="G15" s="647">
        <v>6729</v>
      </c>
      <c r="H15" s="604">
        <v>55.716561945705436</v>
      </c>
    </row>
    <row r="16" spans="1:29" ht="14.25" customHeight="1">
      <c r="A16" s="1536" t="s">
        <v>21</v>
      </c>
      <c r="B16" s="646">
        <v>10481</v>
      </c>
      <c r="C16" s="646">
        <v>5045</v>
      </c>
      <c r="D16" s="646">
        <v>41993</v>
      </c>
      <c r="E16" s="646">
        <v>19603</v>
      </c>
      <c r="F16" s="646">
        <v>12495</v>
      </c>
      <c r="G16" s="647">
        <v>8928</v>
      </c>
      <c r="H16" s="604">
        <v>54.713880884909393</v>
      </c>
    </row>
    <row r="17" spans="1:8" ht="14.25" customHeight="1">
      <c r="A17" s="1536" t="s">
        <v>22</v>
      </c>
      <c r="B17" s="646">
        <v>7589</v>
      </c>
      <c r="C17" s="646">
        <v>3618</v>
      </c>
      <c r="D17" s="646">
        <v>28394</v>
      </c>
      <c r="E17" s="646">
        <v>12973</v>
      </c>
      <c r="F17" s="646">
        <v>8717</v>
      </c>
      <c r="G17" s="647">
        <v>6269</v>
      </c>
      <c r="H17" s="604">
        <v>57.42762555469465</v>
      </c>
    </row>
    <row r="18" spans="1:8" ht="14.25" customHeight="1">
      <c r="A18" s="1536" t="s">
        <v>23</v>
      </c>
      <c r="B18" s="646">
        <v>9462</v>
      </c>
      <c r="C18" s="646">
        <v>4545</v>
      </c>
      <c r="D18" s="646">
        <v>35677</v>
      </c>
      <c r="E18" s="646">
        <v>16412</v>
      </c>
      <c r="F18" s="646">
        <v>10761</v>
      </c>
      <c r="G18" s="647">
        <v>7727</v>
      </c>
      <c r="H18" s="604">
        <v>56.683577655071893</v>
      </c>
    </row>
    <row r="19" spans="1:8" ht="14.25" customHeight="1">
      <c r="A19" s="1536" t="s">
        <v>24</v>
      </c>
      <c r="B19" s="646">
        <v>7911</v>
      </c>
      <c r="C19" s="646">
        <v>3942</v>
      </c>
      <c r="D19" s="646">
        <v>30393</v>
      </c>
      <c r="E19" s="646">
        <v>13947</v>
      </c>
      <c r="F19" s="646">
        <v>8710</v>
      </c>
      <c r="G19" s="647">
        <v>6213</v>
      </c>
      <c r="H19" s="604">
        <v>54.686934491494753</v>
      </c>
    </row>
    <row r="20" spans="1:8" ht="14.25" customHeight="1">
      <c r="A20" s="1536" t="s">
        <v>41</v>
      </c>
      <c r="B20" s="646">
        <v>15182</v>
      </c>
      <c r="C20" s="646">
        <v>7325</v>
      </c>
      <c r="D20" s="646">
        <v>59344</v>
      </c>
      <c r="E20" s="646">
        <v>27489</v>
      </c>
      <c r="F20" s="646">
        <v>17863</v>
      </c>
      <c r="G20" s="647">
        <v>12515</v>
      </c>
      <c r="H20" s="604">
        <v>55.683809652197361</v>
      </c>
    </row>
    <row r="21" spans="1:8" ht="14.25" customHeight="1">
      <c r="A21" s="1536" t="s">
        <v>25</v>
      </c>
      <c r="B21" s="646">
        <v>7687</v>
      </c>
      <c r="C21" s="646">
        <v>3783</v>
      </c>
      <c r="D21" s="646">
        <v>29440</v>
      </c>
      <c r="E21" s="646">
        <v>13609</v>
      </c>
      <c r="F21" s="646">
        <v>7740</v>
      </c>
      <c r="G21" s="647">
        <v>5504</v>
      </c>
      <c r="H21" s="604">
        <v>52.401494565217391</v>
      </c>
    </row>
    <row r="22" spans="1:8" ht="26.1" customHeight="1">
      <c r="A22" s="1537" t="s">
        <v>1299</v>
      </c>
      <c r="B22" s="648"/>
      <c r="C22" s="648"/>
      <c r="D22" s="648"/>
      <c r="E22" s="648"/>
      <c r="F22" s="648"/>
      <c r="G22" s="648"/>
      <c r="H22" s="605"/>
    </row>
    <row r="23" spans="1:8" ht="14.25" customHeight="1">
      <c r="A23" s="1536" t="s">
        <v>1300</v>
      </c>
      <c r="B23" s="646">
        <v>11705</v>
      </c>
      <c r="C23" s="646">
        <v>5797</v>
      </c>
      <c r="D23" s="646">
        <v>50087</v>
      </c>
      <c r="E23" s="646">
        <v>23730</v>
      </c>
      <c r="F23" s="646">
        <v>19616</v>
      </c>
      <c r="G23" s="647">
        <v>13925</v>
      </c>
      <c r="H23" s="604">
        <v>62.533192245492842</v>
      </c>
    </row>
    <row r="24" spans="1:8" ht="14.25" customHeight="1">
      <c r="A24" s="1536"/>
      <c r="B24" s="646"/>
      <c r="C24" s="646"/>
      <c r="D24" s="646"/>
      <c r="E24" s="646"/>
      <c r="F24" s="646"/>
      <c r="G24" s="646"/>
      <c r="H24" s="604"/>
    </row>
    <row r="25" spans="1:8" ht="14.25" customHeight="1">
      <c r="A25" s="1532" t="s">
        <v>1295</v>
      </c>
      <c r="B25" s="648">
        <v>80765</v>
      </c>
      <c r="C25" s="648">
        <v>39428</v>
      </c>
      <c r="D25" s="648">
        <v>287906</v>
      </c>
      <c r="E25" s="648">
        <v>135244</v>
      </c>
      <c r="F25" s="648">
        <v>83790</v>
      </c>
      <c r="G25" s="1547">
        <v>58142</v>
      </c>
      <c r="H25" s="605">
        <v>57.155807798378632</v>
      </c>
    </row>
    <row r="26" spans="1:8" ht="14.25" customHeight="1">
      <c r="A26" s="1534" t="s">
        <v>1294</v>
      </c>
      <c r="B26" s="646"/>
      <c r="C26" s="646"/>
      <c r="D26" s="646"/>
      <c r="E26" s="646"/>
      <c r="F26" s="646"/>
      <c r="G26" s="647"/>
      <c r="H26" s="604"/>
    </row>
    <row r="27" spans="1:8" ht="14.25" customHeight="1">
      <c r="A27" s="1535" t="s">
        <v>1304</v>
      </c>
      <c r="B27" s="646"/>
      <c r="C27" s="646"/>
      <c r="D27" s="646"/>
      <c r="E27" s="646"/>
      <c r="F27" s="646"/>
      <c r="G27" s="647"/>
      <c r="H27" s="604"/>
    </row>
    <row r="28" spans="1:8" ht="14.25" customHeight="1">
      <c r="A28" s="1533" t="s">
        <v>1305</v>
      </c>
      <c r="B28" s="646"/>
      <c r="C28" s="646"/>
      <c r="D28" s="646"/>
      <c r="E28" s="646"/>
      <c r="F28" s="646"/>
      <c r="G28" s="647"/>
      <c r="H28" s="604"/>
    </row>
    <row r="29" spans="1:8" ht="14.25" customHeight="1">
      <c r="A29" s="1536" t="s">
        <v>18</v>
      </c>
      <c r="B29" s="646">
        <v>16702</v>
      </c>
      <c r="C29" s="646">
        <v>8248</v>
      </c>
      <c r="D29" s="646">
        <v>57404</v>
      </c>
      <c r="E29" s="646">
        <v>26929</v>
      </c>
      <c r="F29" s="646">
        <v>16116</v>
      </c>
      <c r="G29" s="647">
        <v>11141</v>
      </c>
      <c r="H29" s="604">
        <v>57.170232039579126</v>
      </c>
    </row>
    <row r="30" spans="1:8" ht="14.25" customHeight="1">
      <c r="A30" s="1536" t="s">
        <v>19</v>
      </c>
      <c r="B30" s="646">
        <v>7018</v>
      </c>
      <c r="C30" s="646">
        <v>3417</v>
      </c>
      <c r="D30" s="646">
        <v>22895</v>
      </c>
      <c r="E30" s="646">
        <v>10557</v>
      </c>
      <c r="F30" s="646">
        <v>6323</v>
      </c>
      <c r="G30" s="646">
        <v>4351</v>
      </c>
      <c r="H30" s="604">
        <v>58.270364708451631</v>
      </c>
    </row>
    <row r="31" spans="1:8" ht="14.25" customHeight="1">
      <c r="A31" s="1536" t="s">
        <v>42</v>
      </c>
      <c r="B31" s="646">
        <v>9902</v>
      </c>
      <c r="C31" s="646">
        <v>4797</v>
      </c>
      <c r="D31" s="646">
        <v>35553</v>
      </c>
      <c r="E31" s="646">
        <v>16519</v>
      </c>
      <c r="F31" s="646">
        <v>9571</v>
      </c>
      <c r="G31" s="647">
        <v>6758</v>
      </c>
      <c r="H31" s="604">
        <v>54.771749219475154</v>
      </c>
    </row>
    <row r="32" spans="1:8" ht="14.25" customHeight="1">
      <c r="A32" s="1536" t="s">
        <v>411</v>
      </c>
      <c r="B32" s="646">
        <v>18409</v>
      </c>
      <c r="C32" s="646">
        <v>9020</v>
      </c>
      <c r="D32" s="646">
        <v>67133</v>
      </c>
      <c r="E32" s="646">
        <v>31574</v>
      </c>
      <c r="F32" s="646">
        <v>20891</v>
      </c>
      <c r="G32" s="647">
        <v>14153</v>
      </c>
      <c r="H32" s="604">
        <v>58.540509138575658</v>
      </c>
    </row>
    <row r="33" spans="1:8" ht="14.25" customHeight="1">
      <c r="A33" s="1536" t="s">
        <v>43</v>
      </c>
      <c r="B33" s="646">
        <v>12306</v>
      </c>
      <c r="C33" s="646">
        <v>5980</v>
      </c>
      <c r="D33" s="646">
        <v>40812</v>
      </c>
      <c r="E33" s="646">
        <v>18993</v>
      </c>
      <c r="F33" s="646">
        <v>10083</v>
      </c>
      <c r="G33" s="647">
        <v>6937</v>
      </c>
      <c r="H33" s="604">
        <v>54.858865039694201</v>
      </c>
    </row>
    <row r="34" spans="1:8" ht="26.1" customHeight="1">
      <c r="A34" s="1537" t="s">
        <v>1299</v>
      </c>
      <c r="B34" s="646"/>
      <c r="C34" s="646"/>
      <c r="D34" s="646"/>
      <c r="E34" s="646"/>
      <c r="F34" s="646"/>
      <c r="G34" s="647"/>
      <c r="H34" s="604"/>
    </row>
    <row r="35" spans="1:8" ht="14.25" customHeight="1">
      <c r="A35" s="1536" t="s">
        <v>1301</v>
      </c>
      <c r="B35" s="646">
        <v>16428</v>
      </c>
      <c r="C35" s="646">
        <v>7966</v>
      </c>
      <c r="D35" s="646">
        <v>64109</v>
      </c>
      <c r="E35" s="646">
        <v>30672</v>
      </c>
      <c r="F35" s="646">
        <v>20806</v>
      </c>
      <c r="G35" s="647">
        <v>14802</v>
      </c>
      <c r="H35" s="604">
        <v>58.079208847431715</v>
      </c>
    </row>
    <row r="36" spans="1:8" ht="14.25" customHeight="1">
      <c r="A36" s="1536"/>
      <c r="B36" s="646"/>
      <c r="C36" s="646"/>
      <c r="D36" s="646"/>
      <c r="E36" s="646"/>
      <c r="F36" s="646"/>
      <c r="G36" s="647"/>
      <c r="H36" s="604"/>
    </row>
    <row r="37" spans="1:8" ht="14.25" customHeight="1">
      <c r="A37" s="1532" t="s">
        <v>1296</v>
      </c>
      <c r="B37" s="648">
        <v>106178</v>
      </c>
      <c r="C37" s="648">
        <v>51740</v>
      </c>
      <c r="D37" s="648">
        <v>423955</v>
      </c>
      <c r="E37" s="648">
        <v>197601</v>
      </c>
      <c r="F37" s="648">
        <v>139693</v>
      </c>
      <c r="G37" s="1547">
        <v>98967</v>
      </c>
      <c r="H37" s="605">
        <v>57.994598483329597</v>
      </c>
    </row>
    <row r="38" spans="1:8" ht="14.25" customHeight="1">
      <c r="A38" s="1534" t="s">
        <v>1294</v>
      </c>
      <c r="B38" s="648"/>
      <c r="C38" s="648"/>
      <c r="D38" s="648"/>
      <c r="E38" s="648"/>
      <c r="F38" s="648"/>
      <c r="G38" s="648"/>
      <c r="H38" s="605"/>
    </row>
    <row r="39" spans="1:8" ht="14.25" customHeight="1">
      <c r="A39" s="1535" t="s">
        <v>1304</v>
      </c>
      <c r="B39" s="646"/>
      <c r="C39" s="646"/>
      <c r="D39" s="646"/>
      <c r="E39" s="646"/>
      <c r="F39" s="646"/>
      <c r="G39" s="647"/>
      <c r="H39" s="604"/>
    </row>
    <row r="40" spans="1:8" ht="14.25" customHeight="1">
      <c r="A40" s="1533" t="s">
        <v>1305</v>
      </c>
      <c r="B40" s="646"/>
      <c r="C40" s="646"/>
      <c r="D40" s="646"/>
      <c r="E40" s="646"/>
      <c r="F40" s="646"/>
      <c r="G40" s="647"/>
      <c r="H40" s="604"/>
    </row>
    <row r="41" spans="1:8" ht="14.25" customHeight="1">
      <c r="A41" s="1536" t="s">
        <v>412</v>
      </c>
      <c r="B41" s="646">
        <v>16291</v>
      </c>
      <c r="C41" s="646">
        <v>7991</v>
      </c>
      <c r="D41" s="646">
        <v>65661</v>
      </c>
      <c r="E41" s="646">
        <v>30700</v>
      </c>
      <c r="F41" s="646">
        <v>22123</v>
      </c>
      <c r="G41" s="647">
        <v>15847</v>
      </c>
      <c r="H41" s="604">
        <v>58.50352568495758</v>
      </c>
    </row>
    <row r="42" spans="1:8" ht="14.25" customHeight="1">
      <c r="A42" s="1536" t="s">
        <v>413</v>
      </c>
      <c r="B42" s="646">
        <v>25652</v>
      </c>
      <c r="C42" s="646">
        <v>12376</v>
      </c>
      <c r="D42" s="646">
        <v>103585</v>
      </c>
      <c r="E42" s="646">
        <v>48133</v>
      </c>
      <c r="F42" s="646">
        <v>34435</v>
      </c>
      <c r="G42" s="647">
        <v>24162</v>
      </c>
      <c r="H42" s="604">
        <v>58.007433508712644</v>
      </c>
    </row>
    <row r="43" spans="1:8" ht="14.25" customHeight="1">
      <c r="A43" s="1536" t="s">
        <v>44</v>
      </c>
      <c r="B43" s="646">
        <v>26841</v>
      </c>
      <c r="C43" s="646">
        <v>13043</v>
      </c>
      <c r="D43" s="646">
        <v>102024</v>
      </c>
      <c r="E43" s="646">
        <v>47508</v>
      </c>
      <c r="F43" s="646">
        <v>31573</v>
      </c>
      <c r="G43" s="647">
        <v>22431</v>
      </c>
      <c r="H43" s="604">
        <v>57.255155649651059</v>
      </c>
    </row>
    <row r="44" spans="1:8" ht="14.25" customHeight="1">
      <c r="A44" s="1536" t="s">
        <v>414</v>
      </c>
      <c r="B44" s="646">
        <v>9251</v>
      </c>
      <c r="C44" s="646">
        <v>4615</v>
      </c>
      <c r="D44" s="646">
        <v>36607</v>
      </c>
      <c r="E44" s="646">
        <v>16971</v>
      </c>
      <c r="F44" s="646">
        <v>11634</v>
      </c>
      <c r="G44" s="647">
        <v>8234</v>
      </c>
      <c r="H44" s="604">
        <v>57.05192995875106</v>
      </c>
    </row>
    <row r="45" spans="1:8" ht="14.25" customHeight="1">
      <c r="A45" s="1536" t="s">
        <v>45</v>
      </c>
      <c r="B45" s="646">
        <v>11063</v>
      </c>
      <c r="C45" s="646">
        <v>5364</v>
      </c>
      <c r="D45" s="646">
        <v>42958</v>
      </c>
      <c r="E45" s="646">
        <v>19842</v>
      </c>
      <c r="F45" s="646">
        <v>13437</v>
      </c>
      <c r="G45" s="647">
        <v>9434</v>
      </c>
      <c r="H45" s="604">
        <v>57.032450300293313</v>
      </c>
    </row>
    <row r="46" spans="1:8" ht="26.1" customHeight="1">
      <c r="A46" s="1537" t="s">
        <v>1299</v>
      </c>
      <c r="B46" s="646"/>
      <c r="C46" s="646"/>
      <c r="D46" s="646"/>
      <c r="E46" s="646"/>
      <c r="F46" s="646"/>
      <c r="G46" s="647"/>
      <c r="H46" s="604"/>
    </row>
    <row r="47" spans="1:8" ht="14.25" customHeight="1">
      <c r="A47" s="1536" t="s">
        <v>1302</v>
      </c>
      <c r="B47" s="646">
        <v>17080</v>
      </c>
      <c r="C47" s="646">
        <v>8351</v>
      </c>
      <c r="D47" s="646">
        <v>73120</v>
      </c>
      <c r="E47" s="646">
        <v>34447</v>
      </c>
      <c r="F47" s="646">
        <v>26491</v>
      </c>
      <c r="G47" s="647">
        <v>18859</v>
      </c>
      <c r="H47" s="604">
        <v>59.588347921225385</v>
      </c>
    </row>
    <row r="48" spans="1:8" ht="14.25" customHeight="1">
      <c r="A48" s="1536"/>
      <c r="B48" s="648"/>
      <c r="C48" s="648"/>
      <c r="D48" s="648"/>
      <c r="E48" s="648"/>
      <c r="F48" s="648"/>
      <c r="G48" s="648"/>
      <c r="H48" s="605"/>
    </row>
    <row r="49" spans="1:8" ht="14.25" customHeight="1">
      <c r="A49" s="1532" t="s">
        <v>1297</v>
      </c>
      <c r="B49" s="648">
        <v>110005</v>
      </c>
      <c r="C49" s="648">
        <v>53720</v>
      </c>
      <c r="D49" s="648">
        <v>370715</v>
      </c>
      <c r="E49" s="648">
        <v>173051</v>
      </c>
      <c r="F49" s="648">
        <v>97574</v>
      </c>
      <c r="G49" s="648">
        <v>67766</v>
      </c>
      <c r="H49" s="605">
        <v>55.994227371430881</v>
      </c>
    </row>
    <row r="50" spans="1:8" ht="14.25" customHeight="1">
      <c r="A50" s="1534" t="s">
        <v>1294</v>
      </c>
      <c r="B50" s="646"/>
      <c r="C50" s="646"/>
      <c r="D50" s="646"/>
      <c r="E50" s="646"/>
      <c r="F50" s="646"/>
      <c r="G50" s="646"/>
      <c r="H50" s="604"/>
    </row>
    <row r="51" spans="1:8" ht="14.25" customHeight="1">
      <c r="A51" s="1535" t="s">
        <v>1304</v>
      </c>
      <c r="B51" s="646"/>
      <c r="C51" s="646"/>
      <c r="D51" s="646"/>
      <c r="E51" s="646"/>
      <c r="F51" s="646"/>
      <c r="G51" s="646"/>
      <c r="H51" s="604"/>
    </row>
    <row r="52" spans="1:8" ht="14.25" customHeight="1">
      <c r="A52" s="1533" t="s">
        <v>1305</v>
      </c>
      <c r="B52" s="646"/>
      <c r="C52" s="646"/>
      <c r="D52" s="646"/>
      <c r="E52" s="646"/>
      <c r="F52" s="646"/>
      <c r="G52" s="646"/>
      <c r="H52" s="604"/>
    </row>
    <row r="53" spans="1:8" ht="14.25" customHeight="1">
      <c r="A53" s="1536" t="s">
        <v>46</v>
      </c>
      <c r="B53" s="646">
        <v>7475</v>
      </c>
      <c r="C53" s="646">
        <v>3633</v>
      </c>
      <c r="D53" s="646">
        <v>23180</v>
      </c>
      <c r="E53" s="646">
        <v>10635</v>
      </c>
      <c r="F53" s="646">
        <v>6611</v>
      </c>
      <c r="G53" s="646">
        <v>4540</v>
      </c>
      <c r="H53" s="604">
        <v>60.767903364969797</v>
      </c>
    </row>
    <row r="54" spans="1:8" ht="14.25" customHeight="1">
      <c r="A54" s="1536" t="s">
        <v>415</v>
      </c>
      <c r="B54" s="646">
        <v>19796</v>
      </c>
      <c r="C54" s="646">
        <v>9634</v>
      </c>
      <c r="D54" s="646">
        <v>67812</v>
      </c>
      <c r="E54" s="646">
        <v>31704</v>
      </c>
      <c r="F54" s="646">
        <v>18703</v>
      </c>
      <c r="G54" s="646">
        <v>12956</v>
      </c>
      <c r="H54" s="604">
        <v>56.773137497788007</v>
      </c>
    </row>
    <row r="55" spans="1:8" ht="14.25" customHeight="1">
      <c r="A55" s="1536" t="s">
        <v>416</v>
      </c>
      <c r="B55" s="646">
        <v>14008</v>
      </c>
      <c r="C55" s="646">
        <v>6898</v>
      </c>
      <c r="D55" s="646">
        <v>48113</v>
      </c>
      <c r="E55" s="646">
        <v>22536</v>
      </c>
      <c r="F55" s="646">
        <v>13832</v>
      </c>
      <c r="G55" s="646">
        <v>9462</v>
      </c>
      <c r="H55" s="604">
        <v>57.863779020223227</v>
      </c>
    </row>
    <row r="56" spans="1:8" ht="14.25" customHeight="1">
      <c r="A56" s="1536" t="s">
        <v>417</v>
      </c>
      <c r="B56" s="646">
        <v>7777</v>
      </c>
      <c r="C56" s="646">
        <v>3688</v>
      </c>
      <c r="D56" s="646">
        <v>28314</v>
      </c>
      <c r="E56" s="646">
        <v>12905</v>
      </c>
      <c r="F56" s="646">
        <v>8183</v>
      </c>
      <c r="G56" s="646">
        <v>5761</v>
      </c>
      <c r="H56" s="604">
        <v>56.367874549692729</v>
      </c>
    </row>
    <row r="57" spans="1:8" ht="14.25" customHeight="1">
      <c r="A57" s="1536" t="s">
        <v>418</v>
      </c>
      <c r="B57" s="646">
        <v>9803</v>
      </c>
      <c r="C57" s="646">
        <v>4798</v>
      </c>
      <c r="D57" s="646">
        <v>34349</v>
      </c>
      <c r="E57" s="646">
        <v>15832</v>
      </c>
      <c r="F57" s="646">
        <v>8573</v>
      </c>
      <c r="G57" s="646">
        <v>6055</v>
      </c>
      <c r="H57" s="604">
        <v>53.497918425572799</v>
      </c>
    </row>
    <row r="58" spans="1:8" ht="14.25" customHeight="1">
      <c r="A58" s="1536" t="s">
        <v>47</v>
      </c>
      <c r="B58" s="646">
        <v>15803</v>
      </c>
      <c r="C58" s="646">
        <v>7813</v>
      </c>
      <c r="D58" s="646">
        <v>53706</v>
      </c>
      <c r="E58" s="646">
        <v>25034</v>
      </c>
      <c r="F58" s="646">
        <v>13849</v>
      </c>
      <c r="G58" s="646">
        <v>9604</v>
      </c>
      <c r="H58" s="604">
        <v>55.21170818902916</v>
      </c>
    </row>
    <row r="59" spans="1:8" ht="14.25" customHeight="1">
      <c r="A59" s="1536" t="s">
        <v>419</v>
      </c>
      <c r="B59" s="646">
        <v>7997</v>
      </c>
      <c r="C59" s="646">
        <v>3907</v>
      </c>
      <c r="D59" s="646">
        <v>30572</v>
      </c>
      <c r="E59" s="646">
        <v>14083</v>
      </c>
      <c r="F59" s="646">
        <v>8870</v>
      </c>
      <c r="G59" s="646">
        <v>6237</v>
      </c>
      <c r="H59" s="604">
        <v>55.171398665445501</v>
      </c>
    </row>
    <row r="60" spans="1:8" ht="14.25" customHeight="1">
      <c r="A60" s="1536" t="s">
        <v>420</v>
      </c>
      <c r="B60" s="646">
        <v>27346</v>
      </c>
      <c r="C60" s="646">
        <v>13349</v>
      </c>
      <c r="D60" s="646">
        <v>84669</v>
      </c>
      <c r="E60" s="646">
        <v>40322</v>
      </c>
      <c r="F60" s="646">
        <v>18953</v>
      </c>
      <c r="G60" s="646">
        <v>13151</v>
      </c>
      <c r="H60" s="604">
        <v>54.682351273783794</v>
      </c>
    </row>
    <row r="61" spans="1:8" ht="14.25" customHeight="1">
      <c r="A61" s="1536"/>
      <c r="B61" s="646"/>
      <c r="C61" s="646"/>
      <c r="D61" s="646"/>
      <c r="E61" s="646"/>
      <c r="F61" s="646"/>
      <c r="G61" s="646"/>
      <c r="H61" s="604"/>
    </row>
    <row r="62" spans="1:8" ht="14.25" customHeight="1">
      <c r="A62" s="1532" t="s">
        <v>421</v>
      </c>
      <c r="B62" s="648">
        <v>96257</v>
      </c>
      <c r="C62" s="648">
        <v>46836</v>
      </c>
      <c r="D62" s="648">
        <v>397974</v>
      </c>
      <c r="E62" s="648">
        <v>193773</v>
      </c>
      <c r="F62" s="648">
        <v>140256</v>
      </c>
      <c r="G62" s="1547">
        <v>97928</v>
      </c>
      <c r="H62" s="605">
        <v>59.429259197837048</v>
      </c>
    </row>
    <row r="63" spans="1:8" ht="36">
      <c r="A63" s="1538" t="s">
        <v>1303</v>
      </c>
      <c r="B63" s="646"/>
      <c r="C63" s="646"/>
      <c r="D63" s="646"/>
      <c r="E63" s="646"/>
      <c r="F63" s="646"/>
      <c r="G63" s="647"/>
      <c r="H63" s="604"/>
    </row>
    <row r="64" spans="1:8">
      <c r="A64" s="450"/>
      <c r="B64" s="450"/>
      <c r="C64" s="450"/>
      <c r="D64" s="450"/>
      <c r="E64" s="450"/>
      <c r="F64" s="450"/>
      <c r="G64" s="450"/>
      <c r="H64" s="450"/>
    </row>
    <row r="65" spans="1:29" s="562" customFormat="1">
      <c r="A65" s="1940" t="s">
        <v>1306</v>
      </c>
      <c r="B65" s="1545"/>
      <c r="C65" s="1545"/>
      <c r="D65" s="1545"/>
      <c r="E65" s="1545"/>
      <c r="F65" s="1545"/>
      <c r="G65" s="1545"/>
      <c r="H65" s="1545"/>
      <c r="I65" s="1546"/>
      <c r="J65" s="1545"/>
      <c r="K65" s="1545"/>
      <c r="L65" s="1545"/>
      <c r="M65" s="1545"/>
      <c r="N65" s="1545"/>
      <c r="O65" s="1545"/>
      <c r="P65" s="1545"/>
      <c r="Q65" s="1545"/>
      <c r="R65" s="1545"/>
      <c r="S65" s="1545"/>
      <c r="T65" s="1545"/>
      <c r="U65" s="1545"/>
      <c r="V65" s="1545"/>
      <c r="W65" s="1545"/>
      <c r="X65" s="1545"/>
      <c r="Y65" s="1545"/>
      <c r="Z65" s="1545"/>
      <c r="AA65" s="1545"/>
      <c r="AB65" s="1545"/>
      <c r="AC65" s="1545"/>
    </row>
    <row r="66" spans="1:29" s="562" customFormat="1">
      <c r="A66" s="1939" t="s">
        <v>1307</v>
      </c>
      <c r="B66" s="1545"/>
      <c r="C66" s="1545"/>
      <c r="D66" s="1545"/>
      <c r="E66" s="1545"/>
      <c r="F66" s="1545"/>
      <c r="G66" s="1545"/>
      <c r="H66" s="1545"/>
      <c r="I66" s="1546"/>
      <c r="J66" s="1545"/>
      <c r="K66" s="1545"/>
      <c r="L66" s="1545"/>
      <c r="M66" s="1545"/>
      <c r="N66" s="1545"/>
      <c r="O66" s="1545"/>
      <c r="P66" s="1545"/>
      <c r="Q66" s="1545"/>
      <c r="R66" s="1545"/>
      <c r="S66" s="1545"/>
      <c r="T66" s="1545"/>
      <c r="U66" s="1545"/>
      <c r="V66" s="1545"/>
      <c r="W66" s="1545"/>
      <c r="X66" s="1545"/>
      <c r="Y66" s="1545"/>
      <c r="Z66" s="1545"/>
      <c r="AA66" s="1545"/>
      <c r="AB66" s="1545"/>
      <c r="AC66" s="1545"/>
    </row>
    <row r="67" spans="1:29">
      <c r="A67" s="450"/>
      <c r="B67" s="450"/>
      <c r="C67" s="450"/>
      <c r="D67" s="450"/>
      <c r="E67" s="450"/>
      <c r="F67" s="450"/>
      <c r="G67" s="450"/>
      <c r="H67" s="450"/>
    </row>
    <row r="68" spans="1:29">
      <c r="A68" s="450"/>
      <c r="B68" s="450"/>
      <c r="C68" s="450"/>
      <c r="D68" s="450"/>
      <c r="E68" s="450"/>
      <c r="F68" s="450"/>
      <c r="G68" s="450"/>
      <c r="H68" s="450"/>
    </row>
    <row r="69" spans="1:29">
      <c r="A69" s="450"/>
      <c r="B69" s="450"/>
      <c r="C69" s="450"/>
      <c r="D69" s="450"/>
      <c r="E69" s="450"/>
      <c r="F69" s="450"/>
      <c r="G69" s="450"/>
      <c r="H69" s="450"/>
    </row>
    <row r="70" spans="1:29">
      <c r="A70" s="450"/>
      <c r="B70" s="450"/>
      <c r="C70" s="450"/>
      <c r="D70" s="450"/>
      <c r="E70" s="450"/>
      <c r="F70" s="450"/>
      <c r="G70" s="450"/>
      <c r="H70" s="450"/>
    </row>
    <row r="71" spans="1:29">
      <c r="A71" s="450"/>
      <c r="B71" s="450"/>
      <c r="C71" s="450"/>
      <c r="D71" s="450"/>
      <c r="E71" s="450"/>
      <c r="F71" s="450"/>
      <c r="G71" s="450"/>
      <c r="H71" s="450"/>
    </row>
    <row r="72" spans="1:29">
      <c r="A72" s="450"/>
      <c r="B72" s="450"/>
      <c r="C72" s="450"/>
      <c r="D72" s="450"/>
      <c r="E72" s="450"/>
      <c r="F72" s="450"/>
      <c r="G72" s="450"/>
      <c r="H72" s="450"/>
    </row>
    <row r="73" spans="1:29" s="450" customFormat="1">
      <c r="I73" s="452"/>
    </row>
    <row r="74" spans="1:29" s="450" customFormat="1">
      <c r="I74" s="452"/>
    </row>
    <row r="75" spans="1:29" s="450" customFormat="1">
      <c r="I75" s="452"/>
    </row>
    <row r="76" spans="1:29" s="450" customFormat="1">
      <c r="I76" s="452"/>
    </row>
    <row r="77" spans="1:29" s="450" customFormat="1">
      <c r="I77" s="452"/>
    </row>
    <row r="78" spans="1:29" s="450" customFormat="1">
      <c r="I78" s="452"/>
    </row>
    <row r="79" spans="1:29" s="450" customFormat="1">
      <c r="I79" s="452"/>
    </row>
    <row r="80" spans="1:29" s="450" customFormat="1">
      <c r="I80" s="452"/>
    </row>
    <row r="81" spans="9:9" s="450" customFormat="1">
      <c r="I81" s="452"/>
    </row>
    <row r="82" spans="9:9" s="450" customFormat="1">
      <c r="I82" s="452"/>
    </row>
    <row r="83" spans="9:9" s="450" customFormat="1">
      <c r="I83" s="452"/>
    </row>
    <row r="84" spans="9:9" s="450" customFormat="1">
      <c r="I84" s="452"/>
    </row>
    <row r="85" spans="9:9" s="450" customFormat="1">
      <c r="I85" s="452"/>
    </row>
    <row r="86" spans="9:9" s="450" customFormat="1">
      <c r="I86" s="452"/>
    </row>
    <row r="87" spans="9:9" s="450" customFormat="1">
      <c r="I87" s="452"/>
    </row>
    <row r="88" spans="9:9" s="450" customFormat="1">
      <c r="I88" s="452"/>
    </row>
    <row r="89" spans="9:9" s="450" customFormat="1">
      <c r="I89" s="452"/>
    </row>
    <row r="90" spans="9:9" s="450" customFormat="1">
      <c r="I90" s="452"/>
    </row>
    <row r="91" spans="9:9" s="450" customFormat="1">
      <c r="I91" s="452"/>
    </row>
    <row r="92" spans="9:9" s="450" customFormat="1">
      <c r="I92" s="452"/>
    </row>
    <row r="93" spans="9:9" s="450" customFormat="1">
      <c r="I93" s="452"/>
    </row>
    <row r="94" spans="9:9" s="450" customFormat="1">
      <c r="I94" s="452"/>
    </row>
    <row r="95" spans="9:9" s="450" customFormat="1">
      <c r="I95" s="452"/>
    </row>
    <row r="96" spans="9:9" s="450" customFormat="1">
      <c r="I96" s="452"/>
    </row>
    <row r="97" spans="9:9" s="450" customFormat="1">
      <c r="I97" s="452"/>
    </row>
    <row r="98" spans="9:9" s="450" customFormat="1">
      <c r="I98" s="452"/>
    </row>
    <row r="99" spans="9:9" s="450" customFormat="1">
      <c r="I99" s="452"/>
    </row>
    <row r="100" spans="9:9" s="450" customFormat="1">
      <c r="I100" s="452"/>
    </row>
    <row r="101" spans="9:9" s="450" customFormat="1">
      <c r="I101" s="452"/>
    </row>
    <row r="102" spans="9:9" s="450" customFormat="1">
      <c r="I102" s="452"/>
    </row>
    <row r="103" spans="9:9" s="450" customFormat="1">
      <c r="I103" s="452"/>
    </row>
    <row r="104" spans="9:9" s="450" customFormat="1">
      <c r="I104" s="452"/>
    </row>
    <row r="105" spans="9:9" s="450" customFormat="1">
      <c r="I105" s="452"/>
    </row>
    <row r="106" spans="9:9" s="450" customFormat="1">
      <c r="I106" s="452"/>
    </row>
    <row r="107" spans="9:9" s="450" customFormat="1">
      <c r="I107" s="452"/>
    </row>
    <row r="108" spans="9:9" s="450" customFormat="1">
      <c r="I108" s="452"/>
    </row>
    <row r="109" spans="9:9" s="450" customFormat="1">
      <c r="I109" s="452"/>
    </row>
    <row r="110" spans="9:9" s="450" customFormat="1">
      <c r="I110" s="452"/>
    </row>
    <row r="111" spans="9:9" s="450" customFormat="1">
      <c r="I111" s="452"/>
    </row>
    <row r="112" spans="9:9" s="450" customFormat="1">
      <c r="I112" s="452"/>
    </row>
    <row r="113" spans="9:9" s="450" customFormat="1">
      <c r="I113" s="452"/>
    </row>
    <row r="114" spans="9:9" s="450" customFormat="1">
      <c r="I114" s="452"/>
    </row>
    <row r="115" spans="9:9" s="450" customFormat="1">
      <c r="I115" s="452"/>
    </row>
    <row r="116" spans="9:9" s="450" customFormat="1">
      <c r="I116" s="452"/>
    </row>
    <row r="117" spans="9:9" s="450" customFormat="1">
      <c r="I117" s="452"/>
    </row>
    <row r="118" spans="9:9" s="450" customFormat="1">
      <c r="I118" s="452"/>
    </row>
    <row r="119" spans="9:9" s="450" customFormat="1">
      <c r="I119" s="452"/>
    </row>
    <row r="120" spans="9:9" s="450" customFormat="1">
      <c r="I120" s="452"/>
    </row>
    <row r="121" spans="9:9" s="450" customFormat="1">
      <c r="I121" s="452"/>
    </row>
    <row r="122" spans="9:9" s="450" customFormat="1">
      <c r="I122" s="452"/>
    </row>
    <row r="123" spans="9:9" s="450" customFormat="1">
      <c r="I123" s="452"/>
    </row>
    <row r="124" spans="9:9" s="450" customFormat="1">
      <c r="I124" s="452"/>
    </row>
    <row r="125" spans="9:9" s="450" customFormat="1">
      <c r="I125" s="452"/>
    </row>
    <row r="126" spans="9:9" s="450" customFormat="1">
      <c r="I126" s="452"/>
    </row>
    <row r="127" spans="9:9" s="450" customFormat="1">
      <c r="I127" s="452"/>
    </row>
    <row r="128" spans="9:9" s="450" customFormat="1">
      <c r="I128" s="452"/>
    </row>
    <row r="129" spans="9:9" s="450" customFormat="1">
      <c r="I129" s="452"/>
    </row>
    <row r="130" spans="9:9" s="450" customFormat="1">
      <c r="I130" s="452"/>
    </row>
    <row r="131" spans="9:9" s="450" customFormat="1">
      <c r="I131" s="452"/>
    </row>
    <row r="132" spans="9:9" s="450" customFormat="1">
      <c r="I132" s="452"/>
    </row>
    <row r="133" spans="9:9" s="450" customFormat="1">
      <c r="I133" s="452"/>
    </row>
    <row r="134" spans="9:9" s="450" customFormat="1">
      <c r="I134" s="452"/>
    </row>
    <row r="135" spans="9:9" s="450" customFormat="1">
      <c r="I135" s="452"/>
    </row>
    <row r="136" spans="9:9" s="450" customFormat="1">
      <c r="I136" s="452"/>
    </row>
    <row r="137" spans="9:9" s="450" customFormat="1">
      <c r="I137" s="452"/>
    </row>
    <row r="138" spans="9:9" s="450" customFormat="1">
      <c r="I138" s="452"/>
    </row>
    <row r="139" spans="9:9" s="450" customFormat="1">
      <c r="I139" s="452"/>
    </row>
    <row r="140" spans="9:9" s="450" customFormat="1">
      <c r="I140" s="452"/>
    </row>
    <row r="141" spans="9:9" s="450" customFormat="1">
      <c r="I141" s="452"/>
    </row>
    <row r="142" spans="9:9" s="450" customFormat="1">
      <c r="I142" s="452"/>
    </row>
    <row r="143" spans="9:9" s="450" customFormat="1">
      <c r="I143" s="452"/>
    </row>
    <row r="144" spans="9:9" s="450" customFormat="1">
      <c r="I144" s="452"/>
    </row>
    <row r="145" spans="9:9" s="450" customFormat="1">
      <c r="I145" s="452"/>
    </row>
    <row r="146" spans="9:9" s="450" customFormat="1">
      <c r="I146" s="452"/>
    </row>
    <row r="147" spans="9:9" s="450" customFormat="1">
      <c r="I147" s="452"/>
    </row>
    <row r="148" spans="9:9" s="450" customFormat="1">
      <c r="I148" s="452"/>
    </row>
    <row r="149" spans="9:9" s="450" customFormat="1">
      <c r="I149" s="452"/>
    </row>
    <row r="150" spans="9:9" s="450" customFormat="1">
      <c r="I150" s="452"/>
    </row>
    <row r="151" spans="9:9" s="450" customFormat="1">
      <c r="I151" s="452"/>
    </row>
    <row r="152" spans="9:9" s="450" customFormat="1">
      <c r="I152" s="452"/>
    </row>
    <row r="153" spans="9:9" s="450" customFormat="1">
      <c r="I153" s="452"/>
    </row>
    <row r="154" spans="9:9" s="450" customFormat="1">
      <c r="I154" s="452"/>
    </row>
    <row r="155" spans="9:9" s="450" customFormat="1">
      <c r="I155" s="452"/>
    </row>
    <row r="156" spans="9:9" s="450" customFormat="1">
      <c r="I156" s="452"/>
    </row>
    <row r="157" spans="9:9" s="450" customFormat="1">
      <c r="I157" s="452"/>
    </row>
    <row r="158" spans="9:9" s="450" customFormat="1">
      <c r="I158" s="452"/>
    </row>
    <row r="159" spans="9:9" s="450" customFormat="1">
      <c r="I159" s="452"/>
    </row>
    <row r="160" spans="9:9" s="450" customFormat="1">
      <c r="I160" s="452"/>
    </row>
    <row r="161" spans="9:9" s="450" customFormat="1">
      <c r="I161" s="452"/>
    </row>
    <row r="162" spans="9:9" s="450" customFormat="1">
      <c r="I162" s="452"/>
    </row>
    <row r="163" spans="9:9" s="450" customFormat="1">
      <c r="I163" s="452"/>
    </row>
    <row r="164" spans="9:9" s="450" customFormat="1">
      <c r="I164" s="452"/>
    </row>
    <row r="165" spans="9:9" s="450" customFormat="1">
      <c r="I165" s="452"/>
    </row>
    <row r="166" spans="9:9" s="450" customFormat="1">
      <c r="I166" s="452"/>
    </row>
    <row r="167" spans="9:9" s="450" customFormat="1">
      <c r="I167" s="452"/>
    </row>
    <row r="168" spans="9:9" s="450" customFormat="1">
      <c r="I168" s="452"/>
    </row>
    <row r="169" spans="9:9" s="450" customFormat="1">
      <c r="I169" s="452"/>
    </row>
    <row r="170" spans="9:9" s="450" customFormat="1">
      <c r="I170" s="452"/>
    </row>
    <row r="171" spans="9:9" s="450" customFormat="1">
      <c r="I171" s="452"/>
    </row>
    <row r="172" spans="9:9" s="450" customFormat="1">
      <c r="I172" s="452"/>
    </row>
    <row r="173" spans="9:9" s="450" customFormat="1">
      <c r="I173" s="452"/>
    </row>
    <row r="174" spans="9:9" s="450" customFormat="1">
      <c r="I174" s="452"/>
    </row>
    <row r="175" spans="9:9" s="450" customFormat="1">
      <c r="I175" s="452"/>
    </row>
    <row r="176" spans="9:9" s="450" customFormat="1">
      <c r="I176" s="452"/>
    </row>
    <row r="177" spans="9:9" s="450" customFormat="1">
      <c r="I177" s="452"/>
    </row>
    <row r="178" spans="9:9" s="450" customFormat="1">
      <c r="I178" s="452"/>
    </row>
    <row r="179" spans="9:9" s="450" customFormat="1">
      <c r="I179" s="452"/>
    </row>
    <row r="180" spans="9:9" s="450" customFormat="1">
      <c r="I180" s="452"/>
    </row>
    <row r="181" spans="9:9" s="450" customFormat="1">
      <c r="I181" s="452"/>
    </row>
    <row r="182" spans="9:9" s="450" customFormat="1">
      <c r="I182" s="452"/>
    </row>
    <row r="183" spans="9:9" s="450" customFormat="1">
      <c r="I183" s="452"/>
    </row>
    <row r="184" spans="9:9" s="450" customFormat="1">
      <c r="I184" s="452"/>
    </row>
    <row r="185" spans="9:9" s="450" customFormat="1">
      <c r="I185" s="452"/>
    </row>
    <row r="186" spans="9:9" s="450" customFormat="1">
      <c r="I186" s="452"/>
    </row>
    <row r="187" spans="9:9" s="450" customFormat="1">
      <c r="I187" s="452"/>
    </row>
    <row r="188" spans="9:9" s="450" customFormat="1">
      <c r="I188" s="452"/>
    </row>
    <row r="189" spans="9:9" s="450" customFormat="1">
      <c r="I189" s="452"/>
    </row>
    <row r="190" spans="9:9" s="450" customFormat="1">
      <c r="I190" s="452"/>
    </row>
    <row r="191" spans="9:9" s="450" customFormat="1">
      <c r="I191" s="452"/>
    </row>
    <row r="192" spans="9:9" s="450" customFormat="1">
      <c r="I192" s="452"/>
    </row>
    <row r="193" spans="9:9" s="450" customFormat="1">
      <c r="I193" s="452"/>
    </row>
    <row r="194" spans="9:9" s="450" customFormat="1">
      <c r="I194" s="452"/>
    </row>
    <row r="195" spans="9:9" s="450" customFormat="1">
      <c r="I195" s="452"/>
    </row>
    <row r="196" spans="9:9" s="450" customFormat="1">
      <c r="I196" s="452"/>
    </row>
    <row r="197" spans="9:9" s="450" customFormat="1">
      <c r="I197" s="452"/>
    </row>
    <row r="198" spans="9:9" s="450" customFormat="1">
      <c r="I198" s="452"/>
    </row>
    <row r="199" spans="9:9" s="450" customFormat="1">
      <c r="I199" s="452"/>
    </row>
    <row r="200" spans="9:9" s="450" customFormat="1">
      <c r="I200" s="452"/>
    </row>
    <row r="201" spans="9:9" s="450" customFormat="1">
      <c r="I201" s="452"/>
    </row>
    <row r="202" spans="9:9" s="450" customFormat="1">
      <c r="I202" s="452"/>
    </row>
    <row r="203" spans="9:9" s="450" customFormat="1">
      <c r="I203" s="452"/>
    </row>
    <row r="204" spans="9:9" s="450" customFormat="1">
      <c r="I204" s="452"/>
    </row>
    <row r="205" spans="9:9" s="450" customFormat="1">
      <c r="I205" s="452"/>
    </row>
    <row r="206" spans="9:9" s="450" customFormat="1">
      <c r="I206" s="452"/>
    </row>
    <row r="207" spans="9:9" s="450" customFormat="1">
      <c r="I207" s="452"/>
    </row>
    <row r="208" spans="9:9" s="450" customFormat="1">
      <c r="I208" s="452"/>
    </row>
    <row r="209" spans="9:9" s="450" customFormat="1">
      <c r="I209" s="452"/>
    </row>
    <row r="210" spans="9:9" s="450" customFormat="1">
      <c r="I210" s="452"/>
    </row>
    <row r="211" spans="9:9" s="450" customFormat="1">
      <c r="I211" s="452"/>
    </row>
    <row r="212" spans="9:9" s="450" customFormat="1">
      <c r="I212" s="452"/>
    </row>
    <row r="213" spans="9:9" s="450" customFormat="1">
      <c r="I213" s="452"/>
    </row>
    <row r="214" spans="9:9" s="450" customFormat="1">
      <c r="I214" s="452"/>
    </row>
    <row r="215" spans="9:9" s="450" customFormat="1">
      <c r="I215" s="452"/>
    </row>
    <row r="216" spans="9:9" s="450" customFormat="1">
      <c r="I216" s="452"/>
    </row>
    <row r="217" spans="9:9" s="450" customFormat="1">
      <c r="I217" s="452"/>
    </row>
    <row r="218" spans="9:9" s="450" customFormat="1">
      <c r="I218" s="452"/>
    </row>
    <row r="219" spans="9:9" s="450" customFormat="1">
      <c r="I219" s="452"/>
    </row>
    <row r="220" spans="9:9" s="450" customFormat="1">
      <c r="I220" s="452"/>
    </row>
    <row r="221" spans="9:9" s="450" customFormat="1">
      <c r="I221" s="452"/>
    </row>
    <row r="222" spans="9:9" s="450" customFormat="1">
      <c r="I222" s="452"/>
    </row>
    <row r="223" spans="9:9" s="450" customFormat="1">
      <c r="I223" s="452"/>
    </row>
    <row r="224" spans="9:9" s="450" customFormat="1">
      <c r="I224" s="452"/>
    </row>
    <row r="225" spans="9:9" s="450" customFormat="1">
      <c r="I225" s="452"/>
    </row>
    <row r="226" spans="9:9" s="450" customFormat="1">
      <c r="I226" s="452"/>
    </row>
    <row r="227" spans="9:9" s="450" customFormat="1">
      <c r="I227" s="452"/>
    </row>
    <row r="228" spans="9:9" s="450" customFormat="1">
      <c r="I228" s="452"/>
    </row>
    <row r="229" spans="9:9" s="450" customFormat="1">
      <c r="I229" s="452"/>
    </row>
    <row r="230" spans="9:9" s="450" customFormat="1">
      <c r="I230" s="452"/>
    </row>
    <row r="231" spans="9:9" s="450" customFormat="1">
      <c r="I231" s="452"/>
    </row>
    <row r="232" spans="9:9" s="450" customFormat="1">
      <c r="I232" s="452"/>
    </row>
    <row r="233" spans="9:9" s="450" customFormat="1">
      <c r="I233" s="452"/>
    </row>
    <row r="234" spans="9:9" s="450" customFormat="1">
      <c r="I234" s="452"/>
    </row>
    <row r="235" spans="9:9" s="450" customFormat="1">
      <c r="I235" s="452"/>
    </row>
    <row r="236" spans="9:9" s="450" customFormat="1">
      <c r="I236" s="452"/>
    </row>
    <row r="237" spans="9:9" s="450" customFormat="1">
      <c r="I237" s="452"/>
    </row>
    <row r="238" spans="9:9" s="450" customFormat="1">
      <c r="I238" s="452"/>
    </row>
    <row r="239" spans="9:9" s="450" customFormat="1">
      <c r="I239" s="452"/>
    </row>
    <row r="240" spans="9:9" s="450" customFormat="1">
      <c r="I240" s="452"/>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64"/>
  <sheetViews>
    <sheetView showGridLines="0" zoomScaleNormal="100" workbookViewId="0">
      <pane ySplit="5" topLeftCell="A6" activePane="bottomLeft" state="frozen"/>
      <selection activeCell="I42" sqref="I42"/>
      <selection pane="bottomLeft" activeCell="I1" sqref="I1:J1"/>
    </sheetView>
  </sheetViews>
  <sheetFormatPr defaultColWidth="9" defaultRowHeight="14.25"/>
  <cols>
    <col min="1" max="1" width="23.625" style="429" customWidth="1"/>
    <col min="2" max="11" width="10" style="429" customWidth="1"/>
    <col min="12" max="16384" width="9" style="123"/>
  </cols>
  <sheetData>
    <row r="1" spans="1:13" s="1928" customFormat="1" ht="18" customHeight="1">
      <c r="A1" s="2317" t="s">
        <v>1640</v>
      </c>
      <c r="B1" s="2317"/>
      <c r="C1" s="2317"/>
      <c r="D1" s="2317"/>
      <c r="E1" s="441"/>
      <c r="F1" s="441"/>
      <c r="G1" s="441"/>
      <c r="H1" s="441"/>
      <c r="I1" s="2306" t="s">
        <v>128</v>
      </c>
      <c r="J1" s="2306"/>
      <c r="K1" s="441"/>
      <c r="L1" s="2041"/>
    </row>
    <row r="2" spans="1:13">
      <c r="A2" s="2378" t="s">
        <v>1641</v>
      </c>
      <c r="B2" s="2378"/>
      <c r="C2" s="2378"/>
      <c r="D2" s="2378"/>
      <c r="E2" s="430"/>
      <c r="H2" s="430"/>
      <c r="I2" s="2619" t="s">
        <v>129</v>
      </c>
      <c r="J2" s="2619"/>
      <c r="K2" s="430"/>
    </row>
    <row r="3" spans="1:13" ht="27" customHeight="1">
      <c r="A3" s="3074" t="s">
        <v>631</v>
      </c>
      <c r="B3" s="3077" t="s">
        <v>798</v>
      </c>
      <c r="C3" s="3079" t="s">
        <v>799</v>
      </c>
      <c r="D3" s="3071" t="s">
        <v>800</v>
      </c>
      <c r="E3" s="3081"/>
      <c r="F3" s="3074" t="s">
        <v>1310</v>
      </c>
      <c r="G3" s="3081" t="s">
        <v>801</v>
      </c>
      <c r="H3" s="3071" t="s">
        <v>802</v>
      </c>
      <c r="I3" s="3071" t="s">
        <v>800</v>
      </c>
      <c r="J3" s="3081"/>
      <c r="K3" s="3071" t="s">
        <v>1312</v>
      </c>
    </row>
    <row r="4" spans="1:13" ht="51.75" customHeight="1">
      <c r="A4" s="3075"/>
      <c r="B4" s="3078"/>
      <c r="C4" s="3080"/>
      <c r="D4" s="1561" t="s">
        <v>56</v>
      </c>
      <c r="E4" s="1562" t="s">
        <v>1309</v>
      </c>
      <c r="F4" s="3075"/>
      <c r="G4" s="3082"/>
      <c r="H4" s="3072"/>
      <c r="I4" s="1561" t="s">
        <v>56</v>
      </c>
      <c r="J4" s="1562" t="s">
        <v>1311</v>
      </c>
      <c r="K4" s="3072"/>
    </row>
    <row r="5" spans="1:13" ht="15" thickBot="1">
      <c r="A5" s="3076"/>
      <c r="B5" s="3083" t="s">
        <v>454</v>
      </c>
      <c r="C5" s="3084"/>
      <c r="D5" s="3085"/>
      <c r="E5" s="3084"/>
      <c r="F5" s="3086"/>
      <c r="G5" s="3084" t="s">
        <v>1811</v>
      </c>
      <c r="H5" s="3084"/>
      <c r="I5" s="3084"/>
      <c r="J5" s="3084"/>
      <c r="K5" s="3084"/>
      <c r="L5" s="179"/>
      <c r="M5" s="179"/>
    </row>
    <row r="6" spans="1:13" s="429" customFormat="1" ht="17.25" customHeight="1">
      <c r="A6" s="1532" t="s">
        <v>1466</v>
      </c>
      <c r="B6" s="648">
        <v>13599</v>
      </c>
      <c r="C6" s="648">
        <v>27174</v>
      </c>
      <c r="D6" s="648">
        <v>29910</v>
      </c>
      <c r="E6" s="648">
        <v>124</v>
      </c>
      <c r="F6" s="1558">
        <v>-2736</v>
      </c>
      <c r="G6" s="2004">
        <v>4.68</v>
      </c>
      <c r="H6" s="2005">
        <v>9.34</v>
      </c>
      <c r="I6" s="2005">
        <v>10.28</v>
      </c>
      <c r="J6" s="2005">
        <v>4.5599999999999996</v>
      </c>
      <c r="K6" s="2006">
        <v>-0.94</v>
      </c>
      <c r="L6" s="751"/>
    </row>
    <row r="7" spans="1:13" s="429" customFormat="1" ht="14.25" customHeight="1">
      <c r="A7" s="1533" t="s">
        <v>1467</v>
      </c>
      <c r="B7" s="648"/>
      <c r="C7" s="648"/>
      <c r="D7" s="648"/>
      <c r="E7" s="648"/>
      <c r="F7" s="2007"/>
      <c r="G7" s="2004"/>
      <c r="H7" s="2005"/>
      <c r="I7" s="2005"/>
      <c r="J7" s="2005"/>
      <c r="K7" s="2006"/>
      <c r="L7" s="432"/>
    </row>
    <row r="8" spans="1:13" s="429" customFormat="1" ht="14.25" customHeight="1">
      <c r="A8" s="1454" t="s">
        <v>1293</v>
      </c>
      <c r="B8" s="648">
        <v>2729</v>
      </c>
      <c r="C8" s="648">
        <v>4808</v>
      </c>
      <c r="D8" s="648">
        <v>6229</v>
      </c>
      <c r="E8" s="648">
        <v>28</v>
      </c>
      <c r="F8" s="2007">
        <v>-1421</v>
      </c>
      <c r="G8" s="2004">
        <v>4.75</v>
      </c>
      <c r="H8" s="2005">
        <v>8.3699999999999992</v>
      </c>
      <c r="I8" s="2005">
        <v>10.84</v>
      </c>
      <c r="J8" s="2005">
        <v>5.82</v>
      </c>
      <c r="K8" s="2006">
        <v>-2.4700000000000002</v>
      </c>
      <c r="L8" s="432"/>
    </row>
    <row r="9" spans="1:13" s="429" customFormat="1" ht="14.25" customHeight="1">
      <c r="A9" s="1527" t="s">
        <v>1294</v>
      </c>
      <c r="B9" s="646"/>
      <c r="C9" s="646"/>
      <c r="D9" s="646"/>
      <c r="E9" s="646"/>
      <c r="F9" s="2008"/>
      <c r="G9" s="2009"/>
      <c r="H9" s="2010"/>
      <c r="I9" s="2010"/>
      <c r="J9" s="2010"/>
      <c r="K9" s="2011"/>
      <c r="L9" s="432"/>
    </row>
    <row r="10" spans="1:13" s="429" customFormat="1" ht="14.25" customHeight="1">
      <c r="A10" s="1456" t="s">
        <v>1304</v>
      </c>
      <c r="B10" s="646"/>
      <c r="C10" s="646"/>
      <c r="D10" s="646"/>
      <c r="E10" s="646"/>
      <c r="F10" s="2008"/>
      <c r="G10" s="1991"/>
      <c r="H10" s="646"/>
      <c r="I10" s="646"/>
      <c r="J10" s="646"/>
      <c r="K10" s="618"/>
      <c r="L10" s="432"/>
    </row>
    <row r="11" spans="1:13" s="429" customFormat="1" ht="14.25" customHeight="1">
      <c r="A11" s="1457" t="s">
        <v>1305</v>
      </c>
      <c r="B11" s="646"/>
      <c r="C11" s="646"/>
      <c r="D11" s="646"/>
      <c r="E11" s="646"/>
      <c r="F11" s="2008"/>
      <c r="G11" s="2009"/>
      <c r="H11" s="2010"/>
      <c r="I11" s="2010"/>
      <c r="J11" s="2010"/>
      <c r="K11" s="2011"/>
      <c r="L11" s="432"/>
    </row>
    <row r="12" spans="1:13" s="429" customFormat="1" ht="14.25" customHeight="1">
      <c r="A12" s="1464" t="s">
        <v>20</v>
      </c>
      <c r="B12" s="646">
        <v>441</v>
      </c>
      <c r="C12" s="646">
        <v>835</v>
      </c>
      <c r="D12" s="646">
        <v>816</v>
      </c>
      <c r="E12" s="646">
        <v>6</v>
      </c>
      <c r="F12" s="2008">
        <v>19</v>
      </c>
      <c r="G12" s="2009">
        <v>4.88</v>
      </c>
      <c r="H12" s="2010">
        <v>9.25</v>
      </c>
      <c r="I12" s="2010">
        <v>9.0399999999999991</v>
      </c>
      <c r="J12" s="2010">
        <v>7.19</v>
      </c>
      <c r="K12" s="2011">
        <v>0.21</v>
      </c>
      <c r="L12" s="432"/>
    </row>
    <row r="13" spans="1:13" s="429" customFormat="1" ht="14.25" customHeight="1">
      <c r="A13" s="1464" t="s">
        <v>40</v>
      </c>
      <c r="B13" s="646">
        <v>248</v>
      </c>
      <c r="C13" s="646">
        <v>454</v>
      </c>
      <c r="D13" s="646">
        <v>543</v>
      </c>
      <c r="E13" s="646">
        <v>2</v>
      </c>
      <c r="F13" s="2008">
        <v>-89</v>
      </c>
      <c r="G13" s="2009">
        <v>4.7699999999999996</v>
      </c>
      <c r="H13" s="2010">
        <v>8.74</v>
      </c>
      <c r="I13" s="2010">
        <v>10.45</v>
      </c>
      <c r="J13" s="2010">
        <v>4.41</v>
      </c>
      <c r="K13" s="2011">
        <v>-1.71</v>
      </c>
      <c r="L13" s="432"/>
    </row>
    <row r="14" spans="1:13" s="429" customFormat="1" ht="14.25" customHeight="1">
      <c r="A14" s="1464" t="s">
        <v>21</v>
      </c>
      <c r="B14" s="646">
        <v>278</v>
      </c>
      <c r="C14" s="646">
        <v>507</v>
      </c>
      <c r="D14" s="646">
        <v>709</v>
      </c>
      <c r="E14" s="2012">
        <v>1</v>
      </c>
      <c r="F14" s="2008">
        <v>-202</v>
      </c>
      <c r="G14" s="2009">
        <v>4.2699999999999996</v>
      </c>
      <c r="H14" s="2010">
        <v>7.79</v>
      </c>
      <c r="I14" s="2010">
        <v>10.9</v>
      </c>
      <c r="J14" s="2013">
        <v>1.97</v>
      </c>
      <c r="K14" s="2011">
        <v>-3.1</v>
      </c>
      <c r="L14" s="432"/>
    </row>
    <row r="15" spans="1:13" s="429" customFormat="1" ht="14.25" customHeight="1">
      <c r="A15" s="1464" t="s">
        <v>22</v>
      </c>
      <c r="B15" s="646">
        <v>199</v>
      </c>
      <c r="C15" s="646">
        <v>344</v>
      </c>
      <c r="D15" s="646">
        <v>532</v>
      </c>
      <c r="E15" s="646">
        <v>3</v>
      </c>
      <c r="F15" s="2008">
        <v>-188</v>
      </c>
      <c r="G15" s="2009">
        <v>4.4400000000000004</v>
      </c>
      <c r="H15" s="2010">
        <v>7.67</v>
      </c>
      <c r="I15" s="2010">
        <v>11.87</v>
      </c>
      <c r="J15" s="2010">
        <v>8.7200000000000006</v>
      </c>
      <c r="K15" s="2011">
        <v>-4.1900000000000004</v>
      </c>
      <c r="L15" s="432"/>
    </row>
    <row r="16" spans="1:13" s="429" customFormat="1" ht="14.25" customHeight="1">
      <c r="A16" s="1464" t="s">
        <v>23</v>
      </c>
      <c r="B16" s="646">
        <v>275</v>
      </c>
      <c r="C16" s="646">
        <v>481</v>
      </c>
      <c r="D16" s="646">
        <v>636</v>
      </c>
      <c r="E16" s="646">
        <v>3</v>
      </c>
      <c r="F16" s="2008">
        <v>-155</v>
      </c>
      <c r="G16" s="2009">
        <v>4.92</v>
      </c>
      <c r="H16" s="2010">
        <v>8.6</v>
      </c>
      <c r="I16" s="2010">
        <v>11.37</v>
      </c>
      <c r="J16" s="2010">
        <v>6.24</v>
      </c>
      <c r="K16" s="2011">
        <v>-2.77</v>
      </c>
      <c r="L16" s="432"/>
    </row>
    <row r="17" spans="1:12" s="429" customFormat="1" ht="14.25" customHeight="1">
      <c r="A17" s="1464" t="s">
        <v>24</v>
      </c>
      <c r="B17" s="646">
        <v>233</v>
      </c>
      <c r="C17" s="646">
        <v>396</v>
      </c>
      <c r="D17" s="646">
        <v>533</v>
      </c>
      <c r="E17" s="646">
        <v>3</v>
      </c>
      <c r="F17" s="2008">
        <v>-137</v>
      </c>
      <c r="G17" s="2009">
        <v>4.9400000000000004</v>
      </c>
      <c r="H17" s="2010">
        <v>8.4</v>
      </c>
      <c r="I17" s="2010">
        <v>11.31</v>
      </c>
      <c r="J17" s="2010">
        <v>7.58</v>
      </c>
      <c r="K17" s="2011">
        <v>-2.91</v>
      </c>
      <c r="L17" s="432"/>
    </row>
    <row r="18" spans="1:12" s="429" customFormat="1" ht="14.25" customHeight="1">
      <c r="A18" s="1464" t="s">
        <v>41</v>
      </c>
      <c r="B18" s="646">
        <v>466</v>
      </c>
      <c r="C18" s="646">
        <v>767</v>
      </c>
      <c r="D18" s="646">
        <v>1063</v>
      </c>
      <c r="E18" s="646">
        <v>4</v>
      </c>
      <c r="F18" s="2008">
        <v>-296</v>
      </c>
      <c r="G18" s="2009">
        <v>5.0199999999999996</v>
      </c>
      <c r="H18" s="2010">
        <v>8.27</v>
      </c>
      <c r="I18" s="2010">
        <v>11.45</v>
      </c>
      <c r="J18" s="2010">
        <v>5.22</v>
      </c>
      <c r="K18" s="2011">
        <v>-3.19</v>
      </c>
      <c r="L18" s="432"/>
    </row>
    <row r="19" spans="1:12" s="429" customFormat="1" ht="14.25" customHeight="1">
      <c r="A19" s="1464" t="s">
        <v>25</v>
      </c>
      <c r="B19" s="646">
        <v>232</v>
      </c>
      <c r="C19" s="646">
        <v>373</v>
      </c>
      <c r="D19" s="646">
        <v>412</v>
      </c>
      <c r="E19" s="646">
        <v>1</v>
      </c>
      <c r="F19" s="2008">
        <v>-39</v>
      </c>
      <c r="G19" s="2009">
        <v>5.17</v>
      </c>
      <c r="H19" s="2010">
        <v>8.31</v>
      </c>
      <c r="I19" s="2010">
        <v>9.18</v>
      </c>
      <c r="J19" s="2010">
        <v>2.68</v>
      </c>
      <c r="K19" s="2011">
        <v>-0.87</v>
      </c>
      <c r="L19" s="432"/>
    </row>
    <row r="20" spans="1:12" s="429" customFormat="1" ht="26.1" customHeight="1">
      <c r="A20" s="1528" t="s">
        <v>1299</v>
      </c>
      <c r="B20" s="646"/>
      <c r="C20" s="646"/>
      <c r="D20" s="646"/>
      <c r="E20" s="646"/>
      <c r="F20" s="2008"/>
      <c r="G20" s="2009"/>
      <c r="H20" s="2010"/>
      <c r="I20" s="2010"/>
      <c r="J20" s="2010"/>
      <c r="K20" s="2011"/>
      <c r="L20" s="432"/>
    </row>
    <row r="21" spans="1:12" s="429" customFormat="1" ht="14.25" customHeight="1">
      <c r="A21" s="1464" t="s">
        <v>1300</v>
      </c>
      <c r="B21" s="646">
        <v>357</v>
      </c>
      <c r="C21" s="646">
        <v>651</v>
      </c>
      <c r="D21" s="646">
        <v>985</v>
      </c>
      <c r="E21" s="646">
        <v>5</v>
      </c>
      <c r="F21" s="2008">
        <v>-334</v>
      </c>
      <c r="G21" s="2009">
        <v>4.37</v>
      </c>
      <c r="H21" s="2010">
        <v>7.97</v>
      </c>
      <c r="I21" s="2010">
        <v>12.07</v>
      </c>
      <c r="J21" s="2010">
        <v>7.68</v>
      </c>
      <c r="K21" s="2011">
        <v>-4.09</v>
      </c>
      <c r="L21" s="432"/>
    </row>
    <row r="22" spans="1:12" s="429" customFormat="1" ht="14.25" customHeight="1">
      <c r="A22" s="1464"/>
      <c r="B22" s="646"/>
      <c r="C22" s="646"/>
      <c r="D22" s="646"/>
      <c r="E22" s="2012"/>
      <c r="F22" s="2014"/>
      <c r="G22" s="2015"/>
      <c r="H22" s="2013"/>
      <c r="I22" s="2013"/>
      <c r="J22" s="2013"/>
      <c r="K22" s="2016"/>
      <c r="L22" s="432"/>
    </row>
    <row r="23" spans="1:12" s="429" customFormat="1" ht="14.25" customHeight="1">
      <c r="A23" s="1526" t="s">
        <v>1295</v>
      </c>
      <c r="B23" s="648">
        <v>2258</v>
      </c>
      <c r="C23" s="648">
        <v>4343</v>
      </c>
      <c r="D23" s="648">
        <v>4162</v>
      </c>
      <c r="E23" s="2017">
        <v>22</v>
      </c>
      <c r="F23" s="2018">
        <v>181</v>
      </c>
      <c r="G23" s="2019">
        <v>4.99</v>
      </c>
      <c r="H23" s="2020">
        <v>9.59</v>
      </c>
      <c r="I23" s="2020">
        <v>9.19</v>
      </c>
      <c r="J23" s="2020">
        <v>5.07</v>
      </c>
      <c r="K23" s="2021">
        <v>0.4</v>
      </c>
      <c r="L23" s="432"/>
    </row>
    <row r="24" spans="1:12" s="429" customFormat="1" ht="14.25" customHeight="1">
      <c r="A24" s="1527" t="s">
        <v>1294</v>
      </c>
      <c r="B24" s="646"/>
      <c r="C24" s="646"/>
      <c r="D24" s="646"/>
      <c r="E24" s="646"/>
      <c r="F24" s="2008"/>
      <c r="G24" s="2009"/>
      <c r="H24" s="2010"/>
      <c r="I24" s="2010"/>
      <c r="J24" s="2010"/>
      <c r="K24" s="2011"/>
      <c r="L24" s="432"/>
    </row>
    <row r="25" spans="1:12" s="429" customFormat="1" ht="14.25" customHeight="1">
      <c r="A25" s="1456" t="s">
        <v>1304</v>
      </c>
      <c r="B25" s="646"/>
      <c r="C25" s="646"/>
      <c r="D25" s="646"/>
      <c r="E25" s="646"/>
      <c r="F25" s="2008"/>
      <c r="G25" s="2009"/>
      <c r="H25" s="2010"/>
      <c r="I25" s="2010"/>
      <c r="J25" s="2010"/>
      <c r="K25" s="2011"/>
      <c r="L25" s="432"/>
    </row>
    <row r="26" spans="1:12" s="429" customFormat="1" ht="14.25" customHeight="1">
      <c r="A26" s="1457" t="s">
        <v>1305</v>
      </c>
      <c r="B26" s="646"/>
      <c r="C26" s="646"/>
      <c r="D26" s="646"/>
      <c r="E26" s="646"/>
      <c r="F26" s="2008"/>
      <c r="G26" s="2009"/>
      <c r="H26" s="2010"/>
      <c r="I26" s="2010"/>
      <c r="J26" s="2010"/>
      <c r="K26" s="2011"/>
      <c r="L26" s="432"/>
    </row>
    <row r="27" spans="1:12" s="429" customFormat="1" ht="14.25" customHeight="1">
      <c r="A27" s="1464" t="s">
        <v>18</v>
      </c>
      <c r="B27" s="646">
        <v>475</v>
      </c>
      <c r="C27" s="646">
        <v>885</v>
      </c>
      <c r="D27" s="646">
        <v>717</v>
      </c>
      <c r="E27" s="646">
        <v>1</v>
      </c>
      <c r="F27" s="2008">
        <v>168</v>
      </c>
      <c r="G27" s="2009">
        <v>5.27</v>
      </c>
      <c r="H27" s="2010">
        <v>9.81</v>
      </c>
      <c r="I27" s="2010">
        <v>7.95</v>
      </c>
      <c r="J27" s="2010">
        <v>1.1299999999999999</v>
      </c>
      <c r="K27" s="2011">
        <v>1.86</v>
      </c>
      <c r="L27" s="432"/>
    </row>
    <row r="28" spans="1:12" s="429" customFormat="1" ht="14.25" customHeight="1">
      <c r="A28" s="1464" t="s">
        <v>19</v>
      </c>
      <c r="B28" s="646">
        <v>194</v>
      </c>
      <c r="C28" s="646">
        <v>385</v>
      </c>
      <c r="D28" s="646">
        <v>335</v>
      </c>
      <c r="E28" s="646">
        <v>1</v>
      </c>
      <c r="F28" s="2008">
        <v>50</v>
      </c>
      <c r="G28" s="2009">
        <v>5.34</v>
      </c>
      <c r="H28" s="2010">
        <v>10.6</v>
      </c>
      <c r="I28" s="2010">
        <v>9.2200000000000006</v>
      </c>
      <c r="J28" s="2010">
        <v>2.6</v>
      </c>
      <c r="K28" s="2011">
        <v>1.38</v>
      </c>
      <c r="L28" s="432"/>
    </row>
    <row r="29" spans="1:12" s="429" customFormat="1" ht="14.25" customHeight="1">
      <c r="A29" s="1464" t="s">
        <v>42</v>
      </c>
      <c r="B29" s="646">
        <v>271</v>
      </c>
      <c r="C29" s="646">
        <v>542</v>
      </c>
      <c r="D29" s="646">
        <v>594</v>
      </c>
      <c r="E29" s="646">
        <v>3</v>
      </c>
      <c r="F29" s="2008">
        <v>-52</v>
      </c>
      <c r="G29" s="2009">
        <v>4.93</v>
      </c>
      <c r="H29" s="2010">
        <v>9.8699999999999992</v>
      </c>
      <c r="I29" s="2010">
        <v>10.81</v>
      </c>
      <c r="J29" s="2010">
        <v>5.54</v>
      </c>
      <c r="K29" s="2011">
        <v>-0.95</v>
      </c>
      <c r="L29" s="432"/>
    </row>
    <row r="30" spans="1:12" s="429" customFormat="1" ht="14.25" customHeight="1">
      <c r="A30" s="1464" t="s">
        <v>411</v>
      </c>
      <c r="B30" s="646">
        <v>516</v>
      </c>
      <c r="C30" s="646">
        <v>1028</v>
      </c>
      <c r="D30" s="646">
        <v>880</v>
      </c>
      <c r="E30" s="646">
        <v>10</v>
      </c>
      <c r="F30" s="2008">
        <v>148</v>
      </c>
      <c r="G30" s="2009">
        <v>4.8499999999999996</v>
      </c>
      <c r="H30" s="2010">
        <v>9.66</v>
      </c>
      <c r="I30" s="2010">
        <v>8.27</v>
      </c>
      <c r="J30" s="2010">
        <v>9.73</v>
      </c>
      <c r="K30" s="2011">
        <v>1.39</v>
      </c>
      <c r="L30" s="432"/>
    </row>
    <row r="31" spans="1:12" s="429" customFormat="1" ht="14.25" customHeight="1">
      <c r="A31" s="1464" t="s">
        <v>43</v>
      </c>
      <c r="B31" s="646">
        <v>329</v>
      </c>
      <c r="C31" s="646">
        <v>646</v>
      </c>
      <c r="D31" s="646">
        <v>544</v>
      </c>
      <c r="E31" s="646">
        <v>3</v>
      </c>
      <c r="F31" s="2008">
        <v>102</v>
      </c>
      <c r="G31" s="2009">
        <v>5.21</v>
      </c>
      <c r="H31" s="2010">
        <v>10.220000000000001</v>
      </c>
      <c r="I31" s="2010">
        <v>8.61</v>
      </c>
      <c r="J31" s="2010">
        <v>4.6399999999999997</v>
      </c>
      <c r="K31" s="2011">
        <v>1.61</v>
      </c>
      <c r="L31" s="432"/>
    </row>
    <row r="32" spans="1:12" s="429" customFormat="1" ht="26.1" customHeight="1">
      <c r="A32" s="1528" t="s">
        <v>1299</v>
      </c>
      <c r="B32" s="646"/>
      <c r="C32" s="646"/>
      <c r="D32" s="646"/>
      <c r="E32" s="646"/>
      <c r="F32" s="2008"/>
      <c r="G32" s="2009"/>
      <c r="H32" s="2010"/>
      <c r="I32" s="2010"/>
      <c r="J32" s="2010"/>
      <c r="K32" s="2011"/>
      <c r="L32" s="432"/>
    </row>
    <row r="33" spans="1:12" s="429" customFormat="1" ht="14.25" customHeight="1">
      <c r="A33" s="1464" t="s">
        <v>1301</v>
      </c>
      <c r="B33" s="646">
        <v>473</v>
      </c>
      <c r="C33" s="646">
        <v>857</v>
      </c>
      <c r="D33" s="646">
        <v>1092</v>
      </c>
      <c r="E33" s="646">
        <v>4</v>
      </c>
      <c r="F33" s="2008">
        <v>-235</v>
      </c>
      <c r="G33" s="2009">
        <v>4.6500000000000004</v>
      </c>
      <c r="H33" s="2010">
        <v>8.42</v>
      </c>
      <c r="I33" s="2010">
        <v>10.73</v>
      </c>
      <c r="J33" s="2010">
        <v>4.67</v>
      </c>
      <c r="K33" s="2011">
        <v>-2.31</v>
      </c>
      <c r="L33" s="432"/>
    </row>
    <row r="34" spans="1:12" s="429" customFormat="1" ht="14.25" customHeight="1">
      <c r="A34" s="1464"/>
      <c r="B34" s="646"/>
      <c r="C34" s="646"/>
      <c r="D34" s="646"/>
      <c r="E34" s="2012"/>
      <c r="F34" s="2008"/>
      <c r="G34" s="2009"/>
      <c r="H34" s="2010"/>
      <c r="I34" s="2010"/>
      <c r="J34" s="2013"/>
      <c r="K34" s="2011"/>
      <c r="L34" s="432"/>
    </row>
    <row r="35" spans="1:12" s="429" customFormat="1" ht="14.25" customHeight="1">
      <c r="A35" s="1526" t="s">
        <v>1296</v>
      </c>
      <c r="B35" s="648">
        <v>3040</v>
      </c>
      <c r="C35" s="648">
        <v>5576</v>
      </c>
      <c r="D35" s="648">
        <v>7964</v>
      </c>
      <c r="E35" s="648">
        <v>21</v>
      </c>
      <c r="F35" s="2007">
        <v>-2388</v>
      </c>
      <c r="G35" s="2004">
        <v>4.53</v>
      </c>
      <c r="H35" s="2005">
        <v>8.3000000000000007</v>
      </c>
      <c r="I35" s="2005">
        <v>11.86</v>
      </c>
      <c r="J35" s="2005">
        <v>3.77</v>
      </c>
      <c r="K35" s="2006">
        <v>-3.56</v>
      </c>
      <c r="L35" s="432"/>
    </row>
    <row r="36" spans="1:12" s="429" customFormat="1" ht="14.25" customHeight="1">
      <c r="A36" s="1527" t="s">
        <v>1294</v>
      </c>
      <c r="B36" s="646"/>
      <c r="C36" s="646"/>
      <c r="D36" s="646"/>
      <c r="E36" s="646"/>
      <c r="F36" s="2008"/>
      <c r="G36" s="2009"/>
      <c r="H36" s="2010"/>
      <c r="I36" s="2010"/>
      <c r="J36" s="2010"/>
      <c r="K36" s="2011"/>
      <c r="L36" s="432"/>
    </row>
    <row r="37" spans="1:12" s="429" customFormat="1" ht="14.25" customHeight="1">
      <c r="A37" s="1456" t="s">
        <v>1304</v>
      </c>
      <c r="B37" s="646"/>
      <c r="C37" s="646"/>
      <c r="D37" s="646"/>
      <c r="E37" s="646"/>
      <c r="F37" s="2008"/>
      <c r="G37" s="2009"/>
      <c r="H37" s="2010"/>
      <c r="I37" s="2010"/>
      <c r="J37" s="2010"/>
      <c r="K37" s="2011"/>
      <c r="L37" s="432"/>
    </row>
    <row r="38" spans="1:12" s="429" customFormat="1" ht="14.25" customHeight="1">
      <c r="A38" s="1457" t="s">
        <v>1305</v>
      </c>
      <c r="B38" s="646"/>
      <c r="C38" s="646"/>
      <c r="D38" s="646"/>
      <c r="E38" s="646"/>
      <c r="F38" s="2008"/>
      <c r="G38" s="2009"/>
      <c r="H38" s="2010"/>
      <c r="I38" s="2010"/>
      <c r="J38" s="2010"/>
      <c r="K38" s="2011"/>
      <c r="L38" s="432"/>
    </row>
    <row r="39" spans="1:12" s="429" customFormat="1" ht="14.25" customHeight="1">
      <c r="A39" s="1464" t="s">
        <v>412</v>
      </c>
      <c r="B39" s="646">
        <v>478</v>
      </c>
      <c r="C39" s="646">
        <v>868</v>
      </c>
      <c r="D39" s="646">
        <v>1193</v>
      </c>
      <c r="E39" s="646">
        <v>4</v>
      </c>
      <c r="F39" s="2008">
        <v>-325</v>
      </c>
      <c r="G39" s="2009">
        <v>4.58</v>
      </c>
      <c r="H39" s="2010">
        <v>8.32</v>
      </c>
      <c r="I39" s="2010">
        <v>11.44</v>
      </c>
      <c r="J39" s="2010">
        <v>4.6100000000000003</v>
      </c>
      <c r="K39" s="2011">
        <v>-3.12</v>
      </c>
      <c r="L39" s="432"/>
    </row>
    <row r="40" spans="1:12" s="429" customFormat="1" ht="14.25" customHeight="1">
      <c r="A40" s="1464" t="s">
        <v>413</v>
      </c>
      <c r="B40" s="646">
        <v>791</v>
      </c>
      <c r="C40" s="646">
        <v>1355</v>
      </c>
      <c r="D40" s="646">
        <v>1932</v>
      </c>
      <c r="E40" s="2012">
        <v>4</v>
      </c>
      <c r="F40" s="2014">
        <v>-577</v>
      </c>
      <c r="G40" s="2015">
        <v>4.82</v>
      </c>
      <c r="H40" s="2013">
        <v>8.25</v>
      </c>
      <c r="I40" s="2013">
        <v>11.77</v>
      </c>
      <c r="J40" s="2013">
        <v>2.95</v>
      </c>
      <c r="K40" s="2011">
        <v>-3.51</v>
      </c>
      <c r="L40" s="432"/>
    </row>
    <row r="41" spans="1:12" s="429" customFormat="1" ht="14.25" customHeight="1">
      <c r="A41" s="1464" t="s">
        <v>44</v>
      </c>
      <c r="B41" s="646">
        <v>708</v>
      </c>
      <c r="C41" s="646">
        <v>1418</v>
      </c>
      <c r="D41" s="646">
        <v>1774</v>
      </c>
      <c r="E41" s="646">
        <v>5</v>
      </c>
      <c r="F41" s="2008">
        <v>-356</v>
      </c>
      <c r="G41" s="2009">
        <v>4.41</v>
      </c>
      <c r="H41" s="2010">
        <v>8.83</v>
      </c>
      <c r="I41" s="2010">
        <v>11.04</v>
      </c>
      <c r="J41" s="2010">
        <v>3.53</v>
      </c>
      <c r="K41" s="2011">
        <v>-2.2200000000000002</v>
      </c>
      <c r="L41" s="432"/>
    </row>
    <row r="42" spans="1:12" s="429" customFormat="1" ht="14.25" customHeight="1">
      <c r="A42" s="1464" t="s">
        <v>414</v>
      </c>
      <c r="B42" s="646">
        <v>239</v>
      </c>
      <c r="C42" s="646">
        <v>455</v>
      </c>
      <c r="D42" s="646">
        <v>708</v>
      </c>
      <c r="E42" s="646">
        <v>5</v>
      </c>
      <c r="F42" s="2008">
        <v>-253</v>
      </c>
      <c r="G42" s="2009">
        <v>4.1500000000000004</v>
      </c>
      <c r="H42" s="2010">
        <v>7.9</v>
      </c>
      <c r="I42" s="2010">
        <v>12.29</v>
      </c>
      <c r="J42" s="2010">
        <v>10.99</v>
      </c>
      <c r="K42" s="2011">
        <v>-4.3899999999999997</v>
      </c>
      <c r="L42" s="432"/>
    </row>
    <row r="43" spans="1:12" s="429" customFormat="1" ht="14.25" customHeight="1">
      <c r="A43" s="1464" t="s">
        <v>45</v>
      </c>
      <c r="B43" s="646">
        <v>294</v>
      </c>
      <c r="C43" s="646">
        <v>561</v>
      </c>
      <c r="D43" s="646">
        <v>781</v>
      </c>
      <c r="E43" s="2012" t="s">
        <v>1642</v>
      </c>
      <c r="F43" s="2008">
        <v>-220</v>
      </c>
      <c r="G43" s="2009">
        <v>4.3499999999999996</v>
      </c>
      <c r="H43" s="2010">
        <v>8.3000000000000007</v>
      </c>
      <c r="I43" s="2010">
        <v>11.55</v>
      </c>
      <c r="J43" s="2013" t="s">
        <v>1642</v>
      </c>
      <c r="K43" s="2011">
        <v>-3.25</v>
      </c>
      <c r="L43" s="432"/>
    </row>
    <row r="44" spans="1:12" s="429" customFormat="1" ht="26.1" customHeight="1">
      <c r="A44" s="1528" t="s">
        <v>1299</v>
      </c>
      <c r="B44" s="646"/>
      <c r="C44" s="646"/>
      <c r="D44" s="646"/>
      <c r="E44" s="646"/>
      <c r="F44" s="2008"/>
      <c r="G44" s="2009"/>
      <c r="H44" s="2010"/>
      <c r="I44" s="2010"/>
      <c r="J44" s="2010"/>
      <c r="K44" s="2011"/>
      <c r="L44" s="432"/>
    </row>
    <row r="45" spans="1:12" s="429" customFormat="1" ht="14.25" customHeight="1">
      <c r="A45" s="1464" t="s">
        <v>1302</v>
      </c>
      <c r="B45" s="646">
        <v>530</v>
      </c>
      <c r="C45" s="646">
        <v>919</v>
      </c>
      <c r="D45" s="646">
        <v>1576</v>
      </c>
      <c r="E45" s="646">
        <v>3</v>
      </c>
      <c r="F45" s="2008">
        <v>-657</v>
      </c>
      <c r="G45" s="2009">
        <v>4.5199999999999996</v>
      </c>
      <c r="H45" s="2010">
        <v>7.84</v>
      </c>
      <c r="I45" s="2010">
        <v>13.44</v>
      </c>
      <c r="J45" s="2010">
        <v>3.26</v>
      </c>
      <c r="K45" s="2011">
        <v>-5.6</v>
      </c>
      <c r="L45" s="432"/>
    </row>
    <row r="46" spans="1:12" s="429" customFormat="1" ht="14.25" customHeight="1">
      <c r="A46" s="1464"/>
      <c r="B46" s="646"/>
      <c r="C46" s="646"/>
      <c r="D46" s="646"/>
      <c r="E46" s="646"/>
      <c r="F46" s="2008"/>
      <c r="G46" s="2009"/>
      <c r="H46" s="2010"/>
      <c r="I46" s="2010"/>
      <c r="J46" s="2010"/>
      <c r="K46" s="2011"/>
      <c r="L46" s="432"/>
    </row>
    <row r="47" spans="1:12" s="429" customFormat="1" ht="14.25" customHeight="1">
      <c r="A47" s="1526" t="s">
        <v>1297</v>
      </c>
      <c r="B47" s="648">
        <v>2707</v>
      </c>
      <c r="C47" s="648">
        <v>5860</v>
      </c>
      <c r="D47" s="648">
        <v>5049</v>
      </c>
      <c r="E47" s="648">
        <v>25</v>
      </c>
      <c r="F47" s="2007">
        <v>811</v>
      </c>
      <c r="G47" s="2004">
        <v>4.7</v>
      </c>
      <c r="H47" s="2005">
        <v>10.17</v>
      </c>
      <c r="I47" s="2005">
        <v>8.76</v>
      </c>
      <c r="J47" s="2005">
        <v>4.2699999999999996</v>
      </c>
      <c r="K47" s="2006">
        <v>1.41</v>
      </c>
      <c r="L47" s="432"/>
    </row>
    <row r="48" spans="1:12" s="429" customFormat="1" ht="14.25" customHeight="1">
      <c r="A48" s="1527" t="s">
        <v>1294</v>
      </c>
      <c r="B48" s="646"/>
      <c r="C48" s="646"/>
      <c r="D48" s="646"/>
      <c r="E48" s="646"/>
      <c r="F48" s="2008"/>
      <c r="G48" s="2009"/>
      <c r="H48" s="2010"/>
      <c r="I48" s="2010"/>
      <c r="J48" s="2010"/>
      <c r="K48" s="2011"/>
      <c r="L48" s="432"/>
    </row>
    <row r="49" spans="1:12" s="429" customFormat="1" ht="14.25" customHeight="1">
      <c r="A49" s="1456" t="s">
        <v>1304</v>
      </c>
      <c r="B49" s="646"/>
      <c r="C49" s="646"/>
      <c r="D49" s="646"/>
      <c r="E49" s="646"/>
      <c r="F49" s="2008"/>
      <c r="G49" s="2009"/>
      <c r="H49" s="2010"/>
      <c r="I49" s="2010"/>
      <c r="J49" s="2010"/>
      <c r="K49" s="2011"/>
      <c r="L49" s="432"/>
    </row>
    <row r="50" spans="1:12" s="429" customFormat="1" ht="14.25" customHeight="1">
      <c r="A50" s="1457" t="s">
        <v>1305</v>
      </c>
      <c r="B50" s="646"/>
      <c r="C50" s="646"/>
      <c r="D50" s="646"/>
      <c r="E50" s="646"/>
      <c r="F50" s="2008"/>
      <c r="G50" s="2009"/>
      <c r="H50" s="2010"/>
      <c r="I50" s="2010"/>
      <c r="J50" s="2010"/>
      <c r="K50" s="2011"/>
      <c r="L50" s="432"/>
    </row>
    <row r="51" spans="1:12" s="429" customFormat="1" ht="14.25" customHeight="1">
      <c r="A51" s="1464" t="s">
        <v>46</v>
      </c>
      <c r="B51" s="646">
        <v>175</v>
      </c>
      <c r="C51" s="646">
        <v>416</v>
      </c>
      <c r="D51" s="646">
        <v>365</v>
      </c>
      <c r="E51" s="646">
        <v>1</v>
      </c>
      <c r="F51" s="2008">
        <v>51</v>
      </c>
      <c r="G51" s="2009">
        <v>4.6900000000000004</v>
      </c>
      <c r="H51" s="2010">
        <v>11.16</v>
      </c>
      <c r="I51" s="2010">
        <v>9.7899999999999991</v>
      </c>
      <c r="J51" s="2010">
        <v>2.4</v>
      </c>
      <c r="K51" s="2011">
        <v>1.37</v>
      </c>
      <c r="L51" s="432"/>
    </row>
    <row r="52" spans="1:12" s="429" customFormat="1" ht="14.25" customHeight="1">
      <c r="A52" s="1464" t="s">
        <v>415</v>
      </c>
      <c r="B52" s="646">
        <v>534</v>
      </c>
      <c r="C52" s="646">
        <v>1109</v>
      </c>
      <c r="D52" s="646">
        <v>927</v>
      </c>
      <c r="E52" s="646">
        <v>7</v>
      </c>
      <c r="F52" s="2008">
        <v>182</v>
      </c>
      <c r="G52" s="2009">
        <v>5.03</v>
      </c>
      <c r="H52" s="2010">
        <v>10.45</v>
      </c>
      <c r="I52" s="2010">
        <v>8.73</v>
      </c>
      <c r="J52" s="2010">
        <v>6.31</v>
      </c>
      <c r="K52" s="2011">
        <v>1.71</v>
      </c>
      <c r="L52" s="432"/>
    </row>
    <row r="53" spans="1:12" s="429" customFormat="1" ht="14.25" customHeight="1">
      <c r="A53" s="1464" t="s">
        <v>416</v>
      </c>
      <c r="B53" s="646">
        <v>354</v>
      </c>
      <c r="C53" s="646">
        <v>706</v>
      </c>
      <c r="D53" s="646">
        <v>667</v>
      </c>
      <c r="E53" s="646">
        <v>2</v>
      </c>
      <c r="F53" s="2008">
        <v>39</v>
      </c>
      <c r="G53" s="2009">
        <v>4.67</v>
      </c>
      <c r="H53" s="2010">
        <v>9.31</v>
      </c>
      <c r="I53" s="2010">
        <v>8.7899999999999991</v>
      </c>
      <c r="J53" s="2010">
        <v>2.83</v>
      </c>
      <c r="K53" s="2011">
        <v>0.51</v>
      </c>
      <c r="L53" s="432"/>
    </row>
    <row r="54" spans="1:12" s="429" customFormat="1" ht="14.25" customHeight="1">
      <c r="A54" s="1464" t="s">
        <v>417</v>
      </c>
      <c r="B54" s="646">
        <v>236</v>
      </c>
      <c r="C54" s="646">
        <v>412</v>
      </c>
      <c r="D54" s="646">
        <v>473</v>
      </c>
      <c r="E54" s="646">
        <v>2</v>
      </c>
      <c r="F54" s="2008">
        <v>-61</v>
      </c>
      <c r="G54" s="2009">
        <v>5.32</v>
      </c>
      <c r="H54" s="2010">
        <v>9.3000000000000007</v>
      </c>
      <c r="I54" s="2010">
        <v>10.67</v>
      </c>
      <c r="J54" s="2010">
        <v>4.8499999999999996</v>
      </c>
      <c r="K54" s="2011">
        <v>-1.38</v>
      </c>
      <c r="L54" s="432"/>
    </row>
    <row r="55" spans="1:12" s="429" customFormat="1" ht="14.25" customHeight="1">
      <c r="A55" s="1464" t="s">
        <v>418</v>
      </c>
      <c r="B55" s="646">
        <v>244</v>
      </c>
      <c r="C55" s="646">
        <v>520</v>
      </c>
      <c r="D55" s="646">
        <v>463</v>
      </c>
      <c r="E55" s="646">
        <v>2</v>
      </c>
      <c r="F55" s="2008">
        <v>57</v>
      </c>
      <c r="G55" s="2009">
        <v>4.6399999999999997</v>
      </c>
      <c r="H55" s="2010">
        <v>9.9</v>
      </c>
      <c r="I55" s="2010">
        <v>8.81</v>
      </c>
      <c r="J55" s="2010">
        <v>3.85</v>
      </c>
      <c r="K55" s="2011">
        <v>1.08</v>
      </c>
      <c r="L55" s="432"/>
    </row>
    <row r="56" spans="1:12" s="429" customFormat="1" ht="14.25" customHeight="1">
      <c r="A56" s="1464" t="s">
        <v>47</v>
      </c>
      <c r="B56" s="646">
        <v>363</v>
      </c>
      <c r="C56" s="646">
        <v>767</v>
      </c>
      <c r="D56" s="646">
        <v>739</v>
      </c>
      <c r="E56" s="646">
        <v>3</v>
      </c>
      <c r="F56" s="2008">
        <v>28</v>
      </c>
      <c r="G56" s="2009">
        <v>4.3600000000000003</v>
      </c>
      <c r="H56" s="2010">
        <v>9.2200000000000006</v>
      </c>
      <c r="I56" s="2010">
        <v>8.8800000000000008</v>
      </c>
      <c r="J56" s="2010">
        <v>3.91</v>
      </c>
      <c r="K56" s="2011">
        <v>0.34</v>
      </c>
      <c r="L56" s="432"/>
    </row>
    <row r="57" spans="1:12" s="429" customFormat="1" ht="14.25" customHeight="1">
      <c r="A57" s="1464" t="s">
        <v>419</v>
      </c>
      <c r="B57" s="646">
        <v>228</v>
      </c>
      <c r="C57" s="646">
        <v>430</v>
      </c>
      <c r="D57" s="646">
        <v>470</v>
      </c>
      <c r="E57" s="646">
        <v>1</v>
      </c>
      <c r="F57" s="2008">
        <v>-40</v>
      </c>
      <c r="G57" s="2009">
        <v>4.8</v>
      </c>
      <c r="H57" s="2010">
        <v>9.06</v>
      </c>
      <c r="I57" s="2010">
        <v>9.9</v>
      </c>
      <c r="J57" s="2010">
        <v>2.33</v>
      </c>
      <c r="K57" s="2011">
        <v>-0.84</v>
      </c>
      <c r="L57" s="432"/>
    </row>
    <row r="58" spans="1:12" s="429" customFormat="1" ht="14.25" customHeight="1">
      <c r="A58" s="1464" t="s">
        <v>420</v>
      </c>
      <c r="B58" s="646">
        <v>573</v>
      </c>
      <c r="C58" s="646">
        <v>1500</v>
      </c>
      <c r="D58" s="646">
        <v>945</v>
      </c>
      <c r="E58" s="646">
        <v>7</v>
      </c>
      <c r="F58" s="2008">
        <v>555</v>
      </c>
      <c r="G58" s="2009">
        <v>4.42</v>
      </c>
      <c r="H58" s="2010">
        <v>11.58</v>
      </c>
      <c r="I58" s="2010">
        <v>7.29</v>
      </c>
      <c r="J58" s="2010">
        <v>4.67</v>
      </c>
      <c r="K58" s="2011">
        <v>4.28</v>
      </c>
      <c r="L58" s="432"/>
    </row>
    <row r="59" spans="1:12" s="429" customFormat="1" ht="14.25" customHeight="1">
      <c r="A59" s="1464"/>
      <c r="B59" s="646"/>
      <c r="C59" s="646"/>
      <c r="D59" s="646"/>
      <c r="E59" s="646"/>
      <c r="F59" s="2008"/>
      <c r="G59" s="2009"/>
      <c r="H59" s="2010"/>
      <c r="I59" s="2010"/>
      <c r="J59" s="2010"/>
      <c r="K59" s="2011"/>
      <c r="L59" s="432"/>
    </row>
    <row r="60" spans="1:12" s="429" customFormat="1" ht="14.25" customHeight="1">
      <c r="A60" s="1526" t="s">
        <v>421</v>
      </c>
      <c r="B60" s="648">
        <v>2865</v>
      </c>
      <c r="C60" s="648">
        <v>6587</v>
      </c>
      <c r="D60" s="648">
        <v>6506</v>
      </c>
      <c r="E60" s="648">
        <v>28</v>
      </c>
      <c r="F60" s="2007">
        <v>81</v>
      </c>
      <c r="G60" s="2004">
        <v>4.53</v>
      </c>
      <c r="H60" s="2005">
        <v>10.4</v>
      </c>
      <c r="I60" s="2005">
        <v>10.28</v>
      </c>
      <c r="J60" s="2005">
        <v>4.25</v>
      </c>
      <c r="K60" s="2006">
        <v>0.13</v>
      </c>
      <c r="L60" s="432"/>
    </row>
    <row r="61" spans="1:12" s="429" customFormat="1" ht="36">
      <c r="A61" s="1529" t="s">
        <v>1303</v>
      </c>
      <c r="B61" s="646"/>
      <c r="C61" s="646"/>
      <c r="D61" s="646"/>
      <c r="E61" s="646"/>
      <c r="F61" s="2008"/>
      <c r="G61" s="2009"/>
      <c r="H61" s="2010"/>
      <c r="I61" s="2010"/>
      <c r="J61" s="2010"/>
      <c r="K61" s="2011"/>
      <c r="L61" s="432"/>
    </row>
    <row r="62" spans="1:12" s="429" customFormat="1" ht="12.75">
      <c r="A62" s="1525"/>
      <c r="B62" s="736"/>
      <c r="C62" s="736"/>
      <c r="D62" s="736"/>
      <c r="E62" s="736"/>
      <c r="F62" s="736"/>
      <c r="G62" s="824"/>
      <c r="H62" s="824"/>
      <c r="I62" s="824"/>
      <c r="J62" s="824"/>
      <c r="K62" s="824"/>
      <c r="L62" s="432"/>
    </row>
    <row r="63" spans="1:12" s="562" customFormat="1">
      <c r="A63" s="2576" t="s">
        <v>1308</v>
      </c>
      <c r="B63" s="2576"/>
      <c r="C63" s="2576"/>
      <c r="D63" s="2576"/>
      <c r="E63" s="2576"/>
      <c r="F63" s="2576"/>
      <c r="G63" s="2576"/>
      <c r="H63" s="2576"/>
      <c r="I63" s="3073"/>
      <c r="J63" s="3073"/>
      <c r="K63" s="3073"/>
    </row>
    <row r="64" spans="1:12" s="562" customFormat="1">
      <c r="A64" s="2788" t="s">
        <v>989</v>
      </c>
      <c r="B64" s="2788"/>
      <c r="C64" s="2788"/>
      <c r="D64" s="2788"/>
      <c r="E64" s="2788"/>
      <c r="F64" s="2788"/>
      <c r="G64" s="2788"/>
      <c r="H64" s="3073"/>
      <c r="I64" s="3073"/>
      <c r="J64" s="3073"/>
      <c r="K64" s="3073"/>
    </row>
  </sheetData>
  <mergeCells count="17">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29"/>
  <sheetViews>
    <sheetView showGridLines="0" zoomScaleNormal="100" workbookViewId="0">
      <pane ySplit="5" topLeftCell="A6" activePane="bottomLeft" state="frozen"/>
      <selection activeCell="I42" sqref="I42"/>
      <selection pane="bottomLeft" activeCell="R17" sqref="R17"/>
    </sheetView>
  </sheetViews>
  <sheetFormatPr defaultColWidth="9" defaultRowHeight="14.25"/>
  <cols>
    <col min="1" max="1" width="6.625" style="123" customWidth="1"/>
    <col min="2" max="2" width="15.625" style="123" customWidth="1"/>
    <col min="3" max="9" width="11.875" style="123" customWidth="1"/>
    <col min="10" max="16384" width="9" style="123"/>
  </cols>
  <sheetData>
    <row r="1" spans="1:11" s="1928" customFormat="1" ht="18" customHeight="1">
      <c r="A1" s="2317" t="s">
        <v>551</v>
      </c>
      <c r="B1" s="2317"/>
      <c r="C1" s="2317"/>
      <c r="D1" s="2317"/>
      <c r="E1" s="2317"/>
      <c r="F1" s="2317"/>
      <c r="G1" s="2306" t="s">
        <v>128</v>
      </c>
      <c r="H1" s="2306"/>
    </row>
    <row r="2" spans="1:11">
      <c r="A2" s="2322" t="s">
        <v>378</v>
      </c>
      <c r="B2" s="2322"/>
      <c r="C2" s="2322"/>
      <c r="D2" s="2322"/>
      <c r="E2" s="2322"/>
      <c r="F2" s="2322"/>
      <c r="G2" s="2307" t="s">
        <v>129</v>
      </c>
      <c r="H2" s="2307"/>
    </row>
    <row r="3" spans="1:11" ht="30" customHeight="1">
      <c r="A3" s="2318" t="s">
        <v>706</v>
      </c>
      <c r="B3" s="2319"/>
      <c r="C3" s="2303" t="s">
        <v>1078</v>
      </c>
      <c r="D3" s="2312"/>
      <c r="E3" s="2309" t="s">
        <v>552</v>
      </c>
      <c r="F3" s="2303"/>
      <c r="G3" s="2303"/>
      <c r="H3" s="2309" t="s">
        <v>1077</v>
      </c>
      <c r="I3" s="2303"/>
    </row>
    <row r="4" spans="1:11" ht="44.25" customHeight="1">
      <c r="A4" s="2304" t="s">
        <v>1011</v>
      </c>
      <c r="B4" s="2320"/>
      <c r="C4" s="2304"/>
      <c r="D4" s="2313"/>
      <c r="E4" s="2310"/>
      <c r="F4" s="2304"/>
      <c r="G4" s="2304"/>
      <c r="H4" s="2310"/>
      <c r="I4" s="2304"/>
    </row>
    <row r="5" spans="1:11" ht="31.5" customHeight="1" thickBot="1">
      <c r="A5" s="2356"/>
      <c r="B5" s="2357"/>
      <c r="C5" s="1102" t="s">
        <v>130</v>
      </c>
      <c r="D5" s="1099" t="s">
        <v>131</v>
      </c>
      <c r="E5" s="1100" t="s">
        <v>553</v>
      </c>
      <c r="F5" s="1101" t="s">
        <v>130</v>
      </c>
      <c r="G5" s="1061" t="s">
        <v>131</v>
      </c>
      <c r="H5" s="1098" t="s">
        <v>130</v>
      </c>
      <c r="I5" s="1101" t="s">
        <v>131</v>
      </c>
    </row>
    <row r="6" spans="1:11">
      <c r="A6" s="1034">
        <v>2013</v>
      </c>
      <c r="B6" s="1057" t="s">
        <v>132</v>
      </c>
      <c r="C6" s="1063">
        <v>96.6</v>
      </c>
      <c r="D6" s="216" t="s">
        <v>37</v>
      </c>
      <c r="E6" s="298">
        <v>16455</v>
      </c>
      <c r="F6" s="216">
        <v>109.56660675054923</v>
      </c>
      <c r="G6" s="216" t="s">
        <v>37</v>
      </c>
      <c r="H6" s="216">
        <v>101.6</v>
      </c>
      <c r="I6" s="271" t="s">
        <v>37</v>
      </c>
    </row>
    <row r="7" spans="1:11">
      <c r="A7" s="1034">
        <v>2014</v>
      </c>
      <c r="B7" s="1057" t="s">
        <v>132</v>
      </c>
      <c r="C7" s="1063">
        <v>93.845367078725573</v>
      </c>
      <c r="D7" s="216" t="s">
        <v>37</v>
      </c>
      <c r="E7" s="280">
        <v>13953</v>
      </c>
      <c r="F7" s="216">
        <f>E7/E6*100</f>
        <v>84.794895168641744</v>
      </c>
      <c r="G7" s="216" t="s">
        <v>37</v>
      </c>
      <c r="H7" s="216">
        <v>106.3</v>
      </c>
      <c r="I7" s="271" t="s">
        <v>37</v>
      </c>
    </row>
    <row r="8" spans="1:11" s="566" customFormat="1">
      <c r="A8" s="564"/>
      <c r="B8" s="1058"/>
      <c r="C8" s="1103"/>
      <c r="D8" s="114"/>
      <c r="E8" s="90"/>
      <c r="F8" s="114"/>
      <c r="G8" s="114"/>
      <c r="H8" s="109"/>
      <c r="I8" s="99"/>
      <c r="J8" s="194"/>
    </row>
    <row r="9" spans="1:11" s="566" customFormat="1">
      <c r="A9" s="564" t="s">
        <v>406</v>
      </c>
      <c r="B9" s="1058" t="s">
        <v>137</v>
      </c>
      <c r="C9" s="1065">
        <v>91.529181428305066</v>
      </c>
      <c r="D9" s="275">
        <v>101.45134212409788</v>
      </c>
      <c r="E9" s="334">
        <v>1092</v>
      </c>
      <c r="F9" s="275">
        <v>82.852807283763269</v>
      </c>
      <c r="G9" s="275">
        <v>123.8</v>
      </c>
      <c r="H9" s="70">
        <v>105.5</v>
      </c>
      <c r="I9" s="318">
        <v>103</v>
      </c>
      <c r="J9" s="194"/>
      <c r="K9" s="490"/>
    </row>
    <row r="10" spans="1:11" s="566" customFormat="1">
      <c r="A10" s="564"/>
      <c r="B10" s="1058" t="s">
        <v>138</v>
      </c>
      <c r="C10" s="1065">
        <v>92.497628939894867</v>
      </c>
      <c r="D10" s="275">
        <v>99.003730104243274</v>
      </c>
      <c r="E10" s="334">
        <v>678</v>
      </c>
      <c r="F10" s="275">
        <v>61.02610261026102</v>
      </c>
      <c r="G10" s="275">
        <v>62.087912087912088</v>
      </c>
      <c r="H10" s="70">
        <v>102.5</v>
      </c>
      <c r="I10" s="318">
        <v>99.5</v>
      </c>
      <c r="J10" s="784"/>
      <c r="K10" s="490"/>
    </row>
    <row r="11" spans="1:11" s="566" customFormat="1">
      <c r="A11" s="564"/>
      <c r="B11" s="1058" t="s">
        <v>139</v>
      </c>
      <c r="C11" s="1065">
        <v>83.233789506385918</v>
      </c>
      <c r="D11" s="275">
        <v>101.32871559070466</v>
      </c>
      <c r="E11" s="334">
        <v>1158</v>
      </c>
      <c r="F11" s="275">
        <v>73.804971319311662</v>
      </c>
      <c r="G11" s="275">
        <v>170.79646017699116</v>
      </c>
      <c r="H11" s="70">
        <v>104.1</v>
      </c>
      <c r="I11" s="318">
        <v>101.2</v>
      </c>
      <c r="J11" s="194"/>
      <c r="K11" s="490"/>
    </row>
    <row r="12" spans="1:11" s="566" customFormat="1">
      <c r="A12" s="564"/>
      <c r="B12" s="1057" t="s">
        <v>140</v>
      </c>
      <c r="C12" s="1097">
        <v>93.786576616722087</v>
      </c>
      <c r="D12" s="272">
        <v>133.68914131101604</v>
      </c>
      <c r="E12" s="367">
        <v>1509</v>
      </c>
      <c r="F12" s="272">
        <v>101.6</v>
      </c>
      <c r="G12" s="272">
        <v>130.31088082901553</v>
      </c>
      <c r="H12" s="272">
        <v>100.9</v>
      </c>
      <c r="I12" s="273">
        <v>106.5</v>
      </c>
      <c r="J12" s="194"/>
      <c r="K12" s="490"/>
    </row>
    <row r="13" spans="1:11" s="566" customFormat="1">
      <c r="A13" s="564"/>
      <c r="B13" s="1057" t="s">
        <v>141</v>
      </c>
      <c r="C13" s="1097">
        <v>88.859971154244548</v>
      </c>
      <c r="D13" s="272">
        <v>82.092837092305444</v>
      </c>
      <c r="E13" s="367">
        <v>1665</v>
      </c>
      <c r="F13" s="272">
        <v>118.9</v>
      </c>
      <c r="G13" s="272">
        <v>110.33797216699801</v>
      </c>
      <c r="H13" s="272">
        <v>103.3</v>
      </c>
      <c r="I13" s="273">
        <v>91.5</v>
      </c>
      <c r="J13" s="194"/>
      <c r="K13" s="490"/>
    </row>
    <row r="14" spans="1:11" s="566" customFormat="1">
      <c r="A14" s="564"/>
      <c r="B14" s="1057" t="s">
        <v>142</v>
      </c>
      <c r="C14" s="1097">
        <v>93.007080478398194</v>
      </c>
      <c r="D14" s="272">
        <v>129.4644781807346</v>
      </c>
      <c r="E14" s="368">
        <v>1330</v>
      </c>
      <c r="F14" s="272">
        <v>89.6</v>
      </c>
      <c r="G14" s="272">
        <v>79.87987987987988</v>
      </c>
      <c r="H14" s="274">
        <v>104.6</v>
      </c>
      <c r="I14" s="273">
        <v>120.6</v>
      </c>
      <c r="J14" s="194"/>
      <c r="K14" s="490"/>
    </row>
    <row r="15" spans="1:11">
      <c r="A15" s="1034"/>
      <c r="B15" s="1104"/>
      <c r="C15" s="1063"/>
      <c r="D15" s="216"/>
      <c r="E15" s="303"/>
      <c r="F15" s="216"/>
      <c r="G15" s="216"/>
      <c r="H15" s="216"/>
      <c r="I15" s="271"/>
      <c r="K15" s="490"/>
    </row>
    <row r="16" spans="1:11" ht="15.75" customHeight="1">
      <c r="A16" s="1034">
        <v>2015</v>
      </c>
      <c r="B16" s="1058" t="s">
        <v>143</v>
      </c>
      <c r="C16" s="1088">
        <v>101</v>
      </c>
      <c r="D16" s="274">
        <v>33.4</v>
      </c>
      <c r="E16" s="368">
        <v>865</v>
      </c>
      <c r="F16" s="274">
        <v>72.81144781144782</v>
      </c>
      <c r="G16" s="272">
        <v>65.037593984962399</v>
      </c>
      <c r="H16" s="272">
        <v>100.4</v>
      </c>
      <c r="I16" s="273">
        <v>75.900000000000006</v>
      </c>
      <c r="K16" s="172"/>
    </row>
    <row r="17" spans="1:12" ht="15.75" customHeight="1">
      <c r="A17" s="296"/>
      <c r="B17" s="1058" t="s">
        <v>144</v>
      </c>
      <c r="C17" s="1088">
        <v>94.3</v>
      </c>
      <c r="D17" s="274">
        <v>127.8</v>
      </c>
      <c r="E17" s="368">
        <v>777</v>
      </c>
      <c r="F17" s="274">
        <v>50.751143043762248</v>
      </c>
      <c r="G17" s="272">
        <v>89.826589595375722</v>
      </c>
      <c r="H17" s="272">
        <v>96.4</v>
      </c>
      <c r="I17" s="273">
        <v>97.5</v>
      </c>
      <c r="K17" s="470"/>
    </row>
    <row r="18" spans="1:12">
      <c r="A18" s="296"/>
      <c r="B18" s="1058" t="s">
        <v>133</v>
      </c>
      <c r="C18" s="1097">
        <v>119.5</v>
      </c>
      <c r="D18" s="272">
        <v>137.5</v>
      </c>
      <c r="E18" s="368">
        <v>882</v>
      </c>
      <c r="F18" s="274">
        <v>72.592592592592595</v>
      </c>
      <c r="G18" s="272">
        <v>113.51351351351352</v>
      </c>
      <c r="H18" s="274">
        <v>106.5</v>
      </c>
      <c r="I18" s="273">
        <v>120.5</v>
      </c>
      <c r="K18" s="490"/>
    </row>
    <row r="19" spans="1:12" s="566" customFormat="1">
      <c r="A19" s="564"/>
      <c r="B19" s="1058" t="s">
        <v>134</v>
      </c>
      <c r="C19" s="1065">
        <v>97.103501481940825</v>
      </c>
      <c r="D19" s="275">
        <v>96.748511131938642</v>
      </c>
      <c r="E19" s="334">
        <v>1066</v>
      </c>
      <c r="F19" s="272">
        <v>106.60000000000001</v>
      </c>
      <c r="G19" s="272">
        <v>120.86167800453515</v>
      </c>
      <c r="H19" s="70">
        <v>96.7</v>
      </c>
      <c r="I19" s="312">
        <v>96.6</v>
      </c>
      <c r="J19" s="1872"/>
      <c r="K19" s="556"/>
      <c r="L19" s="556"/>
    </row>
    <row r="20" spans="1:12" s="566" customFormat="1">
      <c r="A20" s="564"/>
      <c r="B20" s="1058" t="s">
        <v>135</v>
      </c>
      <c r="C20" s="1065">
        <v>99.067802093106735</v>
      </c>
      <c r="D20" s="275">
        <v>106.64102138615257</v>
      </c>
      <c r="E20" s="334">
        <v>977</v>
      </c>
      <c r="F20" s="272">
        <v>138.58156028368793</v>
      </c>
      <c r="G20" s="272">
        <v>91.651031894934334</v>
      </c>
      <c r="H20" s="70">
        <v>100.6</v>
      </c>
      <c r="I20" s="312">
        <v>97.8</v>
      </c>
      <c r="J20" s="1872"/>
      <c r="K20" s="556"/>
      <c r="L20" s="556"/>
    </row>
    <row r="21" spans="1:12" s="566" customFormat="1">
      <c r="A21" s="564"/>
      <c r="B21" s="1058" t="s">
        <v>136</v>
      </c>
      <c r="C21" s="1065">
        <v>92.001301233216097</v>
      </c>
      <c r="D21" s="275">
        <v>104.95098875957332</v>
      </c>
      <c r="E21" s="334">
        <v>1392</v>
      </c>
      <c r="F21" s="272">
        <v>157.82312925170066</v>
      </c>
      <c r="G21" s="272">
        <v>142.47697031729786</v>
      </c>
      <c r="H21" s="70">
        <v>103.7</v>
      </c>
      <c r="I21" s="312">
        <v>101</v>
      </c>
      <c r="J21" s="1872"/>
      <c r="K21" s="556"/>
      <c r="L21" s="556"/>
    </row>
    <row r="22" spans="1:12" s="566" customFormat="1">
      <c r="A22" s="564"/>
      <c r="B22" s="1058" t="s">
        <v>137</v>
      </c>
      <c r="C22" s="1065">
        <v>97.7</v>
      </c>
      <c r="D22" s="275">
        <v>107.7</v>
      </c>
      <c r="E22" s="305">
        <v>1616</v>
      </c>
      <c r="F22" s="275">
        <v>147.985347985348</v>
      </c>
      <c r="G22" s="275">
        <v>116.0919540229885</v>
      </c>
      <c r="H22" s="70">
        <v>101.5</v>
      </c>
      <c r="I22" s="318">
        <v>100.8</v>
      </c>
      <c r="J22" s="172"/>
      <c r="K22" s="490"/>
      <c r="L22" s="490"/>
    </row>
    <row r="23" spans="1:12" s="566" customFormat="1">
      <c r="A23" s="564"/>
      <c r="B23" s="1058" t="s">
        <v>138</v>
      </c>
      <c r="C23" s="1065">
        <v>98.7</v>
      </c>
      <c r="D23" s="275">
        <v>100</v>
      </c>
      <c r="E23" s="305">
        <v>640</v>
      </c>
      <c r="F23" s="275">
        <v>94.395280235988196</v>
      </c>
      <c r="G23" s="275">
        <v>39.603960396039604</v>
      </c>
      <c r="H23" s="70">
        <v>97.7</v>
      </c>
      <c r="I23" s="318">
        <v>95.8</v>
      </c>
      <c r="J23" s="172"/>
      <c r="K23" s="490"/>
      <c r="L23" s="490"/>
    </row>
    <row r="24" spans="1:12" s="566" customFormat="1">
      <c r="A24" s="564"/>
      <c r="B24" s="1058" t="s">
        <v>139</v>
      </c>
      <c r="C24" s="1065">
        <v>106</v>
      </c>
      <c r="D24" s="275">
        <v>108.8</v>
      </c>
      <c r="E24" s="305">
        <v>1038</v>
      </c>
      <c r="F24" s="275">
        <v>89.637305699481857</v>
      </c>
      <c r="G24" s="275">
        <v>162.1875</v>
      </c>
      <c r="H24" s="70">
        <v>100.7</v>
      </c>
      <c r="I24" s="318">
        <v>104.3</v>
      </c>
      <c r="J24" s="172"/>
      <c r="K24" s="490"/>
      <c r="L24" s="490"/>
    </row>
    <row r="25" spans="1:12">
      <c r="A25" s="296"/>
      <c r="B25" s="520"/>
      <c r="C25" s="311"/>
      <c r="D25" s="311"/>
      <c r="E25" s="837"/>
      <c r="F25" s="289"/>
      <c r="G25" s="311"/>
      <c r="H25" s="289"/>
      <c r="I25" s="311"/>
      <c r="J25" s="172"/>
      <c r="K25" s="490"/>
    </row>
    <row r="26" spans="1:12">
      <c r="A26" s="2354" t="s">
        <v>1795</v>
      </c>
      <c r="B26" s="2354"/>
      <c r="C26" s="2354"/>
      <c r="D26" s="2354"/>
      <c r="E26" s="2354"/>
      <c r="F26" s="2354"/>
      <c r="G26" s="2354"/>
      <c r="H26" s="2354"/>
      <c r="I26" s="2354"/>
    </row>
    <row r="27" spans="1:12">
      <c r="A27" s="2355" t="s">
        <v>1796</v>
      </c>
      <c r="B27" s="2355"/>
      <c r="C27" s="2355"/>
      <c r="D27" s="2355"/>
      <c r="E27" s="2355"/>
      <c r="F27" s="2355"/>
      <c r="G27" s="2355"/>
      <c r="H27" s="2355"/>
      <c r="I27" s="2355"/>
    </row>
    <row r="28" spans="1:12">
      <c r="F28" s="723"/>
      <c r="G28" s="723"/>
      <c r="H28" s="723"/>
    </row>
    <row r="29" spans="1:12">
      <c r="B29" s="179"/>
      <c r="C29" s="179"/>
      <c r="D29" s="179"/>
    </row>
  </sheetData>
  <mergeCells count="11">
    <mergeCell ref="A26:I26"/>
    <mergeCell ref="A27:I27"/>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9"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G1" sqref="G1:H1"/>
    </sheetView>
  </sheetViews>
  <sheetFormatPr defaultColWidth="9" defaultRowHeight="14.25"/>
  <cols>
    <col min="1" max="1" width="23.625" style="436" customWidth="1"/>
    <col min="2" max="4" width="9.125" style="436" customWidth="1"/>
    <col min="5" max="5" width="9.875" style="436" customWidth="1"/>
    <col min="6" max="6" width="10" style="436" customWidth="1"/>
    <col min="7" max="8" width="9.125" style="436" customWidth="1"/>
    <col min="9" max="16384" width="9" style="123"/>
  </cols>
  <sheetData>
    <row r="1" spans="1:15">
      <c r="A1" s="2080" t="s">
        <v>1543</v>
      </c>
      <c r="B1" s="2080"/>
      <c r="C1" s="2080"/>
      <c r="D1" s="2080"/>
      <c r="E1" s="2080"/>
      <c r="F1" s="2080"/>
      <c r="G1" s="2306" t="s">
        <v>128</v>
      </c>
      <c r="H1" s="2306"/>
      <c r="I1" s="750"/>
    </row>
    <row r="2" spans="1:15">
      <c r="A2" s="2472" t="s">
        <v>1596</v>
      </c>
      <c r="B2" s="2472"/>
      <c r="C2" s="2472"/>
      <c r="D2" s="2472"/>
      <c r="G2" s="2307" t="s">
        <v>129</v>
      </c>
      <c r="H2" s="2307"/>
      <c r="I2" s="767"/>
    </row>
    <row r="3" spans="1:15" ht="9.75" customHeight="1">
      <c r="A3" s="2081" t="s">
        <v>570</v>
      </c>
      <c r="B3" s="2081"/>
      <c r="C3" s="2081"/>
      <c r="D3" s="2081"/>
      <c r="G3" s="2088"/>
      <c r="H3" s="2088"/>
    </row>
    <row r="4" spans="1:15" ht="18" customHeight="1">
      <c r="A4" s="2378" t="s">
        <v>1597</v>
      </c>
      <c r="B4" s="2378"/>
      <c r="C4" s="2378"/>
      <c r="D4" s="2378"/>
      <c r="E4" s="2088"/>
      <c r="F4" s="2088"/>
      <c r="G4" s="2088"/>
      <c r="H4" s="2088"/>
    </row>
    <row r="5" spans="1:15" ht="26.25" customHeight="1">
      <c r="A5" s="3074" t="s">
        <v>631</v>
      </c>
      <c r="B5" s="3069" t="s">
        <v>701</v>
      </c>
      <c r="C5" s="3069"/>
      <c r="D5" s="3069"/>
      <c r="E5" s="3069"/>
      <c r="F5" s="3088"/>
      <c r="G5" s="3079" t="s">
        <v>1314</v>
      </c>
      <c r="H5" s="3071" t="s">
        <v>1315</v>
      </c>
    </row>
    <row r="6" spans="1:15" ht="26.25" customHeight="1">
      <c r="A6" s="3075"/>
      <c r="B6" s="3089" t="s">
        <v>703</v>
      </c>
      <c r="C6" s="3095" t="s">
        <v>702</v>
      </c>
      <c r="D6" s="3069"/>
      <c r="E6" s="3069"/>
      <c r="F6" s="3088"/>
      <c r="G6" s="3091"/>
      <c r="H6" s="3093"/>
    </row>
    <row r="7" spans="1:15" ht="69" customHeight="1" thickBot="1">
      <c r="A7" s="3087"/>
      <c r="B7" s="3090"/>
      <c r="C7" s="2104" t="s">
        <v>803</v>
      </c>
      <c r="D7" s="2105" t="s">
        <v>704</v>
      </c>
      <c r="E7" s="2105" t="s">
        <v>705</v>
      </c>
      <c r="F7" s="2106" t="s">
        <v>1316</v>
      </c>
      <c r="G7" s="3092"/>
      <c r="H7" s="3094"/>
    </row>
    <row r="8" spans="1:15" s="429" customFormat="1" ht="21" customHeight="1">
      <c r="A8" s="1532" t="s">
        <v>1466</v>
      </c>
      <c r="B8" s="1989">
        <v>98818</v>
      </c>
      <c r="C8" s="1989">
        <v>51747</v>
      </c>
      <c r="D8" s="1989">
        <v>82954</v>
      </c>
      <c r="E8" s="1989">
        <v>11150</v>
      </c>
      <c r="F8" s="1989">
        <v>3394</v>
      </c>
      <c r="G8" s="1990">
        <v>8.6</v>
      </c>
      <c r="H8" s="439">
        <v>12694</v>
      </c>
      <c r="I8" s="750"/>
      <c r="J8" s="265"/>
      <c r="K8" s="264"/>
      <c r="L8" s="266"/>
      <c r="M8" s="440"/>
      <c r="N8" s="266"/>
      <c r="O8" s="266"/>
    </row>
    <row r="9" spans="1:15" s="429" customFormat="1" ht="14.25" customHeight="1">
      <c r="A9" s="1533" t="s">
        <v>1467</v>
      </c>
      <c r="B9" s="1989"/>
      <c r="C9" s="1989"/>
      <c r="D9" s="1989"/>
      <c r="E9" s="1989"/>
      <c r="F9" s="1989"/>
      <c r="G9" s="2107"/>
      <c r="H9" s="1560"/>
      <c r="I9" s="433"/>
      <c r="J9" s="265"/>
      <c r="K9" s="264"/>
      <c r="L9" s="266"/>
      <c r="M9" s="440"/>
      <c r="N9" s="266"/>
      <c r="O9" s="266"/>
    </row>
    <row r="10" spans="1:15" s="429" customFormat="1" ht="14.25" customHeight="1">
      <c r="A10" s="1454" t="s">
        <v>1293</v>
      </c>
      <c r="B10" s="1989">
        <v>21689</v>
      </c>
      <c r="C10" s="1989">
        <v>10893</v>
      </c>
      <c r="D10" s="1989">
        <v>18532</v>
      </c>
      <c r="E10" s="1989">
        <v>2605</v>
      </c>
      <c r="F10" s="1989">
        <v>697</v>
      </c>
      <c r="G10" s="2107">
        <v>11.4</v>
      </c>
      <c r="H10" s="1560">
        <v>1995</v>
      </c>
      <c r="I10" s="433"/>
      <c r="J10" s="265"/>
      <c r="K10" s="264"/>
      <c r="L10" s="266"/>
      <c r="M10" s="440"/>
      <c r="N10" s="266"/>
      <c r="O10" s="266"/>
    </row>
    <row r="11" spans="1:15" s="429" customFormat="1" ht="14.25" customHeight="1">
      <c r="A11" s="1527" t="s">
        <v>1294</v>
      </c>
      <c r="B11" s="1992"/>
      <c r="C11" s="1992"/>
      <c r="D11" s="1992"/>
      <c r="E11" s="1992"/>
      <c r="F11" s="1992"/>
      <c r="G11" s="1993"/>
      <c r="H11" s="443"/>
      <c r="I11" s="433"/>
      <c r="J11" s="2084"/>
      <c r="K11" s="2084"/>
      <c r="L11" s="2084"/>
      <c r="M11" s="440"/>
      <c r="N11" s="266"/>
      <c r="O11" s="266"/>
    </row>
    <row r="12" spans="1:15" s="429" customFormat="1" ht="14.25" customHeight="1">
      <c r="A12" s="1456" t="s">
        <v>1304</v>
      </c>
      <c r="B12" s="1992"/>
      <c r="C12" s="1992"/>
      <c r="D12" s="1992"/>
      <c r="E12" s="1992"/>
      <c r="F12" s="1992"/>
      <c r="G12" s="2001"/>
      <c r="H12" s="1559"/>
      <c r="I12" s="431"/>
      <c r="J12" s="2084"/>
      <c r="K12" s="2084"/>
      <c r="L12" s="2084"/>
      <c r="M12" s="440"/>
      <c r="N12" s="266"/>
      <c r="O12" s="266"/>
    </row>
    <row r="13" spans="1:15" s="429" customFormat="1" ht="14.25" customHeight="1">
      <c r="A13" s="1457" t="s">
        <v>1305</v>
      </c>
      <c r="B13" s="1992"/>
      <c r="C13" s="1992"/>
      <c r="D13" s="1992"/>
      <c r="E13" s="1992"/>
      <c r="F13" s="1992"/>
      <c r="G13" s="2108"/>
      <c r="H13" s="443"/>
      <c r="I13" s="433"/>
      <c r="J13" s="2084"/>
      <c r="K13" s="2084"/>
      <c r="L13" s="2084"/>
      <c r="M13" s="440"/>
      <c r="N13" s="266"/>
      <c r="O13" s="266"/>
    </row>
    <row r="14" spans="1:15" s="429" customFormat="1" ht="14.25" customHeight="1">
      <c r="A14" s="1464" t="s">
        <v>20</v>
      </c>
      <c r="B14" s="1992">
        <v>2337</v>
      </c>
      <c r="C14" s="1992">
        <v>1264</v>
      </c>
      <c r="D14" s="1992">
        <v>1922</v>
      </c>
      <c r="E14" s="1992">
        <v>250</v>
      </c>
      <c r="F14" s="1992">
        <v>105</v>
      </c>
      <c r="G14" s="2108">
        <v>7.5</v>
      </c>
      <c r="H14" s="296">
        <v>483</v>
      </c>
      <c r="I14" s="433"/>
      <c r="J14" s="2084"/>
      <c r="K14" s="2084"/>
      <c r="L14" s="2084"/>
      <c r="M14" s="440"/>
      <c r="N14" s="266"/>
      <c r="O14" s="266"/>
    </row>
    <row r="15" spans="1:15" s="429" customFormat="1" ht="14.25" customHeight="1">
      <c r="A15" s="1464" t="s">
        <v>40</v>
      </c>
      <c r="B15" s="1992">
        <v>2623</v>
      </c>
      <c r="C15" s="1992">
        <v>1380</v>
      </c>
      <c r="D15" s="1992">
        <v>2168</v>
      </c>
      <c r="E15" s="1992">
        <v>238</v>
      </c>
      <c r="F15" s="1992">
        <v>103</v>
      </c>
      <c r="G15" s="2108">
        <v>16.2</v>
      </c>
      <c r="H15" s="343">
        <v>119</v>
      </c>
      <c r="I15" s="433"/>
      <c r="J15" s="2084"/>
      <c r="K15" s="2084"/>
      <c r="L15" s="2084"/>
      <c r="M15" s="440"/>
      <c r="N15" s="266"/>
      <c r="O15" s="266"/>
    </row>
    <row r="16" spans="1:15" s="429" customFormat="1" ht="14.25" customHeight="1">
      <c r="A16" s="1464" t="s">
        <v>21</v>
      </c>
      <c r="B16" s="1992">
        <v>2513</v>
      </c>
      <c r="C16" s="1992">
        <v>1167</v>
      </c>
      <c r="D16" s="1992">
        <v>2228</v>
      </c>
      <c r="E16" s="1992">
        <v>251</v>
      </c>
      <c r="F16" s="1992">
        <v>38</v>
      </c>
      <c r="G16" s="2108">
        <v>13</v>
      </c>
      <c r="H16" s="343">
        <v>113</v>
      </c>
      <c r="I16" s="431"/>
      <c r="J16" s="265"/>
      <c r="K16" s="264"/>
      <c r="L16" s="266"/>
      <c r="M16" s="440"/>
      <c r="N16" s="266"/>
      <c r="O16" s="266"/>
    </row>
    <row r="17" spans="1:15" s="429" customFormat="1" ht="14.25" customHeight="1">
      <c r="A17" s="1464" t="s">
        <v>22</v>
      </c>
      <c r="B17" s="1992">
        <v>1561</v>
      </c>
      <c r="C17" s="1992">
        <v>636</v>
      </c>
      <c r="D17" s="1992">
        <v>1250</v>
      </c>
      <c r="E17" s="1992">
        <v>127</v>
      </c>
      <c r="F17" s="1992">
        <v>67</v>
      </c>
      <c r="G17" s="2108">
        <v>11.5</v>
      </c>
      <c r="H17" s="296">
        <v>99</v>
      </c>
      <c r="I17" s="431"/>
      <c r="J17" s="265"/>
      <c r="K17" s="264"/>
      <c r="L17" s="266"/>
      <c r="M17" s="440"/>
      <c r="N17" s="266"/>
      <c r="O17" s="266"/>
    </row>
    <row r="18" spans="1:15" s="429" customFormat="1" ht="14.25" customHeight="1">
      <c r="A18" s="1464" t="s">
        <v>23</v>
      </c>
      <c r="B18" s="1992">
        <v>2444</v>
      </c>
      <c r="C18" s="1992">
        <v>1250</v>
      </c>
      <c r="D18" s="1992">
        <v>2069</v>
      </c>
      <c r="E18" s="1992">
        <v>316</v>
      </c>
      <c r="F18" s="1992">
        <v>84</v>
      </c>
      <c r="G18" s="2108">
        <v>14.3</v>
      </c>
      <c r="H18" s="343">
        <v>287</v>
      </c>
      <c r="I18" s="431"/>
      <c r="J18" s="265"/>
      <c r="K18" s="264"/>
      <c r="L18" s="266"/>
      <c r="M18" s="440"/>
      <c r="N18" s="266"/>
      <c r="O18" s="266"/>
    </row>
    <row r="19" spans="1:15" s="429" customFormat="1" ht="14.25" customHeight="1">
      <c r="A19" s="1464" t="s">
        <v>24</v>
      </c>
      <c r="B19" s="1992">
        <v>2788</v>
      </c>
      <c r="C19" s="1992">
        <v>1358</v>
      </c>
      <c r="D19" s="1992">
        <v>2426</v>
      </c>
      <c r="E19" s="1992">
        <v>544</v>
      </c>
      <c r="F19" s="1992">
        <v>78</v>
      </c>
      <c r="G19" s="2108">
        <v>19.399999999999999</v>
      </c>
      <c r="H19" s="343">
        <v>117</v>
      </c>
      <c r="I19" s="431"/>
      <c r="J19" s="265"/>
      <c r="K19" s="264"/>
      <c r="L19" s="266"/>
      <c r="M19" s="440"/>
      <c r="N19" s="266"/>
      <c r="O19" s="266"/>
    </row>
    <row r="20" spans="1:15" s="429" customFormat="1" ht="14.25" customHeight="1">
      <c r="A20" s="1464" t="s">
        <v>41</v>
      </c>
      <c r="B20" s="1992">
        <v>2656</v>
      </c>
      <c r="C20" s="1992">
        <v>1522</v>
      </c>
      <c r="D20" s="1992">
        <v>2361</v>
      </c>
      <c r="E20" s="1992">
        <v>303</v>
      </c>
      <c r="F20" s="1992">
        <v>72</v>
      </c>
      <c r="G20" s="2108">
        <v>8.9</v>
      </c>
      <c r="H20" s="296">
        <v>218</v>
      </c>
      <c r="I20" s="431"/>
      <c r="J20" s="265"/>
      <c r="K20" s="264"/>
      <c r="L20" s="266"/>
      <c r="M20" s="440"/>
      <c r="N20" s="266"/>
      <c r="O20" s="266"/>
    </row>
    <row r="21" spans="1:15" s="429" customFormat="1" ht="14.25" customHeight="1">
      <c r="A21" s="1464" t="s">
        <v>25</v>
      </c>
      <c r="B21" s="1992">
        <v>2963</v>
      </c>
      <c r="C21" s="1992">
        <v>1458</v>
      </c>
      <c r="D21" s="1992">
        <v>2590</v>
      </c>
      <c r="E21" s="1992">
        <v>402</v>
      </c>
      <c r="F21" s="1992">
        <v>116</v>
      </c>
      <c r="G21" s="2108">
        <v>20.7</v>
      </c>
      <c r="H21" s="343">
        <v>176</v>
      </c>
      <c r="I21" s="431"/>
      <c r="J21" s="265"/>
      <c r="K21" s="264"/>
      <c r="L21" s="266"/>
      <c r="M21" s="440"/>
      <c r="N21" s="266"/>
      <c r="O21" s="266"/>
    </row>
    <row r="22" spans="1:15" s="429" customFormat="1" ht="26.1" customHeight="1">
      <c r="A22" s="1528" t="s">
        <v>1299</v>
      </c>
      <c r="B22" s="1992"/>
      <c r="C22" s="1992"/>
      <c r="D22" s="1992"/>
      <c r="E22" s="1992"/>
      <c r="F22" s="1992"/>
      <c r="G22" s="2108"/>
      <c r="H22" s="343"/>
      <c r="I22" s="433"/>
      <c r="J22" s="265"/>
      <c r="K22" s="264"/>
      <c r="L22" s="266"/>
      <c r="M22" s="440"/>
      <c r="N22" s="266"/>
      <c r="O22" s="266"/>
    </row>
    <row r="23" spans="1:15" s="429" customFormat="1" ht="14.25" customHeight="1">
      <c r="A23" s="1464" t="s">
        <v>1300</v>
      </c>
      <c r="B23" s="1992">
        <v>1804</v>
      </c>
      <c r="C23" s="1992">
        <v>858</v>
      </c>
      <c r="D23" s="1992">
        <v>1518</v>
      </c>
      <c r="E23" s="1992">
        <v>174</v>
      </c>
      <c r="F23" s="1992">
        <v>34</v>
      </c>
      <c r="G23" s="2001">
        <v>5.3</v>
      </c>
      <c r="H23" s="1559">
        <v>383</v>
      </c>
      <c r="I23" s="431"/>
      <c r="K23" s="2083"/>
      <c r="L23" s="2083"/>
      <c r="M23" s="440"/>
      <c r="N23" s="266"/>
      <c r="O23" s="266"/>
    </row>
    <row r="24" spans="1:15" s="429" customFormat="1" ht="14.25" customHeight="1">
      <c r="A24" s="1464"/>
      <c r="B24" s="1992"/>
      <c r="C24" s="1992"/>
      <c r="D24" s="1992"/>
      <c r="E24" s="1992"/>
      <c r="F24" s="1992"/>
      <c r="G24" s="2108"/>
      <c r="H24" s="296"/>
      <c r="I24" s="433"/>
      <c r="J24" s="2083"/>
      <c r="K24" s="2083"/>
      <c r="L24" s="2083"/>
      <c r="M24" s="440"/>
      <c r="N24" s="266"/>
      <c r="O24" s="266"/>
    </row>
    <row r="25" spans="1:15" s="429" customFormat="1" ht="14.25" customHeight="1">
      <c r="A25" s="1526" t="s">
        <v>1295</v>
      </c>
      <c r="B25" s="1989">
        <v>16912</v>
      </c>
      <c r="C25" s="1989">
        <v>9660</v>
      </c>
      <c r="D25" s="1989">
        <v>14359</v>
      </c>
      <c r="E25" s="1989">
        <v>2316</v>
      </c>
      <c r="F25" s="1989">
        <v>863</v>
      </c>
      <c r="G25" s="2109">
        <v>9.5</v>
      </c>
      <c r="H25" s="344">
        <v>1699</v>
      </c>
      <c r="I25" s="431"/>
      <c r="J25" s="2083"/>
      <c r="K25" s="2083"/>
      <c r="L25" s="2083"/>
      <c r="M25" s="440"/>
      <c r="N25" s="266"/>
      <c r="O25" s="266"/>
    </row>
    <row r="26" spans="1:15" s="429" customFormat="1" ht="14.25" customHeight="1">
      <c r="A26" s="1527" t="s">
        <v>1294</v>
      </c>
      <c r="B26" s="1992"/>
      <c r="C26" s="1992"/>
      <c r="D26" s="1992"/>
      <c r="E26" s="1992"/>
      <c r="F26" s="1992"/>
      <c r="G26" s="2108"/>
      <c r="H26" s="343"/>
      <c r="I26" s="431"/>
      <c r="J26" s="2083"/>
      <c r="K26" s="2083"/>
      <c r="L26" s="2083"/>
      <c r="M26" s="440"/>
      <c r="N26" s="266"/>
      <c r="O26" s="266"/>
    </row>
    <row r="27" spans="1:15" s="429" customFormat="1" ht="14.25" customHeight="1">
      <c r="A27" s="1456" t="s">
        <v>1304</v>
      </c>
      <c r="B27" s="1992"/>
      <c r="C27" s="1992"/>
      <c r="D27" s="1992"/>
      <c r="E27" s="1992"/>
      <c r="F27" s="1992"/>
      <c r="G27" s="2108"/>
      <c r="H27" s="296"/>
      <c r="I27" s="431"/>
      <c r="J27" s="2083"/>
      <c r="K27" s="2083"/>
      <c r="L27" s="2083"/>
      <c r="M27" s="440"/>
      <c r="N27" s="266"/>
      <c r="O27" s="266"/>
    </row>
    <row r="28" spans="1:15" s="429" customFormat="1" ht="14.25" customHeight="1">
      <c r="A28" s="1457" t="s">
        <v>1305</v>
      </c>
      <c r="B28" s="1992"/>
      <c r="C28" s="1992"/>
      <c r="D28" s="1992"/>
      <c r="E28" s="1992"/>
      <c r="F28" s="1992"/>
      <c r="G28" s="2108"/>
      <c r="H28" s="296"/>
      <c r="I28" s="431"/>
      <c r="J28" s="265"/>
      <c r="K28" s="264"/>
      <c r="L28" s="266"/>
      <c r="M28" s="440"/>
      <c r="N28" s="266"/>
      <c r="O28" s="266"/>
    </row>
    <row r="29" spans="1:15" s="429" customFormat="1" ht="14.25" customHeight="1">
      <c r="A29" s="1464" t="s">
        <v>18</v>
      </c>
      <c r="B29" s="1992">
        <v>3546</v>
      </c>
      <c r="C29" s="1992">
        <v>2206</v>
      </c>
      <c r="D29" s="1992">
        <v>3148</v>
      </c>
      <c r="E29" s="1992">
        <v>478</v>
      </c>
      <c r="F29" s="1992">
        <v>202</v>
      </c>
      <c r="G29" s="2108">
        <v>11.8</v>
      </c>
      <c r="H29" s="343">
        <v>298</v>
      </c>
      <c r="I29" s="431"/>
      <c r="J29" s="265"/>
      <c r="K29" s="264"/>
      <c r="L29" s="266"/>
      <c r="M29" s="440"/>
      <c r="N29" s="266"/>
      <c r="O29" s="266"/>
    </row>
    <row r="30" spans="1:15" s="429" customFormat="1" ht="14.25" customHeight="1">
      <c r="A30" s="1464" t="s">
        <v>19</v>
      </c>
      <c r="B30" s="1992">
        <v>2357</v>
      </c>
      <c r="C30" s="1992">
        <v>1286</v>
      </c>
      <c r="D30" s="1992">
        <v>1975</v>
      </c>
      <c r="E30" s="1992">
        <v>368</v>
      </c>
      <c r="F30" s="1992">
        <v>115</v>
      </c>
      <c r="G30" s="2108">
        <v>20.9</v>
      </c>
      <c r="H30" s="343">
        <v>144</v>
      </c>
      <c r="I30" s="433"/>
      <c r="J30" s="265"/>
      <c r="K30" s="264"/>
      <c r="L30" s="266"/>
      <c r="M30" s="440"/>
      <c r="N30" s="266"/>
      <c r="O30" s="266"/>
    </row>
    <row r="31" spans="1:15" s="429" customFormat="1" ht="14.25" customHeight="1">
      <c r="A31" s="1464" t="s">
        <v>42</v>
      </c>
      <c r="B31" s="1992">
        <v>2592</v>
      </c>
      <c r="C31" s="1992">
        <v>1373</v>
      </c>
      <c r="D31" s="1992">
        <v>2114</v>
      </c>
      <c r="E31" s="1992">
        <v>308</v>
      </c>
      <c r="F31" s="1992">
        <v>96</v>
      </c>
      <c r="G31" s="2001">
        <v>14.9</v>
      </c>
      <c r="H31" s="1559">
        <v>75</v>
      </c>
      <c r="I31" s="431"/>
      <c r="J31" s="265"/>
      <c r="K31" s="264"/>
      <c r="L31" s="266"/>
      <c r="M31" s="440"/>
      <c r="N31" s="266"/>
      <c r="O31" s="266"/>
    </row>
    <row r="32" spans="1:15" s="429" customFormat="1" ht="14.25" customHeight="1">
      <c r="A32" s="1464" t="s">
        <v>411</v>
      </c>
      <c r="B32" s="1992">
        <v>2536</v>
      </c>
      <c r="C32" s="1992">
        <v>1575</v>
      </c>
      <c r="D32" s="1992">
        <v>2031</v>
      </c>
      <c r="E32" s="1992">
        <v>408</v>
      </c>
      <c r="F32" s="1992">
        <v>193</v>
      </c>
      <c r="G32" s="2108">
        <v>6.9</v>
      </c>
      <c r="H32" s="343">
        <v>552</v>
      </c>
      <c r="I32" s="433"/>
      <c r="J32" s="265"/>
      <c r="K32" s="264"/>
      <c r="L32" s="266"/>
      <c r="M32" s="440"/>
      <c r="N32" s="266"/>
      <c r="O32" s="266"/>
    </row>
    <row r="33" spans="1:15" s="429" customFormat="1" ht="14.25" customHeight="1">
      <c r="A33" s="1464" t="s">
        <v>43</v>
      </c>
      <c r="B33" s="1992">
        <v>2399</v>
      </c>
      <c r="C33" s="1992">
        <v>1387</v>
      </c>
      <c r="D33" s="1992">
        <v>2152</v>
      </c>
      <c r="E33" s="1992">
        <v>369</v>
      </c>
      <c r="F33" s="1992">
        <v>160</v>
      </c>
      <c r="G33" s="2108">
        <v>6.4</v>
      </c>
      <c r="H33" s="296">
        <v>383</v>
      </c>
      <c r="I33" s="431"/>
      <c r="J33" s="265"/>
      <c r="K33" s="264"/>
      <c r="L33" s="266"/>
      <c r="M33" s="440"/>
      <c r="N33" s="266"/>
      <c r="O33" s="266"/>
    </row>
    <row r="34" spans="1:15" s="429" customFormat="1" ht="26.1" customHeight="1">
      <c r="A34" s="1528" t="s">
        <v>1299</v>
      </c>
      <c r="B34" s="1992"/>
      <c r="C34" s="1992"/>
      <c r="D34" s="1992"/>
      <c r="E34" s="1992"/>
      <c r="F34" s="1992"/>
      <c r="G34" s="2108"/>
      <c r="H34" s="343"/>
      <c r="I34" s="431"/>
      <c r="J34" s="265"/>
      <c r="K34" s="264"/>
      <c r="L34" s="266"/>
      <c r="M34" s="440"/>
      <c r="N34" s="266"/>
      <c r="O34" s="266"/>
    </row>
    <row r="35" spans="1:15" s="429" customFormat="1" ht="14.25" customHeight="1">
      <c r="A35" s="1464" t="s">
        <v>1301</v>
      </c>
      <c r="B35" s="1992">
        <v>3482</v>
      </c>
      <c r="C35" s="1992">
        <v>1833</v>
      </c>
      <c r="D35" s="1992">
        <v>2939</v>
      </c>
      <c r="E35" s="1992">
        <v>385</v>
      </c>
      <c r="F35" s="1992">
        <v>97</v>
      </c>
      <c r="G35" s="2108">
        <v>7.6</v>
      </c>
      <c r="H35" s="343">
        <v>247</v>
      </c>
      <c r="I35" s="431"/>
      <c r="J35" s="265"/>
      <c r="K35" s="264"/>
      <c r="L35" s="266"/>
      <c r="M35" s="440"/>
      <c r="N35" s="266"/>
      <c r="O35" s="266"/>
    </row>
    <row r="36" spans="1:15" s="429" customFormat="1" ht="14.25" customHeight="1">
      <c r="A36" s="1464"/>
      <c r="B36" s="1992"/>
      <c r="C36" s="1992"/>
      <c r="D36" s="1992"/>
      <c r="E36" s="1992"/>
      <c r="F36" s="1992"/>
      <c r="G36" s="2108"/>
      <c r="H36" s="445"/>
      <c r="I36" s="431"/>
      <c r="J36" s="265"/>
      <c r="K36" s="264"/>
      <c r="L36" s="266"/>
      <c r="M36" s="440"/>
      <c r="N36" s="266"/>
      <c r="O36" s="266"/>
    </row>
    <row r="37" spans="1:15" s="429" customFormat="1" ht="14.25" customHeight="1">
      <c r="A37" s="1526" t="s">
        <v>1296</v>
      </c>
      <c r="B37" s="1989">
        <v>29786</v>
      </c>
      <c r="C37" s="1989">
        <v>15249</v>
      </c>
      <c r="D37" s="1989">
        <v>24523</v>
      </c>
      <c r="E37" s="1989">
        <v>3128</v>
      </c>
      <c r="F37" s="1989">
        <v>858</v>
      </c>
      <c r="G37" s="2109">
        <v>13.8</v>
      </c>
      <c r="H37" s="444">
        <v>3088</v>
      </c>
      <c r="J37" s="265"/>
      <c r="K37" s="264"/>
      <c r="L37" s="266"/>
      <c r="M37" s="440"/>
      <c r="N37" s="266"/>
      <c r="O37" s="266"/>
    </row>
    <row r="38" spans="1:15" s="429" customFormat="1" ht="14.25" customHeight="1">
      <c r="A38" s="1527" t="s">
        <v>1294</v>
      </c>
      <c r="B38" s="1992"/>
      <c r="C38" s="1992"/>
      <c r="D38" s="1992"/>
      <c r="E38" s="1992"/>
      <c r="F38" s="1992"/>
      <c r="G38" s="2108"/>
      <c r="H38" s="296"/>
      <c r="I38" s="431"/>
      <c r="J38" s="265"/>
      <c r="K38" s="264"/>
      <c r="L38" s="266"/>
      <c r="M38" s="440"/>
      <c r="N38" s="266"/>
      <c r="O38" s="266"/>
    </row>
    <row r="39" spans="1:15" s="429" customFormat="1" ht="14.25" customHeight="1">
      <c r="A39" s="1456" t="s">
        <v>1304</v>
      </c>
      <c r="B39" s="1992"/>
      <c r="C39" s="1992"/>
      <c r="D39" s="1992"/>
      <c r="E39" s="1992"/>
      <c r="F39" s="1992"/>
      <c r="G39" s="2001"/>
      <c r="H39" s="1559"/>
      <c r="J39" s="265"/>
      <c r="K39" s="264"/>
      <c r="L39" s="266"/>
      <c r="M39" s="440"/>
      <c r="N39" s="266"/>
      <c r="O39" s="266"/>
    </row>
    <row r="40" spans="1:15" s="429" customFormat="1" ht="14.25" customHeight="1">
      <c r="A40" s="1457" t="s">
        <v>1305</v>
      </c>
      <c r="B40" s="1992"/>
      <c r="C40" s="1992"/>
      <c r="D40" s="1992"/>
      <c r="E40" s="1992"/>
      <c r="F40" s="1992"/>
      <c r="G40" s="2108"/>
      <c r="H40" s="343"/>
      <c r="I40" s="433"/>
      <c r="J40" s="265"/>
      <c r="K40" s="264"/>
      <c r="L40" s="266"/>
      <c r="M40" s="440"/>
      <c r="N40" s="266"/>
      <c r="O40" s="266"/>
    </row>
    <row r="41" spans="1:15" s="429" customFormat="1" ht="14.25" customHeight="1">
      <c r="A41" s="1464" t="s">
        <v>412</v>
      </c>
      <c r="B41" s="1992">
        <v>3485</v>
      </c>
      <c r="C41" s="1992">
        <v>1835</v>
      </c>
      <c r="D41" s="1992">
        <v>2769</v>
      </c>
      <c r="E41" s="1992">
        <v>263</v>
      </c>
      <c r="F41" s="1992">
        <v>130</v>
      </c>
      <c r="G41" s="2108">
        <v>11.9</v>
      </c>
      <c r="H41" s="343">
        <v>549</v>
      </c>
      <c r="I41" s="431"/>
      <c r="J41" s="265"/>
      <c r="K41" s="264"/>
      <c r="L41" s="440"/>
      <c r="M41" s="440"/>
      <c r="N41" s="266"/>
      <c r="O41" s="266"/>
    </row>
    <row r="42" spans="1:15" s="429" customFormat="1" ht="14.25" customHeight="1">
      <c r="A42" s="1464" t="s">
        <v>413</v>
      </c>
      <c r="B42" s="1992">
        <v>10250</v>
      </c>
      <c r="C42" s="1992">
        <v>5013</v>
      </c>
      <c r="D42" s="1992">
        <v>8450</v>
      </c>
      <c r="E42" s="1992">
        <v>1189</v>
      </c>
      <c r="F42" s="1992">
        <v>229</v>
      </c>
      <c r="G42" s="2108">
        <v>20.2</v>
      </c>
      <c r="H42" s="343">
        <v>390</v>
      </c>
      <c r="I42" s="431"/>
      <c r="J42" s="265"/>
      <c r="K42" s="264"/>
      <c r="L42" s="266"/>
      <c r="M42" s="440"/>
      <c r="N42" s="266"/>
      <c r="O42" s="266"/>
    </row>
    <row r="43" spans="1:15" s="429" customFormat="1" ht="14.25" customHeight="1">
      <c r="A43" s="1464" t="s">
        <v>44</v>
      </c>
      <c r="B43" s="1992">
        <v>5149</v>
      </c>
      <c r="C43" s="1992">
        <v>2697</v>
      </c>
      <c r="D43" s="1992">
        <v>4312</v>
      </c>
      <c r="E43" s="1992">
        <v>488</v>
      </c>
      <c r="F43" s="1992">
        <v>167</v>
      </c>
      <c r="G43" s="2108">
        <v>9</v>
      </c>
      <c r="H43" s="296">
        <v>879</v>
      </c>
      <c r="I43" s="431"/>
      <c r="J43" s="265"/>
      <c r="K43" s="264"/>
      <c r="L43" s="266"/>
      <c r="M43" s="440"/>
      <c r="N43" s="266"/>
      <c r="O43" s="266"/>
    </row>
    <row r="44" spans="1:15" s="429" customFormat="1" ht="14.25" customHeight="1">
      <c r="A44" s="1464" t="s">
        <v>414</v>
      </c>
      <c r="B44" s="1992">
        <v>2907</v>
      </c>
      <c r="C44" s="1992">
        <v>1520</v>
      </c>
      <c r="D44" s="1992">
        <v>2329</v>
      </c>
      <c r="E44" s="1992">
        <v>307</v>
      </c>
      <c r="F44" s="1992">
        <v>82</v>
      </c>
      <c r="G44" s="1993">
        <v>21.1</v>
      </c>
      <c r="H44" s="343">
        <v>171</v>
      </c>
      <c r="I44" s="431"/>
      <c r="J44" s="265"/>
      <c r="K44" s="264"/>
      <c r="L44" s="266"/>
      <c r="M44" s="440"/>
      <c r="N44" s="266"/>
      <c r="O44" s="266"/>
    </row>
    <row r="45" spans="1:15" s="429" customFormat="1" ht="14.25" customHeight="1">
      <c r="A45" s="1464" t="s">
        <v>45</v>
      </c>
      <c r="B45" s="1992">
        <v>3237</v>
      </c>
      <c r="C45" s="1992">
        <v>1633</v>
      </c>
      <c r="D45" s="1992">
        <v>2612</v>
      </c>
      <c r="E45" s="1992">
        <v>473</v>
      </c>
      <c r="F45" s="1992">
        <v>131</v>
      </c>
      <c r="G45" s="1993">
        <v>14.8</v>
      </c>
      <c r="H45" s="445">
        <v>378</v>
      </c>
      <c r="I45" s="431"/>
      <c r="J45" s="265"/>
      <c r="K45" s="264"/>
      <c r="L45" s="266"/>
      <c r="M45" s="440"/>
      <c r="N45" s="266"/>
      <c r="O45" s="266"/>
    </row>
    <row r="46" spans="1:15" s="429" customFormat="1" ht="26.1" customHeight="1">
      <c r="A46" s="1528" t="s">
        <v>1299</v>
      </c>
      <c r="B46" s="1992"/>
      <c r="C46" s="1992"/>
      <c r="D46" s="1992"/>
      <c r="E46" s="1992"/>
      <c r="F46" s="1992"/>
      <c r="G46" s="1993"/>
      <c r="H46" s="343"/>
      <c r="I46" s="431"/>
      <c r="J46" s="265"/>
      <c r="K46" s="264"/>
      <c r="L46" s="266"/>
      <c r="M46" s="440"/>
      <c r="N46" s="266"/>
      <c r="O46" s="266"/>
    </row>
    <row r="47" spans="1:15" s="429" customFormat="1" ht="14.25" customHeight="1">
      <c r="A47" s="1464" t="s">
        <v>1302</v>
      </c>
      <c r="B47" s="1992">
        <v>4758</v>
      </c>
      <c r="C47" s="1992">
        <v>2551</v>
      </c>
      <c r="D47" s="1992">
        <v>4051</v>
      </c>
      <c r="E47" s="1992">
        <v>408</v>
      </c>
      <c r="F47" s="1992">
        <v>119</v>
      </c>
      <c r="G47" s="1993">
        <v>11</v>
      </c>
      <c r="H47" s="296">
        <v>721</v>
      </c>
      <c r="I47" s="431"/>
      <c r="J47" s="265"/>
      <c r="K47" s="264"/>
      <c r="L47" s="266"/>
      <c r="M47" s="440"/>
      <c r="N47" s="266"/>
      <c r="O47" s="266"/>
    </row>
    <row r="48" spans="1:15" s="429" customFormat="1" ht="14.25" customHeight="1">
      <c r="A48" s="1464"/>
      <c r="B48" s="1992"/>
      <c r="C48" s="1992"/>
      <c r="D48" s="1992"/>
      <c r="E48" s="1992"/>
      <c r="F48" s="1992"/>
      <c r="G48" s="1993"/>
      <c r="H48" s="343"/>
      <c r="I48" s="431"/>
      <c r="J48" s="265"/>
      <c r="K48" s="264"/>
      <c r="L48" s="266"/>
      <c r="M48" s="440"/>
      <c r="N48" s="266"/>
      <c r="O48" s="266"/>
    </row>
    <row r="49" spans="1:15" s="429" customFormat="1" ht="14.25" customHeight="1">
      <c r="A49" s="1526" t="s">
        <v>1297</v>
      </c>
      <c r="B49" s="1989">
        <v>18294</v>
      </c>
      <c r="C49" s="1989">
        <v>9792</v>
      </c>
      <c r="D49" s="1989">
        <v>15447</v>
      </c>
      <c r="E49" s="1989">
        <v>2247</v>
      </c>
      <c r="F49" s="1989">
        <v>738</v>
      </c>
      <c r="G49" s="1990">
        <v>8.1999999999999993</v>
      </c>
      <c r="H49" s="344">
        <v>2497</v>
      </c>
      <c r="I49" s="431"/>
      <c r="J49" s="265"/>
      <c r="K49" s="264"/>
      <c r="L49" s="266"/>
      <c r="M49" s="440"/>
      <c r="N49" s="266"/>
      <c r="O49" s="266"/>
    </row>
    <row r="50" spans="1:15" s="429" customFormat="1" ht="14.25" customHeight="1">
      <c r="A50" s="1527" t="s">
        <v>1294</v>
      </c>
      <c r="B50" s="1992"/>
      <c r="C50" s="1992"/>
      <c r="D50" s="1992"/>
      <c r="E50" s="1992"/>
      <c r="F50" s="1992"/>
      <c r="G50" s="1993"/>
      <c r="H50" s="343"/>
      <c r="I50" s="431"/>
      <c r="J50" s="265"/>
      <c r="K50" s="264"/>
      <c r="L50" s="266"/>
      <c r="M50" s="440"/>
      <c r="N50" s="266"/>
      <c r="O50" s="266"/>
    </row>
    <row r="51" spans="1:15" s="429" customFormat="1" ht="14.25" customHeight="1">
      <c r="A51" s="1456" t="s">
        <v>1304</v>
      </c>
      <c r="B51" s="1992"/>
      <c r="C51" s="1992"/>
      <c r="D51" s="1992"/>
      <c r="E51" s="1992"/>
      <c r="F51" s="1992"/>
      <c r="G51" s="1993"/>
      <c r="H51" s="343"/>
      <c r="I51" s="431"/>
      <c r="J51" s="265"/>
      <c r="K51" s="264"/>
      <c r="L51" s="266"/>
      <c r="M51" s="440"/>
      <c r="N51" s="266"/>
      <c r="O51" s="266"/>
    </row>
    <row r="52" spans="1:15" s="429" customFormat="1" ht="14.25" customHeight="1">
      <c r="A52" s="1457" t="s">
        <v>1305</v>
      </c>
      <c r="B52" s="1992"/>
      <c r="C52" s="1992"/>
      <c r="D52" s="1992"/>
      <c r="E52" s="1992"/>
      <c r="F52" s="1992"/>
      <c r="G52" s="1993"/>
      <c r="H52" s="343"/>
      <c r="I52" s="431"/>
      <c r="J52" s="265"/>
      <c r="K52" s="264"/>
      <c r="L52" s="266"/>
      <c r="M52" s="440"/>
      <c r="N52" s="266"/>
      <c r="O52" s="266"/>
    </row>
    <row r="53" spans="1:15" s="429" customFormat="1" ht="14.25" customHeight="1">
      <c r="A53" s="1464" t="s">
        <v>46</v>
      </c>
      <c r="B53" s="1992">
        <v>1449</v>
      </c>
      <c r="C53" s="1992">
        <v>836</v>
      </c>
      <c r="D53" s="1992">
        <v>1263</v>
      </c>
      <c r="E53" s="1992">
        <v>170</v>
      </c>
      <c r="F53" s="1992">
        <v>83</v>
      </c>
      <c r="G53" s="1993">
        <v>11.4</v>
      </c>
      <c r="H53" s="343">
        <v>207</v>
      </c>
      <c r="I53" s="431"/>
      <c r="J53" s="265"/>
      <c r="K53" s="264"/>
      <c r="L53" s="266"/>
      <c r="M53" s="440"/>
      <c r="N53" s="266"/>
      <c r="O53" s="266"/>
    </row>
    <row r="54" spans="1:15" s="429" customFormat="1" ht="14.25" customHeight="1">
      <c r="A54" s="1464" t="s">
        <v>415</v>
      </c>
      <c r="B54" s="1992">
        <v>3807</v>
      </c>
      <c r="C54" s="1992">
        <v>2147</v>
      </c>
      <c r="D54" s="1992">
        <v>3239</v>
      </c>
      <c r="E54" s="1992">
        <v>479</v>
      </c>
      <c r="F54" s="1992">
        <v>186</v>
      </c>
      <c r="G54" s="1993">
        <v>10.4</v>
      </c>
      <c r="H54" s="343">
        <v>388</v>
      </c>
      <c r="I54" s="431"/>
      <c r="J54" s="265"/>
      <c r="K54" s="264"/>
      <c r="L54" s="266"/>
      <c r="M54" s="440"/>
      <c r="N54" s="266"/>
      <c r="O54" s="266"/>
    </row>
    <row r="55" spans="1:15" s="429" customFormat="1" ht="14.25" customHeight="1">
      <c r="A55" s="1464" t="s">
        <v>416</v>
      </c>
      <c r="B55" s="1992">
        <v>2693</v>
      </c>
      <c r="C55" s="1992">
        <v>1287</v>
      </c>
      <c r="D55" s="1992">
        <v>2312</v>
      </c>
      <c r="E55" s="1992">
        <v>400</v>
      </c>
      <c r="F55" s="1992">
        <v>69</v>
      </c>
      <c r="G55" s="1993">
        <v>7.7</v>
      </c>
      <c r="H55" s="343">
        <v>217</v>
      </c>
      <c r="I55" s="431"/>
      <c r="J55" s="265"/>
      <c r="K55" s="264"/>
      <c r="L55" s="266"/>
      <c r="M55" s="440"/>
      <c r="N55" s="266"/>
      <c r="O55" s="266"/>
    </row>
    <row r="56" spans="1:15" s="429" customFormat="1" ht="14.25" customHeight="1">
      <c r="A56" s="1464" t="s">
        <v>417</v>
      </c>
      <c r="B56" s="1992">
        <v>1910</v>
      </c>
      <c r="C56" s="1992">
        <v>967</v>
      </c>
      <c r="D56" s="1992">
        <v>1691</v>
      </c>
      <c r="E56" s="1992">
        <v>212</v>
      </c>
      <c r="F56" s="1992">
        <v>64</v>
      </c>
      <c r="G56" s="1993">
        <v>13.1</v>
      </c>
      <c r="H56" s="343">
        <v>135</v>
      </c>
      <c r="I56" s="431"/>
      <c r="J56" s="265"/>
      <c r="K56" s="264"/>
      <c r="L56" s="266"/>
      <c r="M56" s="440"/>
      <c r="N56" s="266"/>
      <c r="O56" s="266"/>
    </row>
    <row r="57" spans="1:15" s="429" customFormat="1" ht="14.25" customHeight="1">
      <c r="A57" s="1464" t="s">
        <v>418</v>
      </c>
      <c r="B57" s="1992">
        <v>1613</v>
      </c>
      <c r="C57" s="1992">
        <v>804</v>
      </c>
      <c r="D57" s="1992">
        <v>1378</v>
      </c>
      <c r="E57" s="1992">
        <v>232</v>
      </c>
      <c r="F57" s="1992">
        <v>84</v>
      </c>
      <c r="G57" s="1993">
        <v>8.6999999999999993</v>
      </c>
      <c r="H57" s="343">
        <v>255</v>
      </c>
      <c r="I57" s="431"/>
      <c r="J57" s="265"/>
      <c r="K57" s="264"/>
      <c r="L57" s="266"/>
      <c r="M57" s="440"/>
      <c r="N57" s="266"/>
      <c r="O57" s="266"/>
    </row>
    <row r="58" spans="1:15" s="429" customFormat="1" ht="14.25" customHeight="1">
      <c r="A58" s="1464" t="s">
        <v>47</v>
      </c>
      <c r="B58" s="1992">
        <v>2430</v>
      </c>
      <c r="C58" s="1992">
        <v>1327</v>
      </c>
      <c r="D58" s="1992">
        <v>1983</v>
      </c>
      <c r="E58" s="1992">
        <v>286</v>
      </c>
      <c r="F58" s="1992">
        <v>125</v>
      </c>
      <c r="G58" s="1993">
        <v>8.9</v>
      </c>
      <c r="H58" s="343">
        <v>205</v>
      </c>
      <c r="I58" s="431"/>
      <c r="J58" s="265"/>
      <c r="K58" s="264"/>
      <c r="L58" s="266"/>
      <c r="M58" s="440"/>
      <c r="N58" s="266"/>
      <c r="O58" s="266"/>
    </row>
    <row r="59" spans="1:15" s="429" customFormat="1" ht="14.25" customHeight="1">
      <c r="A59" s="1464" t="s">
        <v>419</v>
      </c>
      <c r="B59" s="1992">
        <v>2233</v>
      </c>
      <c r="C59" s="1992">
        <v>1213</v>
      </c>
      <c r="D59" s="1992">
        <v>1845</v>
      </c>
      <c r="E59" s="1992">
        <v>327</v>
      </c>
      <c r="F59" s="1992">
        <v>87</v>
      </c>
      <c r="G59" s="1993">
        <v>14.2</v>
      </c>
      <c r="H59" s="343">
        <v>212</v>
      </c>
      <c r="I59" s="431"/>
      <c r="J59" s="265"/>
      <c r="K59" s="264"/>
      <c r="L59" s="266"/>
      <c r="M59" s="440"/>
      <c r="N59" s="266"/>
      <c r="O59" s="266"/>
    </row>
    <row r="60" spans="1:15" s="429" customFormat="1" ht="14.25" customHeight="1">
      <c r="A60" s="1464" t="s">
        <v>420</v>
      </c>
      <c r="B60" s="1992">
        <v>2159</v>
      </c>
      <c r="C60" s="1992">
        <v>1211</v>
      </c>
      <c r="D60" s="1992">
        <v>1736</v>
      </c>
      <c r="E60" s="1992">
        <v>141</v>
      </c>
      <c r="F60" s="1992">
        <v>40</v>
      </c>
      <c r="G60" s="1993">
        <v>3.5</v>
      </c>
      <c r="H60" s="343">
        <v>878</v>
      </c>
      <c r="I60" s="431"/>
      <c r="J60" s="265"/>
      <c r="K60" s="264"/>
      <c r="L60" s="266"/>
      <c r="M60" s="440"/>
      <c r="N60" s="266"/>
      <c r="O60" s="266"/>
    </row>
    <row r="61" spans="1:15" s="429" customFormat="1" ht="14.25" customHeight="1">
      <c r="A61" s="1464"/>
      <c r="B61" s="1992"/>
      <c r="C61" s="1992"/>
      <c r="D61" s="1992"/>
      <c r="E61" s="1992"/>
      <c r="F61" s="1992"/>
      <c r="G61" s="1993"/>
      <c r="H61" s="343"/>
      <c r="I61" s="431"/>
      <c r="J61" s="265"/>
      <c r="K61" s="264"/>
      <c r="L61" s="266"/>
      <c r="M61" s="440"/>
      <c r="N61" s="266"/>
      <c r="O61" s="266"/>
    </row>
    <row r="62" spans="1:15" s="429" customFormat="1" ht="14.25" customHeight="1">
      <c r="A62" s="1526" t="s">
        <v>421</v>
      </c>
      <c r="B62" s="1989">
        <v>12137</v>
      </c>
      <c r="C62" s="1989">
        <v>6153</v>
      </c>
      <c r="D62" s="1989">
        <v>10093</v>
      </c>
      <c r="E62" s="1989">
        <v>854</v>
      </c>
      <c r="F62" s="1989">
        <v>238</v>
      </c>
      <c r="G62" s="1990">
        <v>3.5</v>
      </c>
      <c r="H62" s="345">
        <v>3415</v>
      </c>
      <c r="I62" s="431"/>
      <c r="J62" s="265"/>
      <c r="K62" s="264"/>
      <c r="L62" s="266"/>
      <c r="M62" s="440"/>
      <c r="N62" s="266"/>
      <c r="O62" s="266"/>
    </row>
    <row r="63" spans="1:15" s="429" customFormat="1" ht="36">
      <c r="A63" s="1529" t="s">
        <v>1303</v>
      </c>
      <c r="B63" s="1992"/>
      <c r="C63" s="1992"/>
      <c r="D63" s="1992"/>
      <c r="E63" s="1992"/>
      <c r="F63" s="1992"/>
      <c r="G63" s="1993"/>
      <c r="H63" s="343"/>
      <c r="I63" s="431"/>
      <c r="J63" s="265"/>
      <c r="K63" s="266"/>
      <c r="L63" s="179"/>
      <c r="M63" s="440"/>
      <c r="N63" s="266"/>
      <c r="O63" s="266"/>
    </row>
    <row r="64" spans="1:15" s="429" customFormat="1">
      <c r="A64" s="1525"/>
      <c r="B64" s="168"/>
      <c r="C64" s="168"/>
      <c r="D64" s="150"/>
      <c r="E64" s="149"/>
      <c r="F64" s="149"/>
      <c r="G64" s="107"/>
      <c r="H64" s="150"/>
      <c r="I64" s="431"/>
      <c r="J64" s="265"/>
      <c r="K64" s="266"/>
      <c r="L64" s="179"/>
      <c r="M64" s="440"/>
      <c r="N64" s="266"/>
      <c r="O64" s="266"/>
    </row>
    <row r="65" spans="1:15" s="866" customFormat="1">
      <c r="A65" s="2576" t="s">
        <v>1313</v>
      </c>
      <c r="B65" s="2576"/>
      <c r="C65" s="2576"/>
      <c r="D65" s="2576"/>
      <c r="E65" s="2576"/>
      <c r="F65" s="2576"/>
      <c r="G65" s="2576"/>
      <c r="H65" s="2576"/>
      <c r="J65" s="891"/>
      <c r="K65" s="891"/>
      <c r="L65" s="891"/>
      <c r="M65" s="891"/>
      <c r="N65" s="891"/>
      <c r="O65" s="891"/>
    </row>
    <row r="66" spans="1:15" s="893" customFormat="1" ht="11.25">
      <c r="A66" s="892" t="s">
        <v>863</v>
      </c>
      <c r="B66" s="2082"/>
      <c r="C66" s="2082"/>
      <c r="D66" s="2082"/>
      <c r="E66" s="2082"/>
      <c r="F66" s="2082"/>
      <c r="G66" s="2082"/>
      <c r="H66" s="2082"/>
    </row>
    <row r="67" spans="1:15" s="893" customFormat="1" ht="11.25">
      <c r="A67" s="2085" t="s">
        <v>944</v>
      </c>
      <c r="B67" s="2082"/>
      <c r="C67" s="2082"/>
      <c r="D67" s="2082"/>
      <c r="E67" s="2082"/>
      <c r="F67" s="2082"/>
      <c r="G67" s="2082"/>
      <c r="H67" s="2082"/>
    </row>
    <row r="68" spans="1:15" s="866" customFormat="1">
      <c r="A68" s="894" t="s">
        <v>864</v>
      </c>
      <c r="B68" s="871"/>
      <c r="C68" s="871"/>
      <c r="D68" s="871"/>
      <c r="E68" s="871"/>
      <c r="F68" s="871"/>
      <c r="G68" s="871"/>
      <c r="H68" s="871"/>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6" priority="5" stopIfTrue="1" operator="greaterThan">
      <formula>0</formula>
    </cfRule>
  </conditionalFormatting>
  <conditionalFormatting sqref="K11:K15">
    <cfRule type="cellIs" dxfId="5" priority="4" stopIfTrue="1" operator="greaterThan">
      <formula>0</formula>
    </cfRule>
  </conditionalFormatting>
  <conditionalFormatting sqref="K23:K27">
    <cfRule type="cellIs" dxfId="4" priority="3" stopIfTrue="1" operator="greaterThan">
      <formula>0</formula>
    </cfRule>
  </conditionalFormatting>
  <conditionalFormatting sqref="K66:K67">
    <cfRule type="cellIs" dxfId="3" priority="2" stopIfTrue="1" operator="greaterThan">
      <formula>0</formula>
    </cfRule>
  </conditionalFormatting>
  <conditionalFormatting sqref="K62">
    <cfRule type="cellIs" dxfId="2"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71"/>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429" customWidth="1"/>
    <col min="2" max="6" width="12.625" style="429" customWidth="1"/>
    <col min="7" max="16384" width="9" style="429"/>
  </cols>
  <sheetData>
    <row r="1" spans="1:9" ht="14.85" customHeight="1">
      <c r="A1" s="2080" t="s">
        <v>1740</v>
      </c>
      <c r="B1" s="2080"/>
      <c r="C1" s="2080"/>
      <c r="D1" s="2086"/>
      <c r="E1" s="2306" t="s">
        <v>128</v>
      </c>
      <c r="F1" s="2306"/>
      <c r="G1" s="780"/>
    </row>
    <row r="2" spans="1:9" ht="12.75" customHeight="1">
      <c r="A2" s="2472" t="s">
        <v>1596</v>
      </c>
      <c r="B2" s="2472"/>
      <c r="C2" s="2472"/>
      <c r="D2" s="2472"/>
      <c r="E2" s="2307" t="s">
        <v>129</v>
      </c>
      <c r="F2" s="2307"/>
    </row>
    <row r="3" spans="1:9" ht="12.75" customHeight="1">
      <c r="A3" s="3096" t="s">
        <v>571</v>
      </c>
      <c r="B3" s="3096"/>
      <c r="C3" s="3096"/>
      <c r="D3" s="3096"/>
      <c r="E3" s="2087"/>
      <c r="F3" s="2087"/>
    </row>
    <row r="4" spans="1:9" ht="12.75" customHeight="1">
      <c r="A4" s="2378" t="s">
        <v>1597</v>
      </c>
      <c r="B4" s="2378"/>
      <c r="C4" s="2378"/>
      <c r="D4" s="2378"/>
      <c r="E4" s="2087"/>
      <c r="F4" s="2087"/>
    </row>
    <row r="5" spans="1:9" ht="30" customHeight="1">
      <c r="A5" s="3058" t="s">
        <v>804</v>
      </c>
      <c r="B5" s="3069" t="s">
        <v>670</v>
      </c>
      <c r="C5" s="3069"/>
      <c r="D5" s="3069"/>
      <c r="E5" s="3069"/>
      <c r="F5" s="3069"/>
    </row>
    <row r="6" spans="1:9" ht="42.75" customHeight="1" thickBot="1">
      <c r="A6" s="3097"/>
      <c r="B6" s="1569" t="s">
        <v>700</v>
      </c>
      <c r="C6" s="1567" t="s">
        <v>264</v>
      </c>
      <c r="D6" s="1567" t="s">
        <v>265</v>
      </c>
      <c r="E6" s="1567" t="s">
        <v>266</v>
      </c>
      <c r="F6" s="1568" t="s">
        <v>1816</v>
      </c>
    </row>
    <row r="7" spans="1:9" ht="17.25" customHeight="1">
      <c r="A7" s="1532" t="s">
        <v>1466</v>
      </c>
      <c r="B7" s="2163">
        <v>11907</v>
      </c>
      <c r="C7" s="2163">
        <v>24801</v>
      </c>
      <c r="D7" s="2163">
        <v>21437</v>
      </c>
      <c r="E7" s="2163">
        <v>18267</v>
      </c>
      <c r="F7" s="2164">
        <v>22406</v>
      </c>
      <c r="G7" s="2165"/>
      <c r="H7" s="2166"/>
      <c r="I7" s="2083"/>
    </row>
    <row r="8" spans="1:9" ht="14.25" customHeight="1">
      <c r="A8" s="1533" t="s">
        <v>1467</v>
      </c>
      <c r="B8" s="1989"/>
      <c r="C8" s="1989"/>
      <c r="D8" s="1989"/>
      <c r="E8" s="1989"/>
      <c r="F8" s="616"/>
      <c r="G8" s="2083"/>
      <c r="H8" s="2083"/>
      <c r="I8" s="2083"/>
    </row>
    <row r="9" spans="1:9" ht="14.25" customHeight="1">
      <c r="A9" s="1454" t="s">
        <v>1293</v>
      </c>
      <c r="B9" s="1989">
        <v>2765</v>
      </c>
      <c r="C9" s="1989">
        <v>5260</v>
      </c>
      <c r="D9" s="1989">
        <v>4404</v>
      </c>
      <c r="E9" s="1989">
        <v>4176</v>
      </c>
      <c r="F9" s="616">
        <v>5084</v>
      </c>
      <c r="G9" s="2083"/>
      <c r="H9" s="2083"/>
      <c r="I9" s="2083"/>
    </row>
    <row r="10" spans="1:9" ht="14.25" customHeight="1">
      <c r="A10" s="1527" t="s">
        <v>1294</v>
      </c>
      <c r="B10" s="1992"/>
      <c r="C10" s="1992"/>
      <c r="D10" s="1992"/>
      <c r="E10" s="1992"/>
      <c r="F10" s="618"/>
      <c r="G10" s="2083"/>
      <c r="H10" s="2083"/>
      <c r="I10" s="2083"/>
    </row>
    <row r="11" spans="1:9" ht="14.25" customHeight="1">
      <c r="A11" s="1456" t="s">
        <v>1304</v>
      </c>
      <c r="B11" s="1992"/>
      <c r="C11" s="1992"/>
      <c r="D11" s="1992"/>
      <c r="E11" s="1992"/>
      <c r="F11" s="618"/>
      <c r="G11" s="2083"/>
      <c r="H11" s="2083"/>
      <c r="I11" s="2083"/>
    </row>
    <row r="12" spans="1:9" ht="14.25" customHeight="1">
      <c r="A12" s="1457" t="s">
        <v>1305</v>
      </c>
      <c r="B12" s="1992"/>
      <c r="C12" s="1992"/>
      <c r="D12" s="1992"/>
      <c r="E12" s="1992"/>
      <c r="F12" s="618"/>
      <c r="G12" s="433"/>
      <c r="H12" s="434"/>
      <c r="I12" s="432"/>
    </row>
    <row r="13" spans="1:9" ht="14.25" customHeight="1">
      <c r="A13" s="1464" t="s">
        <v>20</v>
      </c>
      <c r="B13" s="1992">
        <v>376</v>
      </c>
      <c r="C13" s="1992">
        <v>638</v>
      </c>
      <c r="D13" s="1992">
        <v>448</v>
      </c>
      <c r="E13" s="1992">
        <v>351</v>
      </c>
      <c r="F13" s="618">
        <v>524</v>
      </c>
      <c r="G13" s="433"/>
      <c r="H13" s="434"/>
      <c r="I13" s="432"/>
    </row>
    <row r="14" spans="1:9" ht="14.25" customHeight="1">
      <c r="A14" s="1464" t="s">
        <v>40</v>
      </c>
      <c r="B14" s="1992">
        <v>332</v>
      </c>
      <c r="C14" s="1992">
        <v>702</v>
      </c>
      <c r="D14" s="1992">
        <v>513</v>
      </c>
      <c r="E14" s="1992">
        <v>519</v>
      </c>
      <c r="F14" s="618">
        <v>557</v>
      </c>
      <c r="G14" s="433"/>
      <c r="H14" s="434"/>
      <c r="I14" s="432"/>
    </row>
    <row r="15" spans="1:9" ht="14.25" customHeight="1">
      <c r="A15" s="1464" t="s">
        <v>21</v>
      </c>
      <c r="B15" s="1992">
        <v>194</v>
      </c>
      <c r="C15" s="1992">
        <v>509</v>
      </c>
      <c r="D15" s="1992">
        <v>561</v>
      </c>
      <c r="E15" s="1992">
        <v>533</v>
      </c>
      <c r="F15" s="618">
        <v>716</v>
      </c>
      <c r="G15" s="431"/>
      <c r="H15" s="432"/>
      <c r="I15" s="432"/>
    </row>
    <row r="16" spans="1:9" ht="14.25" customHeight="1">
      <c r="A16" s="1464" t="s">
        <v>22</v>
      </c>
      <c r="B16" s="1992">
        <v>192</v>
      </c>
      <c r="C16" s="1992">
        <v>329</v>
      </c>
      <c r="D16" s="1992">
        <v>302</v>
      </c>
      <c r="E16" s="1992">
        <v>331</v>
      </c>
      <c r="F16" s="618">
        <v>407</v>
      </c>
      <c r="G16" s="431"/>
      <c r="H16" s="432"/>
      <c r="I16" s="432"/>
    </row>
    <row r="17" spans="1:9" ht="14.25" customHeight="1">
      <c r="A17" s="1464" t="s">
        <v>23</v>
      </c>
      <c r="B17" s="1992">
        <v>343</v>
      </c>
      <c r="C17" s="1992">
        <v>588</v>
      </c>
      <c r="D17" s="1992">
        <v>522</v>
      </c>
      <c r="E17" s="1992">
        <v>465</v>
      </c>
      <c r="F17" s="618">
        <v>526</v>
      </c>
      <c r="G17" s="431"/>
      <c r="H17" s="432"/>
      <c r="I17" s="432"/>
    </row>
    <row r="18" spans="1:9" ht="14.25" customHeight="1">
      <c r="A18" s="1464" t="s">
        <v>24</v>
      </c>
      <c r="B18" s="1992">
        <v>386</v>
      </c>
      <c r="C18" s="1992">
        <v>691</v>
      </c>
      <c r="D18" s="1992">
        <v>566</v>
      </c>
      <c r="E18" s="1992">
        <v>528</v>
      </c>
      <c r="F18" s="618">
        <v>617</v>
      </c>
      <c r="G18" s="431"/>
      <c r="H18" s="432"/>
      <c r="I18" s="432"/>
    </row>
    <row r="19" spans="1:9" ht="14.25" customHeight="1">
      <c r="A19" s="1464" t="s">
        <v>41</v>
      </c>
      <c r="B19" s="1992">
        <v>327</v>
      </c>
      <c r="C19" s="1992">
        <v>663</v>
      </c>
      <c r="D19" s="1992">
        <v>510</v>
      </c>
      <c r="E19" s="1992">
        <v>551</v>
      </c>
      <c r="F19" s="618">
        <v>605</v>
      </c>
      <c r="G19" s="431"/>
      <c r="H19" s="432"/>
      <c r="I19" s="432"/>
    </row>
    <row r="20" spans="1:9" ht="14.25" customHeight="1">
      <c r="A20" s="1464" t="s">
        <v>25</v>
      </c>
      <c r="B20" s="1992">
        <v>467</v>
      </c>
      <c r="C20" s="1992">
        <v>766</v>
      </c>
      <c r="D20" s="1992">
        <v>600</v>
      </c>
      <c r="E20" s="1992">
        <v>551</v>
      </c>
      <c r="F20" s="618">
        <v>579</v>
      </c>
      <c r="G20" s="431"/>
      <c r="H20" s="432"/>
      <c r="I20" s="432"/>
    </row>
    <row r="21" spans="1:9" ht="26.1" customHeight="1">
      <c r="A21" s="1528" t="s">
        <v>1299</v>
      </c>
      <c r="B21" s="1992"/>
      <c r="C21" s="1992"/>
      <c r="D21" s="1992"/>
      <c r="E21" s="1992"/>
      <c r="F21" s="618"/>
      <c r="G21" s="433"/>
      <c r="H21" s="435"/>
      <c r="I21" s="432"/>
    </row>
    <row r="22" spans="1:9" ht="14.25" customHeight="1">
      <c r="A22" s="1464" t="s">
        <v>1300</v>
      </c>
      <c r="B22" s="1992">
        <v>148</v>
      </c>
      <c r="C22" s="1992">
        <v>374</v>
      </c>
      <c r="D22" s="1992">
        <v>382</v>
      </c>
      <c r="E22" s="1992">
        <v>347</v>
      </c>
      <c r="F22" s="618">
        <v>553</v>
      </c>
      <c r="G22" s="431"/>
      <c r="H22" s="432"/>
      <c r="I22" s="432"/>
    </row>
    <row r="23" spans="1:9" ht="14.25" customHeight="1">
      <c r="A23" s="1464"/>
      <c r="B23" s="1992"/>
      <c r="C23" s="1992"/>
      <c r="D23" s="1992"/>
      <c r="E23" s="1992"/>
      <c r="F23" s="618"/>
      <c r="G23" s="433"/>
      <c r="H23" s="434"/>
      <c r="I23" s="432"/>
    </row>
    <row r="24" spans="1:9" ht="14.25" customHeight="1">
      <c r="A24" s="1526" t="s">
        <v>1295</v>
      </c>
      <c r="B24" s="1989">
        <v>2513</v>
      </c>
      <c r="C24" s="1989">
        <v>4559</v>
      </c>
      <c r="D24" s="1989">
        <v>3757</v>
      </c>
      <c r="E24" s="1989">
        <v>2901</v>
      </c>
      <c r="F24" s="616">
        <v>3182</v>
      </c>
      <c r="G24" s="431"/>
      <c r="H24" s="432"/>
      <c r="I24" s="432"/>
    </row>
    <row r="25" spans="1:9" ht="14.25" customHeight="1">
      <c r="A25" s="1527" t="s">
        <v>1294</v>
      </c>
      <c r="B25" s="1992"/>
      <c r="C25" s="1992"/>
      <c r="D25" s="1992"/>
      <c r="E25" s="1992"/>
      <c r="F25" s="618"/>
      <c r="G25" s="431"/>
      <c r="H25" s="432"/>
      <c r="I25" s="432"/>
    </row>
    <row r="26" spans="1:9" ht="14.25" customHeight="1">
      <c r="A26" s="1456" t="s">
        <v>1304</v>
      </c>
      <c r="B26" s="1992"/>
      <c r="C26" s="1992"/>
      <c r="D26" s="1992"/>
      <c r="E26" s="1992"/>
      <c r="F26" s="618"/>
      <c r="G26" s="431"/>
      <c r="H26" s="432"/>
      <c r="I26" s="432"/>
    </row>
    <row r="27" spans="1:9" ht="14.25" customHeight="1">
      <c r="A27" s="1457" t="s">
        <v>1305</v>
      </c>
      <c r="B27" s="1992"/>
      <c r="C27" s="1992"/>
      <c r="D27" s="1992"/>
      <c r="E27" s="1992"/>
      <c r="F27" s="618"/>
      <c r="G27" s="431"/>
      <c r="H27" s="432"/>
      <c r="I27" s="432"/>
    </row>
    <row r="28" spans="1:9" ht="14.25" customHeight="1">
      <c r="A28" s="1464" t="s">
        <v>18</v>
      </c>
      <c r="B28" s="1992">
        <v>504</v>
      </c>
      <c r="C28" s="1992">
        <v>1032</v>
      </c>
      <c r="D28" s="1992">
        <v>816</v>
      </c>
      <c r="E28" s="1992">
        <v>569</v>
      </c>
      <c r="F28" s="618">
        <v>625</v>
      </c>
      <c r="G28" s="431"/>
      <c r="H28" s="432"/>
      <c r="I28" s="432"/>
    </row>
    <row r="29" spans="1:9" ht="14.25" customHeight="1">
      <c r="A29" s="1464" t="s">
        <v>19</v>
      </c>
      <c r="B29" s="1992">
        <v>427</v>
      </c>
      <c r="C29" s="1992">
        <v>673</v>
      </c>
      <c r="D29" s="1992">
        <v>514</v>
      </c>
      <c r="E29" s="1992">
        <v>367</v>
      </c>
      <c r="F29" s="618">
        <v>376</v>
      </c>
      <c r="G29" s="433"/>
      <c r="H29" s="435"/>
      <c r="I29" s="432"/>
    </row>
    <row r="30" spans="1:9" ht="14.25" customHeight="1">
      <c r="A30" s="1464" t="s">
        <v>42</v>
      </c>
      <c r="B30" s="1992">
        <v>346</v>
      </c>
      <c r="C30" s="1992">
        <v>686</v>
      </c>
      <c r="D30" s="1992">
        <v>586</v>
      </c>
      <c r="E30" s="1992">
        <v>489</v>
      </c>
      <c r="F30" s="618">
        <v>485</v>
      </c>
      <c r="G30" s="431"/>
      <c r="H30" s="432"/>
      <c r="I30" s="432"/>
    </row>
    <row r="31" spans="1:9" ht="14.25" customHeight="1">
      <c r="A31" s="1464" t="s">
        <v>411</v>
      </c>
      <c r="B31" s="1992">
        <v>471</v>
      </c>
      <c r="C31" s="1992">
        <v>716</v>
      </c>
      <c r="D31" s="1992">
        <v>564</v>
      </c>
      <c r="E31" s="1992">
        <v>395</v>
      </c>
      <c r="F31" s="618">
        <v>390</v>
      </c>
      <c r="G31" s="433"/>
      <c r="H31" s="434"/>
      <c r="I31" s="432"/>
    </row>
    <row r="32" spans="1:9" ht="14.25" customHeight="1">
      <c r="A32" s="1464" t="s">
        <v>43</v>
      </c>
      <c r="B32" s="1992">
        <v>444</v>
      </c>
      <c r="C32" s="1992">
        <v>625</v>
      </c>
      <c r="D32" s="1992">
        <v>487</v>
      </c>
      <c r="E32" s="1992">
        <v>419</v>
      </c>
      <c r="F32" s="618">
        <v>424</v>
      </c>
      <c r="G32" s="431"/>
      <c r="H32" s="432"/>
      <c r="I32" s="432"/>
    </row>
    <row r="33" spans="1:9" ht="26.1" customHeight="1">
      <c r="A33" s="1528" t="s">
        <v>1299</v>
      </c>
      <c r="B33" s="1992"/>
      <c r="C33" s="1992"/>
      <c r="D33" s="1992"/>
      <c r="E33" s="1992"/>
      <c r="F33" s="618"/>
      <c r="G33" s="431"/>
      <c r="H33" s="432"/>
      <c r="I33" s="432"/>
    </row>
    <row r="34" spans="1:9" ht="14.25" customHeight="1">
      <c r="A34" s="1464" t="s">
        <v>1301</v>
      </c>
      <c r="B34" s="1992">
        <v>321</v>
      </c>
      <c r="C34" s="1992">
        <v>827</v>
      </c>
      <c r="D34" s="1992">
        <v>790</v>
      </c>
      <c r="E34" s="1992">
        <v>662</v>
      </c>
      <c r="F34" s="618">
        <v>882</v>
      </c>
      <c r="G34" s="431"/>
      <c r="H34" s="432"/>
      <c r="I34" s="432"/>
    </row>
    <row r="35" spans="1:9" ht="14.25" customHeight="1">
      <c r="A35" s="1464"/>
      <c r="B35" s="1992"/>
      <c r="C35" s="1992"/>
      <c r="D35" s="1992"/>
      <c r="E35" s="1992"/>
      <c r="F35" s="618"/>
      <c r="G35" s="431"/>
      <c r="H35" s="432"/>
      <c r="I35" s="432"/>
    </row>
    <row r="36" spans="1:9" ht="14.25" customHeight="1">
      <c r="A36" s="1526" t="s">
        <v>1296</v>
      </c>
      <c r="B36" s="1989">
        <v>3531</v>
      </c>
      <c r="C36" s="1989">
        <v>7510</v>
      </c>
      <c r="D36" s="1989">
        <v>6562</v>
      </c>
      <c r="E36" s="1989">
        <v>5678</v>
      </c>
      <c r="F36" s="616">
        <v>6505</v>
      </c>
      <c r="G36" s="431"/>
      <c r="H36" s="432"/>
      <c r="I36" s="432"/>
    </row>
    <row r="37" spans="1:9" ht="14.25" customHeight="1">
      <c r="A37" s="1527" t="s">
        <v>1294</v>
      </c>
      <c r="B37" s="1992"/>
      <c r="C37" s="1992"/>
      <c r="D37" s="1992"/>
      <c r="E37" s="1992"/>
      <c r="F37" s="618"/>
      <c r="G37" s="431"/>
      <c r="H37" s="432"/>
      <c r="I37" s="432"/>
    </row>
    <row r="38" spans="1:9" ht="14.25" customHeight="1">
      <c r="A38" s="1456" t="s">
        <v>1304</v>
      </c>
      <c r="B38" s="1992"/>
      <c r="C38" s="1992"/>
      <c r="D38" s="1992"/>
      <c r="E38" s="1992"/>
      <c r="F38" s="618"/>
      <c r="G38" s="433"/>
      <c r="H38" s="435"/>
      <c r="I38" s="432"/>
    </row>
    <row r="39" spans="1:9" ht="14.25" customHeight="1">
      <c r="A39" s="1457" t="s">
        <v>1305</v>
      </c>
      <c r="B39" s="1992"/>
      <c r="C39" s="1992"/>
      <c r="D39" s="1992"/>
      <c r="E39" s="1992"/>
      <c r="F39" s="618"/>
      <c r="G39" s="431"/>
      <c r="H39" s="432"/>
      <c r="I39" s="432"/>
    </row>
    <row r="40" spans="1:9" ht="14.25" customHeight="1">
      <c r="A40" s="1464" t="s">
        <v>412</v>
      </c>
      <c r="B40" s="1992">
        <v>411</v>
      </c>
      <c r="C40" s="1992">
        <v>854</v>
      </c>
      <c r="D40" s="1992">
        <v>724</v>
      </c>
      <c r="E40" s="1992">
        <v>635</v>
      </c>
      <c r="F40" s="618">
        <v>861</v>
      </c>
      <c r="G40" s="431"/>
      <c r="H40" s="432"/>
      <c r="I40" s="432"/>
    </row>
    <row r="41" spans="1:9" ht="14.25" customHeight="1">
      <c r="A41" s="1464" t="s">
        <v>413</v>
      </c>
      <c r="B41" s="1992">
        <v>1231</v>
      </c>
      <c r="C41" s="1992">
        <v>2525</v>
      </c>
      <c r="D41" s="1992">
        <v>2395</v>
      </c>
      <c r="E41" s="1992">
        <v>1985</v>
      </c>
      <c r="F41" s="618">
        <v>2114</v>
      </c>
      <c r="G41" s="431"/>
    </row>
    <row r="42" spans="1:9" ht="14.25" customHeight="1">
      <c r="A42" s="1464" t="s">
        <v>44</v>
      </c>
      <c r="B42" s="1992">
        <v>589</v>
      </c>
      <c r="C42" s="1992">
        <v>1272</v>
      </c>
      <c r="D42" s="1992">
        <v>1015</v>
      </c>
      <c r="E42" s="1992">
        <v>979</v>
      </c>
      <c r="F42" s="618">
        <v>1294</v>
      </c>
      <c r="G42" s="431"/>
    </row>
    <row r="43" spans="1:9" ht="14.25" customHeight="1">
      <c r="A43" s="1464" t="s">
        <v>414</v>
      </c>
      <c r="B43" s="1992">
        <v>336</v>
      </c>
      <c r="C43" s="1992">
        <v>739</v>
      </c>
      <c r="D43" s="1992">
        <v>650</v>
      </c>
      <c r="E43" s="1992">
        <v>588</v>
      </c>
      <c r="F43" s="618">
        <v>594</v>
      </c>
      <c r="G43" s="431"/>
    </row>
    <row r="44" spans="1:9" ht="14.25" customHeight="1">
      <c r="A44" s="1464" t="s">
        <v>45</v>
      </c>
      <c r="B44" s="1992">
        <v>504</v>
      </c>
      <c r="C44" s="1992">
        <v>880</v>
      </c>
      <c r="D44" s="1992">
        <v>711</v>
      </c>
      <c r="E44" s="1992">
        <v>532</v>
      </c>
      <c r="F44" s="618">
        <v>610</v>
      </c>
      <c r="G44" s="431"/>
    </row>
    <row r="45" spans="1:9" ht="26.1" customHeight="1">
      <c r="A45" s="1528" t="s">
        <v>1299</v>
      </c>
      <c r="B45" s="1992"/>
      <c r="C45" s="1992"/>
      <c r="D45" s="1992"/>
      <c r="E45" s="1992"/>
      <c r="F45" s="618"/>
      <c r="G45" s="431"/>
    </row>
    <row r="46" spans="1:9" ht="14.25" customHeight="1">
      <c r="A46" s="1464" t="s">
        <v>1302</v>
      </c>
      <c r="B46" s="1992">
        <v>460</v>
      </c>
      <c r="C46" s="1992">
        <v>1240</v>
      </c>
      <c r="D46" s="1992">
        <v>1067</v>
      </c>
      <c r="E46" s="1992">
        <v>959</v>
      </c>
      <c r="F46" s="618">
        <v>1032</v>
      </c>
      <c r="G46" s="431"/>
    </row>
    <row r="47" spans="1:9" ht="14.25" customHeight="1">
      <c r="A47" s="1464"/>
      <c r="B47" s="1992"/>
      <c r="C47" s="1992"/>
      <c r="D47" s="1992"/>
      <c r="E47" s="1992"/>
      <c r="F47" s="618"/>
      <c r="G47" s="431"/>
    </row>
    <row r="48" spans="1:9" ht="14.25" customHeight="1">
      <c r="A48" s="1526" t="s">
        <v>1297</v>
      </c>
      <c r="B48" s="1989">
        <v>2534</v>
      </c>
      <c r="C48" s="1989">
        <v>4637</v>
      </c>
      <c r="D48" s="1989">
        <v>3863</v>
      </c>
      <c r="E48" s="1989">
        <v>3312</v>
      </c>
      <c r="F48" s="616">
        <v>3948</v>
      </c>
      <c r="G48" s="431"/>
    </row>
    <row r="49" spans="1:7" ht="14.25" customHeight="1">
      <c r="A49" s="1527" t="s">
        <v>1294</v>
      </c>
      <c r="B49" s="1992"/>
      <c r="C49" s="1992"/>
      <c r="D49" s="1992"/>
      <c r="E49" s="1992"/>
      <c r="F49" s="618"/>
      <c r="G49" s="431"/>
    </row>
    <row r="50" spans="1:7" ht="14.25" customHeight="1">
      <c r="A50" s="1456" t="s">
        <v>1304</v>
      </c>
      <c r="B50" s="1992"/>
      <c r="C50" s="1992"/>
      <c r="D50" s="1992"/>
      <c r="E50" s="1992"/>
      <c r="F50" s="618"/>
      <c r="G50" s="431"/>
    </row>
    <row r="51" spans="1:7" ht="14.25" customHeight="1">
      <c r="A51" s="1457" t="s">
        <v>1305</v>
      </c>
      <c r="B51" s="1992"/>
      <c r="C51" s="1992"/>
      <c r="D51" s="1992"/>
      <c r="E51" s="1992"/>
      <c r="F51" s="618"/>
      <c r="G51" s="431"/>
    </row>
    <row r="52" spans="1:7" ht="14.25" customHeight="1">
      <c r="A52" s="1464" t="s">
        <v>46</v>
      </c>
      <c r="B52" s="1992">
        <v>258</v>
      </c>
      <c r="C52" s="1992">
        <v>364</v>
      </c>
      <c r="D52" s="1992">
        <v>298</v>
      </c>
      <c r="E52" s="1992">
        <v>241</v>
      </c>
      <c r="F52" s="618">
        <v>288</v>
      </c>
      <c r="G52" s="431"/>
    </row>
    <row r="53" spans="1:7" ht="14.25" customHeight="1">
      <c r="A53" s="1464" t="s">
        <v>415</v>
      </c>
      <c r="B53" s="1992">
        <v>570</v>
      </c>
      <c r="C53" s="1992">
        <v>1010</v>
      </c>
      <c r="D53" s="1992">
        <v>816</v>
      </c>
      <c r="E53" s="1992">
        <v>685</v>
      </c>
      <c r="F53" s="618">
        <v>726</v>
      </c>
      <c r="G53" s="431"/>
    </row>
    <row r="54" spans="1:7" ht="14.25" customHeight="1">
      <c r="A54" s="1464" t="s">
        <v>416</v>
      </c>
      <c r="B54" s="1992">
        <v>285</v>
      </c>
      <c r="C54" s="1992">
        <v>679</v>
      </c>
      <c r="D54" s="1992">
        <v>593</v>
      </c>
      <c r="E54" s="1992">
        <v>531</v>
      </c>
      <c r="F54" s="618">
        <v>605</v>
      </c>
      <c r="G54" s="431"/>
    </row>
    <row r="55" spans="1:7" ht="14.25" customHeight="1">
      <c r="A55" s="1464" t="s">
        <v>417</v>
      </c>
      <c r="B55" s="1992">
        <v>272</v>
      </c>
      <c r="C55" s="1992">
        <v>468</v>
      </c>
      <c r="D55" s="1992">
        <v>408</v>
      </c>
      <c r="E55" s="1992">
        <v>323</v>
      </c>
      <c r="F55" s="618">
        <v>439</v>
      </c>
      <c r="G55" s="431"/>
    </row>
    <row r="56" spans="1:7" ht="14.25" customHeight="1">
      <c r="A56" s="1464" t="s">
        <v>418</v>
      </c>
      <c r="B56" s="1992">
        <v>257</v>
      </c>
      <c r="C56" s="1992">
        <v>405</v>
      </c>
      <c r="D56" s="1992">
        <v>309</v>
      </c>
      <c r="E56" s="1992">
        <v>295</v>
      </c>
      <c r="F56" s="618">
        <v>347</v>
      </c>
      <c r="G56" s="431"/>
    </row>
    <row r="57" spans="1:7" ht="14.25" customHeight="1">
      <c r="A57" s="1464" t="s">
        <v>47</v>
      </c>
      <c r="B57" s="1992">
        <v>384</v>
      </c>
      <c r="C57" s="1992">
        <v>555</v>
      </c>
      <c r="D57" s="1992">
        <v>497</v>
      </c>
      <c r="E57" s="1992">
        <v>453</v>
      </c>
      <c r="F57" s="618">
        <v>541</v>
      </c>
      <c r="G57" s="431"/>
    </row>
    <row r="58" spans="1:7" ht="14.25" customHeight="1">
      <c r="A58" s="1464" t="s">
        <v>419</v>
      </c>
      <c r="B58" s="1992">
        <v>335</v>
      </c>
      <c r="C58" s="1992">
        <v>609</v>
      </c>
      <c r="D58" s="1992">
        <v>458</v>
      </c>
      <c r="E58" s="1992">
        <v>394</v>
      </c>
      <c r="F58" s="618">
        <v>437</v>
      </c>
      <c r="G58" s="431"/>
    </row>
    <row r="59" spans="1:7" ht="14.25" customHeight="1">
      <c r="A59" s="1464" t="s">
        <v>420</v>
      </c>
      <c r="B59" s="1992">
        <v>173</v>
      </c>
      <c r="C59" s="1992">
        <v>547</v>
      </c>
      <c r="D59" s="1992">
        <v>484</v>
      </c>
      <c r="E59" s="1992">
        <v>390</v>
      </c>
      <c r="F59" s="618">
        <v>565</v>
      </c>
      <c r="G59" s="431"/>
    </row>
    <row r="60" spans="1:7" ht="14.25" customHeight="1">
      <c r="A60" s="1464"/>
      <c r="B60" s="1992"/>
      <c r="C60" s="1992"/>
      <c r="D60" s="1992"/>
      <c r="E60" s="1992"/>
      <c r="F60" s="618"/>
      <c r="G60" s="431"/>
    </row>
    <row r="61" spans="1:7" ht="14.25" customHeight="1">
      <c r="A61" s="1526" t="s">
        <v>421</v>
      </c>
      <c r="B61" s="1989">
        <v>564</v>
      </c>
      <c r="C61" s="1989">
        <v>2835</v>
      </c>
      <c r="D61" s="1989">
        <v>2851</v>
      </c>
      <c r="E61" s="1989">
        <v>2200</v>
      </c>
      <c r="F61" s="616">
        <v>3687</v>
      </c>
      <c r="G61" s="431"/>
    </row>
    <row r="62" spans="1:7" ht="36">
      <c r="A62" s="1529" t="s">
        <v>1303</v>
      </c>
      <c r="B62" s="1992"/>
      <c r="C62" s="1992"/>
      <c r="D62" s="1992"/>
      <c r="E62" s="1992"/>
      <c r="F62" s="618"/>
      <c r="G62" s="431"/>
    </row>
    <row r="63" spans="1:7" ht="14.85" customHeight="1"/>
    <row r="64" spans="1:7" ht="14.85" customHeight="1">
      <c r="A64" s="889" t="s">
        <v>863</v>
      </c>
    </row>
    <row r="65" spans="1:1" ht="14.85" customHeight="1">
      <c r="A65" s="890" t="s">
        <v>864</v>
      </c>
    </row>
    <row r="66" spans="1:1" ht="14.85" customHeight="1"/>
    <row r="67" spans="1:1" ht="14.85" customHeight="1"/>
    <row r="68" spans="1:1" ht="14.85" customHeight="1"/>
    <row r="69" spans="1:1" ht="14.85" customHeight="1"/>
    <row r="70" spans="1:1" ht="14.85" customHeight="1"/>
    <row r="71" spans="1:1" ht="14.85" customHeight="1"/>
  </sheetData>
  <mergeCells count="7">
    <mergeCell ref="E1:F1"/>
    <mergeCell ref="A2:D2"/>
    <mergeCell ref="E2:F2"/>
    <mergeCell ref="B5:F5"/>
    <mergeCell ref="A4:D4"/>
    <mergeCell ref="A3:D3"/>
    <mergeCell ref="A5:A6"/>
  </mergeCells>
  <phoneticPr fontId="0" type="noConversion"/>
  <conditionalFormatting sqref="H7:H11">
    <cfRule type="cellIs" dxfId="1" priority="1" stopIfTrue="1" operator="greaterThan">
      <formula>0</formula>
    </cfRule>
  </conditionalFormatting>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098" t="s">
        <v>1544</v>
      </c>
      <c r="B1" s="2709"/>
      <c r="C1" s="2709"/>
      <c r="D1" s="2709"/>
      <c r="E1" s="2709"/>
      <c r="F1" s="2709"/>
      <c r="G1" s="2306" t="s">
        <v>128</v>
      </c>
      <c r="H1" s="2306"/>
      <c r="I1" s="780"/>
    </row>
    <row r="2" spans="1:9">
      <c r="A2" s="2472" t="s">
        <v>1596</v>
      </c>
      <c r="B2" s="2472"/>
      <c r="C2" s="2472"/>
      <c r="D2" s="2472"/>
      <c r="G2" s="2307" t="s">
        <v>129</v>
      </c>
      <c r="H2" s="2307"/>
      <c r="I2" s="123"/>
    </row>
    <row r="3" spans="1:9">
      <c r="A3" s="3100" t="s">
        <v>630</v>
      </c>
      <c r="B3" s="3100"/>
      <c r="C3" s="3100"/>
      <c r="D3" s="3100"/>
      <c r="E3" s="2709"/>
      <c r="G3" s="123"/>
      <c r="H3" s="123"/>
      <c r="I3" s="123"/>
    </row>
    <row r="4" spans="1:9">
      <c r="A4" s="2378" t="s">
        <v>1597</v>
      </c>
      <c r="B4" s="2378"/>
      <c r="C4" s="2378"/>
      <c r="D4" s="2378"/>
      <c r="G4" s="123"/>
      <c r="H4" s="123"/>
      <c r="I4" s="123"/>
    </row>
    <row r="5" spans="1:9" ht="29.25" customHeight="1">
      <c r="A5" s="3058" t="s">
        <v>631</v>
      </c>
      <c r="B5" s="3069" t="s">
        <v>696</v>
      </c>
      <c r="C5" s="3069"/>
      <c r="D5" s="3069"/>
      <c r="E5" s="3069"/>
      <c r="F5" s="3069"/>
    </row>
    <row r="6" spans="1:9" ht="58.5" customHeight="1" thickBot="1">
      <c r="A6" s="3099"/>
      <c r="B6" s="1569" t="s">
        <v>697</v>
      </c>
      <c r="C6" s="1566" t="s">
        <v>1318</v>
      </c>
      <c r="D6" s="1566" t="s">
        <v>1741</v>
      </c>
      <c r="E6" s="1566" t="s">
        <v>698</v>
      </c>
      <c r="F6" s="1568" t="s">
        <v>699</v>
      </c>
    </row>
    <row r="7" spans="1:9" s="13" customFormat="1" ht="22.5" customHeight="1">
      <c r="A7" s="1532" t="s">
        <v>1466</v>
      </c>
      <c r="B7" s="2167">
        <v>11519</v>
      </c>
      <c r="C7" s="2167">
        <v>20954</v>
      </c>
      <c r="D7" s="2167">
        <v>9327</v>
      </c>
      <c r="E7" s="2167">
        <v>27408</v>
      </c>
      <c r="F7" s="2168">
        <v>29610</v>
      </c>
      <c r="G7" s="2165"/>
      <c r="H7" s="2118"/>
      <c r="I7" s="740"/>
    </row>
    <row r="8" spans="1:9" s="13" customFormat="1" ht="14.25" customHeight="1">
      <c r="A8" s="1533" t="s">
        <v>1467</v>
      </c>
      <c r="B8" s="346"/>
      <c r="C8" s="346"/>
      <c r="D8" s="346"/>
      <c r="E8" s="346"/>
      <c r="F8" s="347"/>
      <c r="G8" s="740"/>
      <c r="H8" s="740"/>
      <c r="I8" s="740"/>
    </row>
    <row r="9" spans="1:9" s="13" customFormat="1" ht="14.25" customHeight="1">
      <c r="A9" s="1454" t="s">
        <v>1293</v>
      </c>
      <c r="B9" s="346">
        <v>1796</v>
      </c>
      <c r="C9" s="346">
        <v>4158</v>
      </c>
      <c r="D9" s="346">
        <v>1781</v>
      </c>
      <c r="E9" s="346">
        <v>6614</v>
      </c>
      <c r="F9" s="347">
        <v>7340</v>
      </c>
      <c r="G9" s="740"/>
      <c r="H9" s="740"/>
      <c r="I9" s="740"/>
    </row>
    <row r="10" spans="1:9" s="13" customFormat="1" ht="14.25" customHeight="1">
      <c r="A10" s="1527" t="s">
        <v>1294</v>
      </c>
      <c r="B10" s="328"/>
      <c r="C10" s="328"/>
      <c r="D10" s="328"/>
      <c r="E10" s="328"/>
      <c r="F10" s="329"/>
      <c r="G10" s="740"/>
      <c r="H10" s="740"/>
      <c r="I10" s="740"/>
    </row>
    <row r="11" spans="1:9" s="13" customFormat="1" ht="14.25" customHeight="1">
      <c r="A11" s="1456" t="s">
        <v>1304</v>
      </c>
      <c r="B11" s="328"/>
      <c r="C11" s="328"/>
      <c r="D11" s="328"/>
      <c r="E11" s="328"/>
      <c r="F11" s="329"/>
      <c r="G11" s="740"/>
      <c r="H11" s="740"/>
      <c r="I11" s="740"/>
    </row>
    <row r="12" spans="1:9" s="13" customFormat="1" ht="14.25" customHeight="1">
      <c r="A12" s="1457" t="s">
        <v>1305</v>
      </c>
      <c r="B12" s="328"/>
      <c r="C12" s="328"/>
      <c r="D12" s="328"/>
      <c r="E12" s="328"/>
      <c r="F12" s="329"/>
      <c r="G12" s="104"/>
      <c r="H12" s="7"/>
      <c r="I12" s="18"/>
    </row>
    <row r="13" spans="1:9" s="13" customFormat="1" ht="14.25" customHeight="1">
      <c r="A13" s="1464" t="s">
        <v>20</v>
      </c>
      <c r="B13" s="328">
        <v>257</v>
      </c>
      <c r="C13" s="328">
        <v>501</v>
      </c>
      <c r="D13" s="328">
        <v>199</v>
      </c>
      <c r="E13" s="328">
        <v>708</v>
      </c>
      <c r="F13" s="329">
        <v>672</v>
      </c>
      <c r="G13" s="104"/>
      <c r="H13" s="7"/>
      <c r="I13" s="18"/>
    </row>
    <row r="14" spans="1:9" s="13" customFormat="1" ht="14.25" customHeight="1">
      <c r="A14" s="1464" t="s">
        <v>40</v>
      </c>
      <c r="B14" s="328">
        <v>228</v>
      </c>
      <c r="C14" s="328">
        <v>524</v>
      </c>
      <c r="D14" s="328">
        <v>184</v>
      </c>
      <c r="E14" s="328">
        <v>827</v>
      </c>
      <c r="F14" s="329">
        <v>860</v>
      </c>
      <c r="G14" s="104"/>
      <c r="H14" s="7"/>
      <c r="I14" s="18"/>
    </row>
    <row r="15" spans="1:9" s="13" customFormat="1" ht="14.25" customHeight="1">
      <c r="A15" s="1464" t="s">
        <v>21</v>
      </c>
      <c r="B15" s="328">
        <v>184</v>
      </c>
      <c r="C15" s="328">
        <v>488</v>
      </c>
      <c r="D15" s="328">
        <v>188</v>
      </c>
      <c r="E15" s="328">
        <v>740</v>
      </c>
      <c r="F15" s="329">
        <v>913</v>
      </c>
      <c r="G15" s="102"/>
      <c r="H15" s="18"/>
      <c r="I15" s="18"/>
    </row>
    <row r="16" spans="1:9" s="13" customFormat="1" ht="14.25" customHeight="1">
      <c r="A16" s="1464" t="s">
        <v>22</v>
      </c>
      <c r="B16" s="328">
        <v>115</v>
      </c>
      <c r="C16" s="328">
        <v>256</v>
      </c>
      <c r="D16" s="328">
        <v>124</v>
      </c>
      <c r="E16" s="328">
        <v>593</v>
      </c>
      <c r="F16" s="329">
        <v>473</v>
      </c>
      <c r="G16" s="102"/>
      <c r="H16" s="18"/>
      <c r="I16" s="18"/>
    </row>
    <row r="17" spans="1:9" s="13" customFormat="1" ht="14.25" customHeight="1">
      <c r="A17" s="1464" t="s">
        <v>23</v>
      </c>
      <c r="B17" s="328">
        <v>186</v>
      </c>
      <c r="C17" s="328">
        <v>543</v>
      </c>
      <c r="D17" s="328">
        <v>195</v>
      </c>
      <c r="E17" s="328">
        <v>685</v>
      </c>
      <c r="F17" s="329">
        <v>835</v>
      </c>
      <c r="G17" s="102"/>
      <c r="H17" s="18"/>
      <c r="I17" s="18"/>
    </row>
    <row r="18" spans="1:9" s="13" customFormat="1" ht="14.25" customHeight="1">
      <c r="A18" s="1464" t="s">
        <v>24</v>
      </c>
      <c r="B18" s="328">
        <v>173</v>
      </c>
      <c r="C18" s="328">
        <v>492</v>
      </c>
      <c r="D18" s="328">
        <v>224</v>
      </c>
      <c r="E18" s="328">
        <v>855</v>
      </c>
      <c r="F18" s="329">
        <v>1044</v>
      </c>
      <c r="G18" s="102"/>
      <c r="H18" s="18"/>
      <c r="I18" s="18"/>
    </row>
    <row r="19" spans="1:9" s="13" customFormat="1" ht="14.25" customHeight="1">
      <c r="A19" s="1464" t="s">
        <v>41</v>
      </c>
      <c r="B19" s="328">
        <v>213</v>
      </c>
      <c r="C19" s="328">
        <v>473</v>
      </c>
      <c r="D19" s="328">
        <v>267</v>
      </c>
      <c r="E19" s="328">
        <v>712</v>
      </c>
      <c r="F19" s="329">
        <v>991</v>
      </c>
      <c r="G19" s="102"/>
      <c r="H19" s="18"/>
      <c r="I19" s="18"/>
    </row>
    <row r="20" spans="1:9" s="13" customFormat="1" ht="14.25" customHeight="1">
      <c r="A20" s="1464" t="s">
        <v>25</v>
      </c>
      <c r="B20" s="328">
        <v>193</v>
      </c>
      <c r="C20" s="328">
        <v>475</v>
      </c>
      <c r="D20" s="328">
        <v>215</v>
      </c>
      <c r="E20" s="328">
        <v>1009</v>
      </c>
      <c r="F20" s="329">
        <v>1071</v>
      </c>
      <c r="G20" s="102"/>
      <c r="H20" s="18"/>
      <c r="I20" s="18"/>
    </row>
    <row r="21" spans="1:9" s="23" customFormat="1" ht="26.1" customHeight="1">
      <c r="A21" s="1528" t="s">
        <v>1299</v>
      </c>
      <c r="B21" s="328"/>
      <c r="C21" s="328"/>
      <c r="D21" s="328"/>
      <c r="E21" s="328"/>
      <c r="F21" s="329"/>
      <c r="G21" s="143"/>
      <c r="H21" s="144"/>
      <c r="I21" s="145"/>
    </row>
    <row r="22" spans="1:9" s="13" customFormat="1" ht="14.25" customHeight="1">
      <c r="A22" s="1464" t="s">
        <v>1300</v>
      </c>
      <c r="B22" s="328">
        <v>247</v>
      </c>
      <c r="C22" s="328">
        <v>406</v>
      </c>
      <c r="D22" s="328">
        <v>185</v>
      </c>
      <c r="E22" s="328">
        <v>485</v>
      </c>
      <c r="F22" s="329">
        <v>481</v>
      </c>
      <c r="G22" s="102"/>
      <c r="H22" s="18"/>
      <c r="I22" s="18"/>
    </row>
    <row r="23" spans="1:9" s="13" customFormat="1" ht="14.25" customHeight="1">
      <c r="A23" s="1464"/>
      <c r="B23" s="328"/>
      <c r="C23" s="328"/>
      <c r="D23" s="328"/>
      <c r="E23" s="328"/>
      <c r="F23" s="329"/>
      <c r="G23" s="104"/>
      <c r="H23" s="7"/>
      <c r="I23" s="18"/>
    </row>
    <row r="24" spans="1:9" s="13" customFormat="1" ht="14.25" customHeight="1">
      <c r="A24" s="1526" t="s">
        <v>1295</v>
      </c>
      <c r="B24" s="346">
        <v>1992</v>
      </c>
      <c r="C24" s="346">
        <v>3820</v>
      </c>
      <c r="D24" s="346">
        <v>1540</v>
      </c>
      <c r="E24" s="346">
        <v>4859</v>
      </c>
      <c r="F24" s="347">
        <v>4701</v>
      </c>
      <c r="G24" s="102"/>
      <c r="H24" s="18"/>
      <c r="I24" s="18"/>
    </row>
    <row r="25" spans="1:9" s="13" customFormat="1" ht="14.25" customHeight="1">
      <c r="A25" s="1527" t="s">
        <v>1294</v>
      </c>
      <c r="B25" s="328"/>
      <c r="C25" s="328"/>
      <c r="D25" s="328"/>
      <c r="E25" s="328"/>
      <c r="F25" s="329"/>
      <c r="G25" s="102"/>
      <c r="H25" s="18"/>
      <c r="I25" s="18"/>
    </row>
    <row r="26" spans="1:9" s="13" customFormat="1" ht="14.25" customHeight="1">
      <c r="A26" s="1456" t="s">
        <v>1304</v>
      </c>
      <c r="B26" s="328"/>
      <c r="C26" s="328"/>
      <c r="D26" s="328"/>
      <c r="E26" s="328"/>
      <c r="F26" s="329"/>
      <c r="G26" s="102"/>
      <c r="H26" s="18"/>
      <c r="I26" s="18"/>
    </row>
    <row r="27" spans="1:9" s="13" customFormat="1" ht="14.25" customHeight="1">
      <c r="A27" s="1457" t="s">
        <v>1305</v>
      </c>
      <c r="B27" s="328"/>
      <c r="C27" s="328"/>
      <c r="D27" s="328"/>
      <c r="E27" s="328"/>
      <c r="F27" s="329"/>
      <c r="G27" s="102"/>
      <c r="H27" s="18"/>
      <c r="I27" s="18"/>
    </row>
    <row r="28" spans="1:9" s="13" customFormat="1" ht="14.25" customHeight="1">
      <c r="A28" s="1464" t="s">
        <v>18</v>
      </c>
      <c r="B28" s="328">
        <v>486</v>
      </c>
      <c r="C28" s="328">
        <v>918</v>
      </c>
      <c r="D28" s="328">
        <v>331</v>
      </c>
      <c r="E28" s="328">
        <v>987</v>
      </c>
      <c r="F28" s="329">
        <v>824</v>
      </c>
      <c r="G28" s="102"/>
      <c r="H28" s="18"/>
      <c r="I28" s="18"/>
    </row>
    <row r="29" spans="1:9" s="13" customFormat="1" ht="14.25" customHeight="1">
      <c r="A29" s="1464" t="s">
        <v>19</v>
      </c>
      <c r="B29" s="328">
        <v>173</v>
      </c>
      <c r="C29" s="328">
        <v>528</v>
      </c>
      <c r="D29" s="328">
        <v>202</v>
      </c>
      <c r="E29" s="328">
        <v>779</v>
      </c>
      <c r="F29" s="329">
        <v>675</v>
      </c>
      <c r="G29" s="104"/>
      <c r="H29" s="19"/>
      <c r="I29" s="18"/>
    </row>
    <row r="30" spans="1:9" s="13" customFormat="1" ht="14.25" customHeight="1">
      <c r="A30" s="1464" t="s">
        <v>42</v>
      </c>
      <c r="B30" s="328">
        <v>212</v>
      </c>
      <c r="C30" s="328">
        <v>558</v>
      </c>
      <c r="D30" s="328">
        <v>184</v>
      </c>
      <c r="E30" s="328">
        <v>809</v>
      </c>
      <c r="F30" s="329">
        <v>829</v>
      </c>
      <c r="G30" s="102"/>
      <c r="H30" s="18"/>
      <c r="I30" s="18"/>
    </row>
    <row r="31" spans="1:9" s="13" customFormat="1" ht="14.25" customHeight="1">
      <c r="A31" s="1464" t="s">
        <v>411</v>
      </c>
      <c r="B31" s="328">
        <v>473</v>
      </c>
      <c r="C31" s="328">
        <v>624</v>
      </c>
      <c r="D31" s="328">
        <v>265</v>
      </c>
      <c r="E31" s="328">
        <v>561</v>
      </c>
      <c r="F31" s="329">
        <v>613</v>
      </c>
      <c r="G31" s="104"/>
      <c r="H31" s="7"/>
      <c r="I31" s="18"/>
    </row>
    <row r="32" spans="1:9" s="13" customFormat="1" ht="14.25" customHeight="1">
      <c r="A32" s="1464" t="s">
        <v>43</v>
      </c>
      <c r="B32" s="328">
        <v>213</v>
      </c>
      <c r="C32" s="328">
        <v>426</v>
      </c>
      <c r="D32" s="328">
        <v>243</v>
      </c>
      <c r="E32" s="328">
        <v>733</v>
      </c>
      <c r="F32" s="329">
        <v>784</v>
      </c>
      <c r="G32" s="102"/>
      <c r="H32" s="18"/>
      <c r="I32" s="18"/>
    </row>
    <row r="33" spans="1:9" s="13" customFormat="1" ht="26.1" customHeight="1">
      <c r="A33" s="1528" t="s">
        <v>1299</v>
      </c>
      <c r="B33" s="328"/>
      <c r="C33" s="328"/>
      <c r="D33" s="328"/>
      <c r="E33" s="328"/>
      <c r="F33" s="329"/>
      <c r="G33" s="102"/>
      <c r="H33" s="18"/>
      <c r="I33" s="18"/>
    </row>
    <row r="34" spans="1:9" s="13" customFormat="1" ht="14.25" customHeight="1">
      <c r="A34" s="1464" t="s">
        <v>1301</v>
      </c>
      <c r="B34" s="328">
        <v>435</v>
      </c>
      <c r="C34" s="328">
        <v>766</v>
      </c>
      <c r="D34" s="328">
        <v>315</v>
      </c>
      <c r="E34" s="328">
        <v>990</v>
      </c>
      <c r="F34" s="329">
        <v>976</v>
      </c>
      <c r="G34" s="102"/>
      <c r="H34" s="18"/>
      <c r="I34" s="18"/>
    </row>
    <row r="35" spans="1:9" s="13" customFormat="1" ht="14.25" customHeight="1">
      <c r="A35" s="1464"/>
      <c r="B35" s="328"/>
      <c r="C35" s="328"/>
      <c r="D35" s="328"/>
      <c r="E35" s="328"/>
      <c r="F35" s="329"/>
      <c r="G35" s="102"/>
      <c r="H35" s="18"/>
      <c r="I35" s="18"/>
    </row>
    <row r="36" spans="1:9" s="13" customFormat="1" ht="14.25" customHeight="1">
      <c r="A36" s="1526" t="s">
        <v>1296</v>
      </c>
      <c r="B36" s="346">
        <v>2717</v>
      </c>
      <c r="C36" s="346">
        <v>6495</v>
      </c>
      <c r="D36" s="346">
        <v>2817</v>
      </c>
      <c r="E36" s="346">
        <v>8186</v>
      </c>
      <c r="F36" s="347">
        <v>9571</v>
      </c>
      <c r="G36" s="102"/>
      <c r="H36" s="18"/>
      <c r="I36" s="18"/>
    </row>
    <row r="37" spans="1:9" s="23" customFormat="1" ht="14.25" customHeight="1">
      <c r="A37" s="1527" t="s">
        <v>1294</v>
      </c>
      <c r="B37" s="328"/>
      <c r="C37" s="328"/>
      <c r="D37" s="328"/>
      <c r="E37" s="328"/>
      <c r="F37" s="329"/>
      <c r="G37" s="126"/>
      <c r="H37" s="145"/>
      <c r="I37" s="145"/>
    </row>
    <row r="38" spans="1:9" s="13" customFormat="1" ht="14.25" customHeight="1">
      <c r="A38" s="1456" t="s">
        <v>1304</v>
      </c>
      <c r="B38" s="328"/>
      <c r="C38" s="328"/>
      <c r="D38" s="328"/>
      <c r="E38" s="328"/>
      <c r="F38" s="329"/>
      <c r="G38" s="104"/>
      <c r="H38" s="19"/>
      <c r="I38" s="18"/>
    </row>
    <row r="39" spans="1:9" s="13" customFormat="1" ht="14.25" customHeight="1">
      <c r="A39" s="1457" t="s">
        <v>1305</v>
      </c>
      <c r="B39" s="328"/>
      <c r="C39" s="328"/>
      <c r="D39" s="328"/>
      <c r="E39" s="328"/>
      <c r="F39" s="329"/>
      <c r="G39" s="102"/>
      <c r="H39" s="18"/>
      <c r="I39" s="18"/>
    </row>
    <row r="40" spans="1:9" s="13" customFormat="1" ht="14.25" customHeight="1">
      <c r="A40" s="1464" t="s">
        <v>412</v>
      </c>
      <c r="B40" s="328">
        <v>325</v>
      </c>
      <c r="C40" s="328">
        <v>822</v>
      </c>
      <c r="D40" s="328">
        <v>364</v>
      </c>
      <c r="E40" s="328">
        <v>895</v>
      </c>
      <c r="F40" s="329">
        <v>1079</v>
      </c>
      <c r="G40" s="102"/>
      <c r="H40" s="18"/>
      <c r="I40" s="18"/>
    </row>
    <row r="41" spans="1:9" s="13" customFormat="1" ht="14.25" customHeight="1">
      <c r="A41" s="1464" t="s">
        <v>413</v>
      </c>
      <c r="B41" s="328">
        <v>811</v>
      </c>
      <c r="C41" s="328">
        <v>2268</v>
      </c>
      <c r="D41" s="328">
        <v>1074</v>
      </c>
      <c r="E41" s="328">
        <v>2814</v>
      </c>
      <c r="F41" s="329">
        <v>3283</v>
      </c>
      <c r="G41" s="102"/>
    </row>
    <row r="42" spans="1:9" s="13" customFormat="1" ht="14.25" customHeight="1">
      <c r="A42" s="1464" t="s">
        <v>44</v>
      </c>
      <c r="B42" s="328">
        <v>546</v>
      </c>
      <c r="C42" s="328">
        <v>1128</v>
      </c>
      <c r="D42" s="328">
        <v>436</v>
      </c>
      <c r="E42" s="328">
        <v>1494</v>
      </c>
      <c r="F42" s="329">
        <v>1545</v>
      </c>
      <c r="G42" s="102"/>
    </row>
    <row r="43" spans="1:9" s="13" customFormat="1" ht="14.25" customHeight="1">
      <c r="A43" s="1464" t="s">
        <v>414</v>
      </c>
      <c r="B43" s="328">
        <v>237</v>
      </c>
      <c r="C43" s="328">
        <v>582</v>
      </c>
      <c r="D43" s="328">
        <v>229</v>
      </c>
      <c r="E43" s="328">
        <v>829</v>
      </c>
      <c r="F43" s="329">
        <v>1030</v>
      </c>
      <c r="G43" s="102"/>
    </row>
    <row r="44" spans="1:9" s="13" customFormat="1" ht="14.25" customHeight="1">
      <c r="A44" s="1464" t="s">
        <v>45</v>
      </c>
      <c r="B44" s="328">
        <v>311</v>
      </c>
      <c r="C44" s="328">
        <v>764</v>
      </c>
      <c r="D44" s="328">
        <v>319</v>
      </c>
      <c r="E44" s="328">
        <v>898</v>
      </c>
      <c r="F44" s="329">
        <v>945</v>
      </c>
      <c r="G44" s="102"/>
    </row>
    <row r="45" spans="1:9" s="13" customFormat="1" ht="26.1" customHeight="1">
      <c r="A45" s="1528" t="s">
        <v>1299</v>
      </c>
      <c r="B45" s="328"/>
      <c r="C45" s="328"/>
      <c r="D45" s="328"/>
      <c r="E45" s="328"/>
      <c r="F45" s="329"/>
      <c r="G45" s="102"/>
    </row>
    <row r="46" spans="1:9" s="13" customFormat="1" ht="14.25" customHeight="1">
      <c r="A46" s="1464" t="s">
        <v>1302</v>
      </c>
      <c r="B46" s="328">
        <v>487</v>
      </c>
      <c r="C46" s="328">
        <v>931</v>
      </c>
      <c r="D46" s="328">
        <v>395</v>
      </c>
      <c r="E46" s="328">
        <v>1256</v>
      </c>
      <c r="F46" s="329">
        <v>1689</v>
      </c>
      <c r="G46" s="102"/>
    </row>
    <row r="47" spans="1:9" s="13" customFormat="1" ht="14.25" customHeight="1">
      <c r="A47" s="1464"/>
      <c r="B47" s="328"/>
      <c r="C47" s="328"/>
      <c r="D47" s="328"/>
      <c r="E47" s="328"/>
      <c r="F47" s="329"/>
      <c r="G47" s="102"/>
    </row>
    <row r="48" spans="1:9" s="13" customFormat="1" ht="14.25" customHeight="1">
      <c r="A48" s="1526" t="s">
        <v>1297</v>
      </c>
      <c r="B48" s="1550">
        <v>1826</v>
      </c>
      <c r="C48" s="1550">
        <v>3741</v>
      </c>
      <c r="D48" s="1550">
        <v>1980</v>
      </c>
      <c r="E48" s="1550">
        <v>5491</v>
      </c>
      <c r="F48" s="1551">
        <v>5256</v>
      </c>
      <c r="G48" s="102"/>
    </row>
    <row r="49" spans="1:7" s="13" customFormat="1" ht="14.25" customHeight="1">
      <c r="A49" s="1527" t="s">
        <v>1294</v>
      </c>
      <c r="B49" s="1571"/>
      <c r="C49" s="1571"/>
      <c r="D49" s="1571"/>
      <c r="E49" s="1571"/>
      <c r="F49" s="1572"/>
      <c r="G49" s="102"/>
    </row>
    <row r="50" spans="1:7" s="13" customFormat="1" ht="14.25" customHeight="1">
      <c r="A50" s="1456" t="s">
        <v>1304</v>
      </c>
      <c r="B50" s="1571"/>
      <c r="C50" s="1571"/>
      <c r="D50" s="1571"/>
      <c r="E50" s="1571"/>
      <c r="F50" s="1572"/>
      <c r="G50" s="102"/>
    </row>
    <row r="51" spans="1:7" s="13" customFormat="1" ht="14.25" customHeight="1">
      <c r="A51" s="1457" t="s">
        <v>1305</v>
      </c>
      <c r="B51" s="1571"/>
      <c r="C51" s="1571"/>
      <c r="D51" s="1571"/>
      <c r="E51" s="1571"/>
      <c r="F51" s="1572"/>
      <c r="G51" s="102"/>
    </row>
    <row r="52" spans="1:7" s="13" customFormat="1" ht="14.25" customHeight="1">
      <c r="A52" s="1464" t="s">
        <v>46</v>
      </c>
      <c r="B52" s="1571">
        <v>95</v>
      </c>
      <c r="C52" s="1571">
        <v>289</v>
      </c>
      <c r="D52" s="1571">
        <v>148</v>
      </c>
      <c r="E52" s="1571">
        <v>515</v>
      </c>
      <c r="F52" s="1572">
        <v>402</v>
      </c>
      <c r="G52" s="102"/>
    </row>
    <row r="53" spans="1:7" s="13" customFormat="1" ht="14.25" customHeight="1">
      <c r="A53" s="1464" t="s">
        <v>415</v>
      </c>
      <c r="B53" s="1571">
        <v>320</v>
      </c>
      <c r="C53" s="1571">
        <v>852</v>
      </c>
      <c r="D53" s="1571">
        <v>418</v>
      </c>
      <c r="E53" s="1571">
        <v>1233</v>
      </c>
      <c r="F53" s="1572">
        <v>984</v>
      </c>
      <c r="G53" s="102"/>
    </row>
    <row r="54" spans="1:7" s="13" customFormat="1" ht="14.25" customHeight="1">
      <c r="A54" s="1464" t="s">
        <v>416</v>
      </c>
      <c r="B54" s="1571">
        <v>246</v>
      </c>
      <c r="C54" s="1571">
        <v>508</v>
      </c>
      <c r="D54" s="1571">
        <v>305</v>
      </c>
      <c r="E54" s="1571">
        <v>700</v>
      </c>
      <c r="F54" s="1572">
        <v>934</v>
      </c>
      <c r="G54" s="102"/>
    </row>
    <row r="55" spans="1:7" s="13" customFormat="1" ht="14.25" customHeight="1">
      <c r="A55" s="1464" t="s">
        <v>417</v>
      </c>
      <c r="B55" s="1571">
        <v>130</v>
      </c>
      <c r="C55" s="1571">
        <v>405</v>
      </c>
      <c r="D55" s="1571">
        <v>221</v>
      </c>
      <c r="E55" s="1571">
        <v>593</v>
      </c>
      <c r="F55" s="1572">
        <v>561</v>
      </c>
      <c r="G55" s="102"/>
    </row>
    <row r="56" spans="1:7" s="13" customFormat="1" ht="14.25" customHeight="1">
      <c r="A56" s="1464" t="s">
        <v>418</v>
      </c>
      <c r="B56" s="1571">
        <v>148</v>
      </c>
      <c r="C56" s="1571">
        <v>265</v>
      </c>
      <c r="D56" s="1571">
        <v>155</v>
      </c>
      <c r="E56" s="1571">
        <v>440</v>
      </c>
      <c r="F56" s="1572">
        <v>605</v>
      </c>
      <c r="G56" s="102"/>
    </row>
    <row r="57" spans="1:7" s="13" customFormat="1" ht="14.25" customHeight="1">
      <c r="A57" s="1464" t="s">
        <v>47</v>
      </c>
      <c r="B57" s="1571">
        <v>265</v>
      </c>
      <c r="C57" s="1571">
        <v>517</v>
      </c>
      <c r="D57" s="1571">
        <v>264</v>
      </c>
      <c r="E57" s="1571">
        <v>769</v>
      </c>
      <c r="F57" s="1572">
        <v>615</v>
      </c>
      <c r="G57" s="102"/>
    </row>
    <row r="58" spans="1:7" s="13" customFormat="1" ht="14.25" customHeight="1">
      <c r="A58" s="1464" t="s">
        <v>419</v>
      </c>
      <c r="B58" s="1571">
        <v>209</v>
      </c>
      <c r="C58" s="1571">
        <v>459</v>
      </c>
      <c r="D58" s="1571">
        <v>281</v>
      </c>
      <c r="E58" s="1571">
        <v>721</v>
      </c>
      <c r="F58" s="1572">
        <v>563</v>
      </c>
      <c r="G58" s="102"/>
    </row>
    <row r="59" spans="1:7" s="13" customFormat="1" ht="14.25" customHeight="1">
      <c r="A59" s="1464" t="s">
        <v>420</v>
      </c>
      <c r="B59" s="1571">
        <v>413</v>
      </c>
      <c r="C59" s="1571">
        <v>446</v>
      </c>
      <c r="D59" s="1571">
        <v>188</v>
      </c>
      <c r="E59" s="1571">
        <v>520</v>
      </c>
      <c r="F59" s="1572">
        <v>592</v>
      </c>
      <c r="G59" s="102"/>
    </row>
    <row r="60" spans="1:7" s="13" customFormat="1" ht="14.25" customHeight="1">
      <c r="A60" s="1464"/>
      <c r="B60" s="1571"/>
      <c r="C60" s="1571"/>
      <c r="D60" s="1571"/>
      <c r="E60" s="1571"/>
      <c r="F60" s="1572"/>
      <c r="G60" s="102"/>
    </row>
    <row r="61" spans="1:7" s="13" customFormat="1" ht="14.25" customHeight="1">
      <c r="A61" s="1526" t="s">
        <v>421</v>
      </c>
      <c r="B61" s="1550">
        <v>3188</v>
      </c>
      <c r="C61" s="1550">
        <v>2740</v>
      </c>
      <c r="D61" s="1550">
        <v>1209</v>
      </c>
      <c r="E61" s="1550">
        <v>2258</v>
      </c>
      <c r="F61" s="1551">
        <v>2742</v>
      </c>
      <c r="G61" s="102"/>
    </row>
    <row r="62" spans="1:7" s="13" customFormat="1" ht="36">
      <c r="A62" s="1529" t="s">
        <v>1303</v>
      </c>
      <c r="B62" s="328"/>
      <c r="C62" s="328"/>
      <c r="D62" s="328"/>
      <c r="E62" s="328"/>
      <c r="F62" s="329"/>
      <c r="G62" s="102"/>
    </row>
    <row r="63" spans="1:7" s="13" customFormat="1" ht="12.75">
      <c r="A63" s="223"/>
      <c r="B63" s="444"/>
      <c r="C63" s="444"/>
      <c r="D63" s="444"/>
      <c r="E63" s="444"/>
      <c r="F63" s="444"/>
      <c r="G63" s="102"/>
    </row>
    <row r="64" spans="1:7" s="562" customFormat="1">
      <c r="A64" s="915" t="s">
        <v>1317</v>
      </c>
      <c r="B64" s="921"/>
      <c r="C64" s="921"/>
      <c r="D64" s="921"/>
      <c r="E64" s="921"/>
      <c r="F64" s="921"/>
    </row>
    <row r="65" spans="1:6" s="562" customFormat="1">
      <c r="A65" s="963" t="s">
        <v>863</v>
      </c>
      <c r="B65" s="921"/>
      <c r="C65" s="921"/>
      <c r="D65" s="921"/>
      <c r="E65" s="921"/>
      <c r="F65" s="921"/>
    </row>
    <row r="66" spans="1:6" s="562" customFormat="1">
      <c r="A66" s="917" t="s">
        <v>990</v>
      </c>
      <c r="B66" s="921"/>
      <c r="C66" s="921"/>
      <c r="D66" s="921"/>
      <c r="E66" s="921"/>
      <c r="F66" s="921"/>
    </row>
    <row r="67" spans="1:6" s="562" customFormat="1">
      <c r="A67" s="964" t="s">
        <v>864</v>
      </c>
      <c r="B67" s="921"/>
      <c r="C67" s="921"/>
      <c r="D67" s="921"/>
      <c r="E67" s="921"/>
      <c r="F67" s="921"/>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H3" sqref="H3"/>
    </sheetView>
  </sheetViews>
  <sheetFormatPr defaultRowHeight="14.25"/>
  <cols>
    <col min="1" max="1" width="23.625" style="1" customWidth="1"/>
    <col min="2" max="7" width="10.875" style="1" customWidth="1"/>
    <col min="8" max="8" width="9" style="11"/>
    <col min="9" max="16384" width="9" style="1873"/>
  </cols>
  <sheetData>
    <row r="1" spans="1:10" s="1936" customFormat="1" ht="18" customHeight="1">
      <c r="A1" s="3101" t="s">
        <v>1598</v>
      </c>
      <c r="B1" s="3101"/>
      <c r="C1" s="3101"/>
      <c r="D1" s="3101"/>
      <c r="E1" s="3101"/>
      <c r="F1" s="2038"/>
      <c r="G1" s="1932" t="s">
        <v>128</v>
      </c>
      <c r="I1" s="780"/>
    </row>
    <row r="2" spans="1:10">
      <c r="A2" s="3102" t="s">
        <v>1599</v>
      </c>
      <c r="B2" s="3102"/>
      <c r="C2" s="3102"/>
      <c r="D2" s="3102"/>
      <c r="E2" s="3102"/>
      <c r="G2" s="1878" t="s">
        <v>129</v>
      </c>
      <c r="H2" s="1873"/>
      <c r="I2" s="11"/>
    </row>
    <row r="3" spans="1:10" ht="32.25" customHeight="1">
      <c r="A3" s="3058" t="s">
        <v>481</v>
      </c>
      <c r="B3" s="3069" t="s">
        <v>695</v>
      </c>
      <c r="C3" s="3069"/>
      <c r="D3" s="3070"/>
      <c r="E3" s="3066" t="s">
        <v>945</v>
      </c>
      <c r="F3" s="3069"/>
      <c r="G3" s="3069"/>
    </row>
    <row r="4" spans="1:10" ht="78.75" customHeight="1" thickBot="1">
      <c r="A4" s="3097"/>
      <c r="B4" s="1575" t="s">
        <v>946</v>
      </c>
      <c r="C4" s="1574" t="s">
        <v>130</v>
      </c>
      <c r="D4" s="1568" t="s">
        <v>947</v>
      </c>
      <c r="E4" s="1573" t="s">
        <v>946</v>
      </c>
      <c r="F4" s="1574" t="s">
        <v>130</v>
      </c>
      <c r="G4" s="1568" t="s">
        <v>947</v>
      </c>
    </row>
    <row r="5" spans="1:10" s="23" customFormat="1" ht="17.25" customHeight="1">
      <c r="A5" s="1532" t="s">
        <v>1466</v>
      </c>
      <c r="B5" s="2203">
        <v>9253</v>
      </c>
      <c r="C5" s="2204">
        <v>97.925706423960207</v>
      </c>
      <c r="D5" s="2203">
        <v>4322</v>
      </c>
      <c r="E5" s="2205">
        <v>863844</v>
      </c>
      <c r="F5" s="2204">
        <v>97.421693323378889</v>
      </c>
      <c r="G5" s="2206">
        <v>573680</v>
      </c>
      <c r="H5" s="780"/>
      <c r="I5" s="740"/>
      <c r="J5" s="740"/>
    </row>
    <row r="6" spans="1:10" s="1" customFormat="1" ht="14.25" customHeight="1">
      <c r="A6" s="1533" t="s">
        <v>1467</v>
      </c>
      <c r="B6" s="2203"/>
      <c r="C6" s="2204"/>
      <c r="D6" s="2203"/>
      <c r="E6" s="2205"/>
      <c r="F6" s="2204"/>
      <c r="G6" s="2206"/>
      <c r="H6" s="740"/>
      <c r="I6" s="740"/>
      <c r="J6" s="740"/>
    </row>
    <row r="7" spans="1:10" s="1" customFormat="1" ht="14.25" customHeight="1">
      <c r="A7" s="1454" t="s">
        <v>1293</v>
      </c>
      <c r="B7" s="2203">
        <v>912</v>
      </c>
      <c r="C7" s="2204">
        <v>100.88495575221239</v>
      </c>
      <c r="D7" s="2203">
        <v>685</v>
      </c>
      <c r="E7" s="2205">
        <v>107164</v>
      </c>
      <c r="F7" s="2204">
        <v>95.970912477723147</v>
      </c>
      <c r="G7" s="2206">
        <v>93132</v>
      </c>
      <c r="H7" s="740"/>
      <c r="I7" s="740"/>
      <c r="J7" s="740"/>
    </row>
    <row r="8" spans="1:10" s="1" customFormat="1" ht="14.25" customHeight="1">
      <c r="A8" s="1527" t="s">
        <v>1294</v>
      </c>
      <c r="B8" s="2207"/>
      <c r="C8" s="2204"/>
      <c r="D8" s="2207"/>
      <c r="E8" s="2207"/>
      <c r="F8" s="2204"/>
      <c r="G8" s="590"/>
      <c r="J8" s="740"/>
    </row>
    <row r="9" spans="1:10" s="1" customFormat="1" ht="14.25" customHeight="1">
      <c r="A9" s="1456" t="s">
        <v>1304</v>
      </c>
      <c r="B9" s="2207"/>
      <c r="C9" s="2204"/>
      <c r="D9" s="2207"/>
      <c r="E9" s="2208"/>
      <c r="F9" s="2204"/>
      <c r="G9" s="633"/>
      <c r="J9" s="740"/>
    </row>
    <row r="10" spans="1:10" s="1" customFormat="1" ht="14.25" customHeight="1">
      <c r="A10" s="1457" t="s">
        <v>1305</v>
      </c>
      <c r="B10" s="2207"/>
      <c r="C10" s="2204"/>
      <c r="D10" s="2207"/>
      <c r="E10" s="2208"/>
      <c r="F10" s="2204"/>
      <c r="G10" s="633"/>
      <c r="H10" s="740"/>
      <c r="I10" s="740"/>
    </row>
    <row r="11" spans="1:10" s="1" customFormat="1" ht="14.25" customHeight="1">
      <c r="A11" s="1464" t="s">
        <v>20</v>
      </c>
      <c r="B11" s="2207">
        <v>222</v>
      </c>
      <c r="C11" s="2209">
        <v>116.8421052631579</v>
      </c>
      <c r="D11" s="2207">
        <v>154</v>
      </c>
      <c r="E11" s="2208">
        <v>28313</v>
      </c>
      <c r="F11" s="2209">
        <v>99.964693005684424</v>
      </c>
      <c r="G11" s="633">
        <v>23725</v>
      </c>
      <c r="H11" s="2"/>
    </row>
    <row r="12" spans="1:10" s="1" customFormat="1" ht="14.25" customHeight="1">
      <c r="A12" s="1464" t="s">
        <v>40</v>
      </c>
      <c r="B12" s="2207">
        <v>61</v>
      </c>
      <c r="C12" s="2209">
        <v>101.66666666666666</v>
      </c>
      <c r="D12" s="2207">
        <v>61</v>
      </c>
      <c r="E12" s="2208">
        <v>7868</v>
      </c>
      <c r="F12" s="2209">
        <v>92.640998469327684</v>
      </c>
      <c r="G12" s="633">
        <v>7868</v>
      </c>
      <c r="H12" s="2"/>
    </row>
    <row r="13" spans="1:10" s="1" customFormat="1" ht="14.25" customHeight="1">
      <c r="A13" s="1464" t="s">
        <v>21</v>
      </c>
      <c r="B13" s="2207">
        <v>237</v>
      </c>
      <c r="C13" s="2209">
        <v>102.15517241379311</v>
      </c>
      <c r="D13" s="2207">
        <v>143</v>
      </c>
      <c r="E13" s="2208">
        <v>23705</v>
      </c>
      <c r="F13" s="2209">
        <v>96.006642096310401</v>
      </c>
      <c r="G13" s="633">
        <v>18522</v>
      </c>
      <c r="H13" s="2"/>
    </row>
    <row r="14" spans="1:10" s="1" customFormat="1" ht="14.25" customHeight="1">
      <c r="A14" s="1464" t="s">
        <v>22</v>
      </c>
      <c r="B14" s="2207">
        <v>36</v>
      </c>
      <c r="C14" s="2209">
        <v>80</v>
      </c>
      <c r="D14" s="2207">
        <v>36</v>
      </c>
      <c r="E14" s="2208">
        <v>4369</v>
      </c>
      <c r="F14" s="2209">
        <v>68.425998433829278</v>
      </c>
      <c r="G14" s="633">
        <v>4369</v>
      </c>
      <c r="H14" s="2"/>
    </row>
    <row r="15" spans="1:10" s="1" customFormat="1" ht="14.25" customHeight="1">
      <c r="A15" s="1464" t="s">
        <v>23</v>
      </c>
      <c r="B15" s="2207">
        <v>89</v>
      </c>
      <c r="C15" s="2209">
        <v>76.068376068376068</v>
      </c>
      <c r="D15" s="2207">
        <v>89</v>
      </c>
      <c r="E15" s="2208">
        <v>10217</v>
      </c>
      <c r="F15" s="2209">
        <v>90.391931345660453</v>
      </c>
      <c r="G15" s="633">
        <v>10217</v>
      </c>
      <c r="H15" s="2"/>
    </row>
    <row r="16" spans="1:10" s="1" customFormat="1" ht="14.25" customHeight="1">
      <c r="A16" s="1464" t="s">
        <v>24</v>
      </c>
      <c r="B16" s="2207">
        <v>43</v>
      </c>
      <c r="C16" s="2209">
        <v>100</v>
      </c>
      <c r="D16" s="2207">
        <v>43</v>
      </c>
      <c r="E16" s="2208">
        <v>5759</v>
      </c>
      <c r="F16" s="2209">
        <v>101.55175454064538</v>
      </c>
      <c r="G16" s="633">
        <v>5759</v>
      </c>
      <c r="H16" s="2"/>
    </row>
    <row r="17" spans="1:8" s="1" customFormat="1" ht="14.25" customHeight="1">
      <c r="A17" s="1464" t="s">
        <v>41</v>
      </c>
      <c r="B17" s="2207">
        <v>65</v>
      </c>
      <c r="C17" s="2209">
        <v>59.633027522935777</v>
      </c>
      <c r="D17" s="2207">
        <v>65</v>
      </c>
      <c r="E17" s="2208">
        <v>9355</v>
      </c>
      <c r="F17" s="2209">
        <v>62.114069450899677</v>
      </c>
      <c r="G17" s="633">
        <v>9355</v>
      </c>
      <c r="H17" s="2"/>
    </row>
    <row r="18" spans="1:8" s="1" customFormat="1" ht="14.25" customHeight="1">
      <c r="A18" s="1464" t="s">
        <v>25</v>
      </c>
      <c r="B18" s="2207">
        <v>49</v>
      </c>
      <c r="C18" s="2209">
        <v>102.08333333333333</v>
      </c>
      <c r="D18" s="2207">
        <v>49</v>
      </c>
      <c r="E18" s="2208">
        <v>7770</v>
      </c>
      <c r="F18" s="2209">
        <v>122.13140521848476</v>
      </c>
      <c r="G18" s="633">
        <v>7770</v>
      </c>
      <c r="H18" s="2"/>
    </row>
    <row r="19" spans="1:8" s="1" customFormat="1" ht="26.1" customHeight="1">
      <c r="A19" s="1528" t="s">
        <v>1299</v>
      </c>
      <c r="B19" s="2207"/>
      <c r="C19" s="2209"/>
      <c r="D19" s="2207"/>
      <c r="E19" s="2207"/>
      <c r="F19" s="2209"/>
      <c r="G19" s="590"/>
      <c r="H19" s="2"/>
    </row>
    <row r="20" spans="1:8" s="1" customFormat="1" ht="14.25" customHeight="1">
      <c r="A20" s="1464" t="s">
        <v>1300</v>
      </c>
      <c r="B20" s="2207">
        <v>110</v>
      </c>
      <c r="C20" s="2209">
        <v>183.33333333333331</v>
      </c>
      <c r="D20" s="2207">
        <v>45</v>
      </c>
      <c r="E20" s="2207">
        <v>9808</v>
      </c>
      <c r="F20" s="2209">
        <v>182.50837365091178</v>
      </c>
      <c r="G20" s="590">
        <v>5547</v>
      </c>
      <c r="H20" s="2"/>
    </row>
    <row r="21" spans="1:8" s="1" customFormat="1" ht="14.25" customHeight="1">
      <c r="A21" s="1464"/>
      <c r="B21" s="2207"/>
      <c r="C21" s="2204"/>
      <c r="D21" s="2207"/>
      <c r="E21" s="2208"/>
      <c r="F21" s="2204"/>
      <c r="G21" s="633"/>
      <c r="H21" s="2"/>
    </row>
    <row r="22" spans="1:8" s="1" customFormat="1" ht="14.25" customHeight="1">
      <c r="A22" s="1526" t="s">
        <v>1295</v>
      </c>
      <c r="B22" s="2203">
        <v>905</v>
      </c>
      <c r="C22" s="2204">
        <v>94.863731656184484</v>
      </c>
      <c r="D22" s="2203">
        <v>680</v>
      </c>
      <c r="E22" s="2205">
        <v>101960</v>
      </c>
      <c r="F22" s="2204">
        <v>93.406744414009182</v>
      </c>
      <c r="G22" s="2206">
        <v>88933</v>
      </c>
      <c r="H22" s="2"/>
    </row>
    <row r="23" spans="1:8" s="1" customFormat="1" ht="14.25" customHeight="1">
      <c r="A23" s="1527" t="s">
        <v>1294</v>
      </c>
      <c r="B23" s="2207"/>
      <c r="C23" s="2204"/>
      <c r="D23" s="2207"/>
      <c r="E23" s="2208"/>
      <c r="F23" s="2204"/>
      <c r="G23" s="633"/>
      <c r="H23" s="2"/>
    </row>
    <row r="24" spans="1:8" s="1" customFormat="1" ht="14.25" customHeight="1">
      <c r="A24" s="1456" t="s">
        <v>1304</v>
      </c>
      <c r="B24" s="2207"/>
      <c r="C24" s="2204"/>
      <c r="D24" s="2207"/>
      <c r="E24" s="2208"/>
      <c r="F24" s="2204"/>
      <c r="G24" s="633"/>
      <c r="H24" s="2"/>
    </row>
    <row r="25" spans="1:8" s="1" customFormat="1" ht="14.25" customHeight="1">
      <c r="A25" s="1457" t="s">
        <v>1305</v>
      </c>
      <c r="B25" s="2207"/>
      <c r="C25" s="2204"/>
      <c r="D25" s="2207"/>
      <c r="E25" s="2208"/>
      <c r="F25" s="2204"/>
      <c r="G25" s="633"/>
      <c r="H25" s="2"/>
    </row>
    <row r="26" spans="1:8" s="1" customFormat="1" ht="14.25" customHeight="1">
      <c r="A26" s="1464" t="s">
        <v>18</v>
      </c>
      <c r="B26" s="2207">
        <v>187</v>
      </c>
      <c r="C26" s="2209">
        <v>96.391752577319593</v>
      </c>
      <c r="D26" s="2207">
        <v>125</v>
      </c>
      <c r="E26" s="2208">
        <v>19166</v>
      </c>
      <c r="F26" s="2209">
        <v>103.86949924127467</v>
      </c>
      <c r="G26" s="633">
        <v>16107</v>
      </c>
      <c r="H26" s="2"/>
    </row>
    <row r="27" spans="1:8" s="1" customFormat="1" ht="14.25" customHeight="1">
      <c r="A27" s="1464" t="s">
        <v>19</v>
      </c>
      <c r="B27" s="2207">
        <v>36</v>
      </c>
      <c r="C27" s="2209">
        <v>109.09090909090908</v>
      </c>
      <c r="D27" s="2207">
        <v>36</v>
      </c>
      <c r="E27" s="2207">
        <v>5669</v>
      </c>
      <c r="F27" s="2209">
        <v>125.17111945241774</v>
      </c>
      <c r="G27" s="633">
        <v>5669</v>
      </c>
      <c r="H27" s="2"/>
    </row>
    <row r="28" spans="1:8" s="1" customFormat="1" ht="14.25" customHeight="1">
      <c r="A28" s="1464" t="s">
        <v>42</v>
      </c>
      <c r="B28" s="2207">
        <v>140</v>
      </c>
      <c r="C28" s="2209">
        <v>74.468085106382972</v>
      </c>
      <c r="D28" s="2207">
        <v>134</v>
      </c>
      <c r="E28" s="2208">
        <v>20036</v>
      </c>
      <c r="F28" s="2209">
        <v>88.560820367751063</v>
      </c>
      <c r="G28" s="633">
        <v>19743</v>
      </c>
      <c r="H28" s="2"/>
    </row>
    <row r="29" spans="1:8" s="1" customFormat="1" ht="14.25" customHeight="1">
      <c r="A29" s="1464" t="s">
        <v>411</v>
      </c>
      <c r="B29" s="2207">
        <v>203</v>
      </c>
      <c r="C29" s="2209">
        <v>94.859813084112147</v>
      </c>
      <c r="D29" s="2207">
        <v>163</v>
      </c>
      <c r="E29" s="2208">
        <v>25570</v>
      </c>
      <c r="F29" s="2209">
        <v>85.742069613037359</v>
      </c>
      <c r="G29" s="633">
        <v>22644</v>
      </c>
      <c r="H29" s="2"/>
    </row>
    <row r="30" spans="1:8" s="1" customFormat="1" ht="14.25" customHeight="1">
      <c r="A30" s="1464" t="s">
        <v>43</v>
      </c>
      <c r="B30" s="2207">
        <v>130</v>
      </c>
      <c r="C30" s="2209">
        <v>94.20289855072464</v>
      </c>
      <c r="D30" s="2207">
        <v>115</v>
      </c>
      <c r="E30" s="2208">
        <v>16498</v>
      </c>
      <c r="F30" s="2209">
        <v>89.483104626566146</v>
      </c>
      <c r="G30" s="633">
        <v>15542</v>
      </c>
      <c r="H30" s="2"/>
    </row>
    <row r="31" spans="1:8" s="1" customFormat="1" ht="26.1" customHeight="1">
      <c r="A31" s="1528" t="s">
        <v>1299</v>
      </c>
      <c r="B31" s="2207"/>
      <c r="C31" s="2209"/>
      <c r="D31" s="2207"/>
      <c r="E31" s="2208"/>
      <c r="F31" s="2209"/>
      <c r="G31" s="633"/>
      <c r="H31" s="2"/>
    </row>
    <row r="32" spans="1:8" s="1" customFormat="1" ht="14.25" customHeight="1">
      <c r="A32" s="1464" t="s">
        <v>1301</v>
      </c>
      <c r="B32" s="2207">
        <v>209</v>
      </c>
      <c r="C32" s="2209">
        <v>111.76470588235294</v>
      </c>
      <c r="D32" s="2207">
        <v>107</v>
      </c>
      <c r="E32" s="2208">
        <v>15021</v>
      </c>
      <c r="F32" s="2209">
        <v>98.221408487543314</v>
      </c>
      <c r="G32" s="633">
        <v>9228</v>
      </c>
      <c r="H32" s="2"/>
    </row>
    <row r="33" spans="1:13" s="1" customFormat="1" ht="14.25" customHeight="1">
      <c r="A33" s="1464"/>
      <c r="B33" s="2207"/>
      <c r="C33" s="2204"/>
      <c r="D33" s="2207"/>
      <c r="E33" s="2208"/>
      <c r="F33" s="2204"/>
      <c r="G33" s="633"/>
      <c r="H33" s="2"/>
    </row>
    <row r="34" spans="1:13" s="1" customFormat="1" ht="14.25" customHeight="1">
      <c r="A34" s="1526" t="s">
        <v>1296</v>
      </c>
      <c r="B34" s="2203">
        <v>568</v>
      </c>
      <c r="C34" s="2204">
        <v>63.677130044843047</v>
      </c>
      <c r="D34" s="2203">
        <v>488</v>
      </c>
      <c r="E34" s="2205">
        <v>75638</v>
      </c>
      <c r="F34" s="2204">
        <v>79.359150570238484</v>
      </c>
      <c r="G34" s="2206">
        <v>70293</v>
      </c>
      <c r="H34" s="2"/>
    </row>
    <row r="35" spans="1:13" s="1" customFormat="1" ht="14.25" customHeight="1">
      <c r="A35" s="1527" t="s">
        <v>1294</v>
      </c>
      <c r="B35" s="2207"/>
      <c r="C35" s="2204"/>
      <c r="D35" s="2207"/>
      <c r="E35" s="2207"/>
      <c r="F35" s="2204"/>
      <c r="G35" s="590"/>
      <c r="H35" s="2"/>
    </row>
    <row r="36" spans="1:13" s="1" customFormat="1" ht="14.25" customHeight="1">
      <c r="A36" s="1456" t="s">
        <v>1304</v>
      </c>
      <c r="B36" s="2207"/>
      <c r="C36" s="2204"/>
      <c r="D36" s="2207"/>
      <c r="E36" s="2208"/>
      <c r="F36" s="2204"/>
      <c r="G36" s="633"/>
      <c r="H36" s="2"/>
    </row>
    <row r="37" spans="1:13" s="1" customFormat="1" ht="14.25" customHeight="1">
      <c r="A37" s="1457" t="s">
        <v>1305</v>
      </c>
      <c r="B37" s="2207"/>
      <c r="C37" s="2204"/>
      <c r="D37" s="2207"/>
      <c r="E37" s="2208"/>
      <c r="F37" s="2204"/>
      <c r="G37" s="633"/>
      <c r="H37" s="2"/>
    </row>
    <row r="38" spans="1:13" s="1" customFormat="1" ht="14.25" customHeight="1">
      <c r="A38" s="1464" t="s">
        <v>412</v>
      </c>
      <c r="B38" s="2207">
        <v>45</v>
      </c>
      <c r="C38" s="2209">
        <v>62.5</v>
      </c>
      <c r="D38" s="2207">
        <v>45</v>
      </c>
      <c r="E38" s="2208">
        <v>7147</v>
      </c>
      <c r="F38" s="2209">
        <v>81.01337565177964</v>
      </c>
      <c r="G38" s="633">
        <v>7147</v>
      </c>
      <c r="H38" s="2"/>
    </row>
    <row r="39" spans="1:13" s="1" customFormat="1" ht="14.25" customHeight="1">
      <c r="A39" s="1464" t="s">
        <v>413</v>
      </c>
      <c r="B39" s="2207">
        <v>158</v>
      </c>
      <c r="C39" s="2209">
        <v>65.833333333333329</v>
      </c>
      <c r="D39" s="2207">
        <v>157</v>
      </c>
      <c r="E39" s="2208">
        <v>21951</v>
      </c>
      <c r="F39" s="2209">
        <v>82.799592621930515</v>
      </c>
      <c r="G39" s="633">
        <v>21806</v>
      </c>
      <c r="H39" s="2"/>
    </row>
    <row r="40" spans="1:13" s="1" customFormat="1" ht="14.25" customHeight="1">
      <c r="A40" s="1464" t="s">
        <v>44</v>
      </c>
      <c r="B40" s="2207">
        <v>206</v>
      </c>
      <c r="C40" s="2209">
        <v>74.368231046931413</v>
      </c>
      <c r="D40" s="2207">
        <v>133</v>
      </c>
      <c r="E40" s="2208">
        <v>25581</v>
      </c>
      <c r="F40" s="2209">
        <v>85.54660067551751</v>
      </c>
      <c r="G40" s="633">
        <v>20666</v>
      </c>
      <c r="H40" s="2"/>
    </row>
    <row r="41" spans="1:13" s="1" customFormat="1" ht="14.25" customHeight="1">
      <c r="A41" s="1464" t="s">
        <v>414</v>
      </c>
      <c r="B41" s="2207">
        <v>40</v>
      </c>
      <c r="C41" s="2209">
        <v>59.701492537313428</v>
      </c>
      <c r="D41" s="2207">
        <v>34</v>
      </c>
      <c r="E41" s="2208">
        <v>5918</v>
      </c>
      <c r="F41" s="2209">
        <v>74.580970384373032</v>
      </c>
      <c r="G41" s="633">
        <v>5633</v>
      </c>
      <c r="H41" s="2"/>
    </row>
    <row r="42" spans="1:13" s="1" customFormat="1" ht="14.25" customHeight="1">
      <c r="A42" s="1464" t="s">
        <v>45</v>
      </c>
      <c r="B42" s="2207">
        <v>95</v>
      </c>
      <c r="C42" s="2209">
        <v>163.79310344827587</v>
      </c>
      <c r="D42" s="2207">
        <v>95</v>
      </c>
      <c r="E42" s="2208">
        <v>10981</v>
      </c>
      <c r="F42" s="2209">
        <v>130.61734269061495</v>
      </c>
      <c r="G42" s="633">
        <v>10981</v>
      </c>
      <c r="H42" s="2"/>
    </row>
    <row r="43" spans="1:13" s="1" customFormat="1" ht="26.1" customHeight="1">
      <c r="A43" s="1528" t="s">
        <v>1299</v>
      </c>
      <c r="B43" s="2207"/>
      <c r="C43" s="2209"/>
      <c r="D43" s="2207"/>
      <c r="E43" s="2208"/>
      <c r="F43" s="2209"/>
      <c r="G43" s="633"/>
      <c r="H43" s="2"/>
      <c r="J43" s="1873"/>
      <c r="K43" s="1873"/>
      <c r="L43" s="1873"/>
      <c r="M43" s="1873"/>
    </row>
    <row r="44" spans="1:13" s="1" customFormat="1" ht="14.25" customHeight="1">
      <c r="A44" s="1464" t="s">
        <v>1302</v>
      </c>
      <c r="B44" s="2207">
        <v>24</v>
      </c>
      <c r="C44" s="2209">
        <v>13.48314606741573</v>
      </c>
      <c r="D44" s="2207">
        <v>24</v>
      </c>
      <c r="E44" s="2208">
        <v>4060</v>
      </c>
      <c r="F44" s="2209">
        <v>29.563824364669046</v>
      </c>
      <c r="G44" s="633">
        <v>4060</v>
      </c>
      <c r="H44" s="2"/>
      <c r="J44" s="1873"/>
      <c r="K44" s="1873"/>
      <c r="L44" s="1873"/>
      <c r="M44" s="1873"/>
    </row>
    <row r="45" spans="1:13" s="1" customFormat="1" ht="14.25" customHeight="1">
      <c r="A45" s="1464"/>
      <c r="B45" s="2207"/>
      <c r="C45" s="2204"/>
      <c r="D45" s="2207"/>
      <c r="E45" s="2208"/>
      <c r="F45" s="2204"/>
      <c r="G45" s="633"/>
      <c r="H45" s="2"/>
      <c r="J45" s="1873"/>
      <c r="K45" s="1873"/>
      <c r="L45" s="1873"/>
      <c r="M45" s="1873"/>
    </row>
    <row r="46" spans="1:13" s="1" customFormat="1" ht="14.25" customHeight="1">
      <c r="A46" s="1526" t="s">
        <v>1297</v>
      </c>
      <c r="B46" s="2203">
        <v>2825</v>
      </c>
      <c r="C46" s="2204">
        <v>99.401829697396209</v>
      </c>
      <c r="D46" s="2203">
        <v>1929</v>
      </c>
      <c r="E46" s="2205">
        <v>325552</v>
      </c>
      <c r="F46" s="2204">
        <v>98.340411906502425</v>
      </c>
      <c r="G46" s="2206">
        <v>263701</v>
      </c>
      <c r="H46" s="2"/>
      <c r="J46" s="1873"/>
      <c r="K46" s="1873"/>
      <c r="L46" s="1873"/>
      <c r="M46" s="1873"/>
    </row>
    <row r="47" spans="1:13" s="1" customFormat="1" ht="14.25" customHeight="1">
      <c r="A47" s="1527" t="s">
        <v>1294</v>
      </c>
      <c r="B47" s="2207"/>
      <c r="C47" s="2204"/>
      <c r="D47" s="2207"/>
      <c r="E47" s="2208"/>
      <c r="F47" s="2204"/>
      <c r="G47" s="633"/>
      <c r="H47" s="2"/>
      <c r="J47" s="1873"/>
      <c r="K47" s="1873"/>
      <c r="L47" s="1873"/>
      <c r="M47" s="1873"/>
    </row>
    <row r="48" spans="1:13" s="1" customFormat="1" ht="14.25" customHeight="1">
      <c r="A48" s="1456" t="s">
        <v>1304</v>
      </c>
      <c r="B48" s="2207"/>
      <c r="C48" s="2204"/>
      <c r="D48" s="2207"/>
      <c r="E48" s="2208"/>
      <c r="F48" s="2204"/>
      <c r="G48" s="633"/>
      <c r="H48" s="2"/>
      <c r="J48" s="1873"/>
      <c r="K48" s="1873"/>
      <c r="L48" s="1873"/>
      <c r="M48" s="1873"/>
    </row>
    <row r="49" spans="1:13" s="1" customFormat="1" ht="14.25" customHeight="1">
      <c r="A49" s="1457" t="s">
        <v>1305</v>
      </c>
      <c r="B49" s="2207"/>
      <c r="C49" s="2204"/>
      <c r="D49" s="2207"/>
      <c r="E49" s="2208"/>
      <c r="F49" s="2204"/>
      <c r="G49" s="633"/>
      <c r="H49" s="2"/>
      <c r="J49" s="1873"/>
      <c r="K49" s="1873"/>
      <c r="L49" s="1873"/>
      <c r="M49" s="1873"/>
    </row>
    <row r="50" spans="1:13" s="1" customFormat="1" ht="14.25" customHeight="1">
      <c r="A50" s="1464" t="s">
        <v>46</v>
      </c>
      <c r="B50" s="2207">
        <v>52</v>
      </c>
      <c r="C50" s="2209">
        <v>71.232876712328761</v>
      </c>
      <c r="D50" s="2207">
        <v>52</v>
      </c>
      <c r="E50" s="2208">
        <v>7605</v>
      </c>
      <c r="F50" s="2209">
        <v>76.632406287787177</v>
      </c>
      <c r="G50" s="633">
        <v>7605</v>
      </c>
      <c r="H50" s="2"/>
      <c r="J50" s="1873"/>
      <c r="K50" s="1873"/>
      <c r="L50" s="1873"/>
      <c r="M50" s="1873"/>
    </row>
    <row r="51" spans="1:13" s="1" customFormat="1" ht="14.25" customHeight="1">
      <c r="A51" s="1464" t="s">
        <v>415</v>
      </c>
      <c r="B51" s="2207">
        <v>236</v>
      </c>
      <c r="C51" s="2209">
        <v>77.631578947368425</v>
      </c>
      <c r="D51" s="2207">
        <v>228</v>
      </c>
      <c r="E51" s="2208">
        <v>31083</v>
      </c>
      <c r="F51" s="2209">
        <v>85.04706139870855</v>
      </c>
      <c r="G51" s="633">
        <v>30624</v>
      </c>
      <c r="H51" s="2"/>
      <c r="J51" s="1873"/>
      <c r="K51" s="1873"/>
      <c r="L51" s="1873"/>
      <c r="M51" s="1873"/>
    </row>
    <row r="52" spans="1:13" s="1" customFormat="1" ht="14.25" customHeight="1">
      <c r="A52" s="1464" t="s">
        <v>416</v>
      </c>
      <c r="B52" s="2207">
        <v>396</v>
      </c>
      <c r="C52" s="2209">
        <v>217.58241758241758</v>
      </c>
      <c r="D52" s="2207">
        <v>237</v>
      </c>
      <c r="E52" s="2208">
        <v>37900</v>
      </c>
      <c r="F52" s="2209">
        <v>145.71318723567859</v>
      </c>
      <c r="G52" s="633">
        <v>29792</v>
      </c>
      <c r="H52" s="2"/>
      <c r="J52" s="1873"/>
      <c r="K52" s="1873"/>
      <c r="L52" s="1873"/>
      <c r="M52" s="1873"/>
    </row>
    <row r="53" spans="1:13" s="1" customFormat="1" ht="14.25" customHeight="1">
      <c r="A53" s="1464" t="s">
        <v>417</v>
      </c>
      <c r="B53" s="2207">
        <v>149</v>
      </c>
      <c r="C53" s="2209">
        <v>152.0408163265306</v>
      </c>
      <c r="D53" s="2207">
        <v>82</v>
      </c>
      <c r="E53" s="2208">
        <v>15919</v>
      </c>
      <c r="F53" s="2209">
        <v>123.16441005802707</v>
      </c>
      <c r="G53" s="633">
        <v>13108</v>
      </c>
      <c r="H53" s="11"/>
      <c r="J53" s="1873"/>
      <c r="K53" s="1873"/>
      <c r="L53" s="1873"/>
      <c r="M53" s="1873"/>
    </row>
    <row r="54" spans="1:13" s="1" customFormat="1" ht="14.25" customHeight="1">
      <c r="A54" s="1464" t="s">
        <v>418</v>
      </c>
      <c r="B54" s="2207">
        <v>273</v>
      </c>
      <c r="C54" s="2209">
        <v>103.01886792452831</v>
      </c>
      <c r="D54" s="2207">
        <v>238</v>
      </c>
      <c r="E54" s="2208">
        <v>32393</v>
      </c>
      <c r="F54" s="2209">
        <v>103.31047679795886</v>
      </c>
      <c r="G54" s="633">
        <v>29322</v>
      </c>
      <c r="H54" s="11"/>
      <c r="J54" s="1873"/>
      <c r="K54" s="1873"/>
      <c r="L54" s="1873"/>
      <c r="M54" s="1873"/>
    </row>
    <row r="55" spans="1:13" s="1" customFormat="1" ht="14.25" customHeight="1">
      <c r="A55" s="1464" t="s">
        <v>47</v>
      </c>
      <c r="B55" s="2207">
        <v>256</v>
      </c>
      <c r="C55" s="2209">
        <v>83.387622149837142</v>
      </c>
      <c r="D55" s="2207">
        <v>256</v>
      </c>
      <c r="E55" s="2208">
        <v>35104</v>
      </c>
      <c r="F55" s="2209">
        <v>104.89138554396868</v>
      </c>
      <c r="G55" s="633">
        <v>35104</v>
      </c>
      <c r="H55" s="11"/>
      <c r="J55" s="1873"/>
      <c r="K55" s="1873"/>
      <c r="L55" s="1873"/>
      <c r="M55" s="1873"/>
    </row>
    <row r="56" spans="1:13" s="1" customFormat="1" ht="14.25" customHeight="1">
      <c r="A56" s="1464" t="s">
        <v>419</v>
      </c>
      <c r="B56" s="2207">
        <v>109</v>
      </c>
      <c r="C56" s="2209">
        <v>87.2</v>
      </c>
      <c r="D56" s="2207">
        <v>70</v>
      </c>
      <c r="E56" s="2208">
        <v>11294</v>
      </c>
      <c r="F56" s="2209">
        <v>76.254135439875768</v>
      </c>
      <c r="G56" s="633">
        <v>8762</v>
      </c>
      <c r="H56" s="11"/>
      <c r="J56" s="1873"/>
      <c r="K56" s="1873"/>
      <c r="L56" s="1873"/>
      <c r="M56" s="1873"/>
    </row>
    <row r="57" spans="1:13" s="1" customFormat="1" ht="14.25" customHeight="1">
      <c r="A57" s="1464" t="s">
        <v>420</v>
      </c>
      <c r="B57" s="2207">
        <v>1354</v>
      </c>
      <c r="C57" s="2209">
        <v>90.994623655913969</v>
      </c>
      <c r="D57" s="2207">
        <v>766</v>
      </c>
      <c r="E57" s="2208">
        <v>154254</v>
      </c>
      <c r="F57" s="2209">
        <v>92.920737804657662</v>
      </c>
      <c r="G57" s="633">
        <v>109384</v>
      </c>
      <c r="H57" s="11"/>
      <c r="J57" s="1873"/>
      <c r="K57" s="1873"/>
      <c r="L57" s="1873"/>
      <c r="M57" s="1873"/>
    </row>
    <row r="58" spans="1:13" s="1" customFormat="1" ht="14.25" customHeight="1">
      <c r="A58" s="1464"/>
      <c r="B58" s="2207"/>
      <c r="C58" s="2209"/>
      <c r="D58" s="2207"/>
      <c r="E58" s="2208"/>
      <c r="F58" s="2209"/>
      <c r="G58" s="633"/>
      <c r="H58" s="11"/>
      <c r="J58" s="1873"/>
      <c r="K58" s="1873"/>
      <c r="L58" s="1873"/>
      <c r="M58" s="1873"/>
    </row>
    <row r="59" spans="1:13" s="1" customFormat="1" ht="14.25" customHeight="1">
      <c r="A59" s="1526" t="s">
        <v>421</v>
      </c>
      <c r="B59" s="2203">
        <v>4043</v>
      </c>
      <c r="C59" s="2204">
        <v>104.82240082966037</v>
      </c>
      <c r="D59" s="2203">
        <v>540</v>
      </c>
      <c r="E59" s="2205">
        <v>253530</v>
      </c>
      <c r="F59" s="2204">
        <v>105.84522124669664</v>
      </c>
      <c r="G59" s="2206">
        <v>57621</v>
      </c>
      <c r="H59" s="11"/>
      <c r="J59" s="1873"/>
      <c r="K59" s="1873"/>
      <c r="L59" s="1873"/>
      <c r="M59" s="1873"/>
    </row>
    <row r="60" spans="1:13" s="1" customFormat="1" ht="36">
      <c r="A60" s="1529" t="s">
        <v>1303</v>
      </c>
      <c r="B60" s="1884"/>
      <c r="C60" s="1795"/>
      <c r="D60" s="1884"/>
      <c r="E60" s="1885"/>
      <c r="F60" s="1795"/>
      <c r="G60" s="666"/>
      <c r="H60" s="11"/>
      <c r="J60" s="1873"/>
      <c r="K60" s="1873"/>
      <c r="L60" s="1873"/>
      <c r="M60" s="1873"/>
    </row>
    <row r="61" spans="1:13">
      <c r="E61" s="2"/>
      <c r="F61" s="695"/>
      <c r="G61" s="2"/>
      <c r="I61" s="1"/>
    </row>
    <row r="62" spans="1:13">
      <c r="I62" s="1"/>
    </row>
    <row r="63" spans="1:13">
      <c r="I63" s="1"/>
    </row>
    <row r="64" spans="1:13">
      <c r="I64" s="1"/>
    </row>
    <row r="65" spans="9:9">
      <c r="I65" s="1"/>
    </row>
    <row r="66" spans="9:9">
      <c r="I66" s="1"/>
    </row>
    <row r="67" spans="9:9">
      <c r="I67" s="1"/>
    </row>
    <row r="68" spans="9:9">
      <c r="I68" s="1"/>
    </row>
    <row r="69" spans="9:9">
      <c r="I69" s="1"/>
    </row>
    <row r="70" spans="9:9">
      <c r="I70" s="1"/>
    </row>
    <row r="71" spans="9:9">
      <c r="I71" s="1"/>
    </row>
    <row r="72" spans="9:9">
      <c r="I72" s="1"/>
    </row>
    <row r="73" spans="9:9">
      <c r="I73" s="1"/>
    </row>
    <row r="74" spans="9: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1033" t="s">
        <v>1600</v>
      </c>
      <c r="B1" s="1033"/>
      <c r="C1" s="1033"/>
      <c r="D1" s="1033"/>
      <c r="E1" s="1033"/>
      <c r="F1" s="1030"/>
      <c r="G1" s="1877" t="s">
        <v>128</v>
      </c>
      <c r="H1" s="1217"/>
      <c r="I1" s="750"/>
    </row>
    <row r="2" spans="1:15" ht="18" customHeight="1">
      <c r="A2" s="1049" t="s">
        <v>1601</v>
      </c>
      <c r="B2" s="1048"/>
      <c r="C2" s="1048"/>
      <c r="D2" s="1048"/>
      <c r="E2" s="1048"/>
      <c r="F2" s="1048"/>
      <c r="G2" s="1878" t="s">
        <v>129</v>
      </c>
      <c r="H2" s="1217"/>
      <c r="I2" s="1217"/>
      <c r="J2" s="546"/>
    </row>
    <row r="3" spans="1:15" ht="29.25" customHeight="1">
      <c r="A3" s="3074" t="s">
        <v>631</v>
      </c>
      <c r="B3" s="3111" t="s">
        <v>840</v>
      </c>
      <c r="C3" s="3105" t="s">
        <v>948</v>
      </c>
      <c r="D3" s="3105"/>
      <c r="E3" s="3105"/>
      <c r="F3" s="3104" t="s">
        <v>841</v>
      </c>
      <c r="G3" s="3104"/>
      <c r="J3" s="546"/>
    </row>
    <row r="4" spans="1:15" ht="65.25" customHeight="1" thickBot="1">
      <c r="A4" s="3076"/>
      <c r="B4" s="3112"/>
      <c r="C4" s="1531" t="s">
        <v>839</v>
      </c>
      <c r="D4" s="1531" t="s">
        <v>669</v>
      </c>
      <c r="E4" s="1531" t="s">
        <v>563</v>
      </c>
      <c r="F4" s="1577" t="s">
        <v>564</v>
      </c>
      <c r="G4" s="1564" t="s">
        <v>842</v>
      </c>
      <c r="I4" s="3024"/>
      <c r="J4" s="3024"/>
      <c r="K4" s="3024"/>
      <c r="L4" s="3024"/>
      <c r="M4" s="3024"/>
      <c r="N4" s="3024"/>
      <c r="O4" s="3024"/>
    </row>
    <row r="5" spans="1:15" ht="18" customHeight="1">
      <c r="A5" s="1532" t="s">
        <v>1466</v>
      </c>
      <c r="B5" s="637">
        <v>62806</v>
      </c>
      <c r="C5" s="651">
        <v>46341</v>
      </c>
      <c r="D5" s="205">
        <v>10239</v>
      </c>
      <c r="E5" s="205">
        <v>4481</v>
      </c>
      <c r="F5" s="205">
        <v>1156</v>
      </c>
      <c r="G5" s="616">
        <v>38983</v>
      </c>
      <c r="I5" s="3024"/>
      <c r="J5" s="1041"/>
      <c r="K5" s="1041"/>
      <c r="L5" s="1041"/>
      <c r="M5" s="1041"/>
      <c r="N5" s="1041"/>
      <c r="O5" s="1041"/>
    </row>
    <row r="6" spans="1:15" s="13" customFormat="1" ht="14.25" customHeight="1">
      <c r="A6" s="1533" t="s">
        <v>1467</v>
      </c>
      <c r="B6" s="1739"/>
      <c r="C6" s="204"/>
      <c r="D6" s="204"/>
      <c r="E6" s="1740"/>
      <c r="F6" s="204"/>
      <c r="G6" s="617"/>
      <c r="H6" s="750"/>
      <c r="I6" s="740"/>
      <c r="J6" s="740"/>
    </row>
    <row r="7" spans="1:15" s="13" customFormat="1" ht="14.25" customHeight="1">
      <c r="A7" s="1454" t="s">
        <v>1293</v>
      </c>
      <c r="B7" s="639">
        <v>10469</v>
      </c>
      <c r="C7" s="639">
        <v>7732</v>
      </c>
      <c r="D7" s="639">
        <v>1384</v>
      </c>
      <c r="E7" s="639">
        <v>938</v>
      </c>
      <c r="F7" s="639">
        <v>228</v>
      </c>
      <c r="G7" s="665">
        <v>6202</v>
      </c>
      <c r="H7" s="740"/>
      <c r="I7" s="740"/>
      <c r="J7" s="740"/>
    </row>
    <row r="8" spans="1:15" s="13" customFormat="1" ht="14.25" customHeight="1">
      <c r="A8" s="1527" t="s">
        <v>1294</v>
      </c>
      <c r="B8" s="207"/>
      <c r="C8" s="207"/>
      <c r="D8" s="207"/>
      <c r="E8" s="207"/>
      <c r="F8" s="207"/>
      <c r="G8" s="605"/>
      <c r="H8" s="740"/>
      <c r="I8" s="740"/>
      <c r="J8" s="740"/>
    </row>
    <row r="9" spans="1:15" s="13" customFormat="1" ht="14.25" customHeight="1">
      <c r="A9" s="1456" t="s">
        <v>1304</v>
      </c>
      <c r="B9" s="204"/>
      <c r="C9" s="204"/>
      <c r="D9" s="204"/>
      <c r="E9" s="204"/>
      <c r="F9" s="204"/>
      <c r="G9" s="617"/>
      <c r="H9" s="740"/>
      <c r="I9" s="740"/>
      <c r="J9" s="740"/>
    </row>
    <row r="10" spans="1:15" s="13" customFormat="1" ht="14.25" customHeight="1">
      <c r="A10" s="1457" t="s">
        <v>1305</v>
      </c>
      <c r="B10" s="208"/>
      <c r="C10" s="209"/>
      <c r="D10" s="209"/>
      <c r="E10" s="209"/>
      <c r="F10" s="210"/>
      <c r="G10" s="618"/>
      <c r="H10" s="740"/>
      <c r="I10" s="740"/>
      <c r="J10" s="740"/>
    </row>
    <row r="11" spans="1:15" s="13" customFormat="1" ht="14.25" customHeight="1">
      <c r="A11" s="1464" t="s">
        <v>20</v>
      </c>
      <c r="B11" s="208">
        <v>1563</v>
      </c>
      <c r="C11" s="209">
        <v>1101</v>
      </c>
      <c r="D11" s="209">
        <v>237</v>
      </c>
      <c r="E11" s="209">
        <v>162</v>
      </c>
      <c r="F11" s="210">
        <v>47</v>
      </c>
      <c r="G11" s="618">
        <v>943</v>
      </c>
      <c r="H11" s="176"/>
    </row>
    <row r="12" spans="1:15" s="13" customFormat="1" ht="14.25" customHeight="1">
      <c r="A12" s="1464" t="s">
        <v>40</v>
      </c>
      <c r="B12" s="208">
        <v>650</v>
      </c>
      <c r="C12" s="209">
        <v>429</v>
      </c>
      <c r="D12" s="209">
        <v>124</v>
      </c>
      <c r="E12" s="209">
        <v>76</v>
      </c>
      <c r="F12" s="210">
        <v>12</v>
      </c>
      <c r="G12" s="618">
        <v>365</v>
      </c>
      <c r="H12" s="176"/>
    </row>
    <row r="13" spans="1:15" s="13" customFormat="1" ht="14.25" customHeight="1">
      <c r="A13" s="1464" t="s">
        <v>21</v>
      </c>
      <c r="B13" s="208">
        <v>1219</v>
      </c>
      <c r="C13" s="209">
        <v>940</v>
      </c>
      <c r="D13" s="209">
        <v>88</v>
      </c>
      <c r="E13" s="209">
        <v>123</v>
      </c>
      <c r="F13" s="210">
        <v>21</v>
      </c>
      <c r="G13" s="618">
        <v>790</v>
      </c>
      <c r="H13" s="176"/>
    </row>
    <row r="14" spans="1:15" s="13" customFormat="1" ht="14.25" customHeight="1">
      <c r="A14" s="1464" t="s">
        <v>22</v>
      </c>
      <c r="B14" s="208">
        <v>473</v>
      </c>
      <c r="C14" s="209">
        <v>373</v>
      </c>
      <c r="D14" s="209">
        <v>48</v>
      </c>
      <c r="E14" s="209">
        <v>41</v>
      </c>
      <c r="F14" s="210">
        <v>19</v>
      </c>
      <c r="G14" s="618">
        <v>259</v>
      </c>
      <c r="H14" s="176"/>
    </row>
    <row r="15" spans="1:15" s="13" customFormat="1" ht="14.25" customHeight="1">
      <c r="A15" s="1464" t="s">
        <v>23</v>
      </c>
      <c r="B15" s="208">
        <v>871</v>
      </c>
      <c r="C15" s="209">
        <v>713</v>
      </c>
      <c r="D15" s="209">
        <v>33</v>
      </c>
      <c r="E15" s="209">
        <v>83</v>
      </c>
      <c r="F15" s="210">
        <v>23</v>
      </c>
      <c r="G15" s="618">
        <v>526</v>
      </c>
      <c r="H15" s="176"/>
    </row>
    <row r="16" spans="1:15" s="13" customFormat="1" ht="14.25" customHeight="1">
      <c r="A16" s="1464" t="s">
        <v>24</v>
      </c>
      <c r="B16" s="208">
        <v>672</v>
      </c>
      <c r="C16" s="209">
        <v>515</v>
      </c>
      <c r="D16" s="209">
        <v>43</v>
      </c>
      <c r="E16" s="209">
        <v>83</v>
      </c>
      <c r="F16" s="210">
        <v>13</v>
      </c>
      <c r="G16" s="618">
        <v>381</v>
      </c>
      <c r="H16" s="176"/>
    </row>
    <row r="17" spans="1:8" s="13" customFormat="1" ht="14.25" customHeight="1">
      <c r="A17" s="1464" t="s">
        <v>41</v>
      </c>
      <c r="B17" s="208">
        <v>1919</v>
      </c>
      <c r="C17" s="209">
        <v>1554</v>
      </c>
      <c r="D17" s="209">
        <v>143</v>
      </c>
      <c r="E17" s="209">
        <v>134</v>
      </c>
      <c r="F17" s="212">
        <v>60</v>
      </c>
      <c r="G17" s="618">
        <v>1125</v>
      </c>
      <c r="H17" s="176"/>
    </row>
    <row r="18" spans="1:8" s="13" customFormat="1" ht="14.25" customHeight="1">
      <c r="A18" s="1464" t="s">
        <v>25</v>
      </c>
      <c r="B18" s="208">
        <v>726</v>
      </c>
      <c r="C18" s="209">
        <v>501</v>
      </c>
      <c r="D18" s="209">
        <v>145</v>
      </c>
      <c r="E18" s="209">
        <v>58</v>
      </c>
      <c r="F18" s="210">
        <v>11</v>
      </c>
      <c r="G18" s="618">
        <v>415</v>
      </c>
      <c r="H18" s="176"/>
    </row>
    <row r="19" spans="1:8" s="13" customFormat="1" ht="26.1" customHeight="1">
      <c r="A19" s="1528" t="s">
        <v>1299</v>
      </c>
      <c r="B19" s="205"/>
      <c r="C19" s="205"/>
      <c r="D19" s="205"/>
      <c r="E19" s="205"/>
      <c r="F19" s="205"/>
      <c r="G19" s="616"/>
      <c r="H19" s="176"/>
    </row>
    <row r="20" spans="1:8" s="13" customFormat="1" ht="14.25" customHeight="1">
      <c r="A20" s="1464" t="s">
        <v>1300</v>
      </c>
      <c r="B20" s="204">
        <v>2376</v>
      </c>
      <c r="C20" s="204">
        <v>1606</v>
      </c>
      <c r="D20" s="1739">
        <v>523</v>
      </c>
      <c r="E20" s="204">
        <v>178</v>
      </c>
      <c r="F20" s="211">
        <v>22</v>
      </c>
      <c r="G20" s="617">
        <v>1398</v>
      </c>
      <c r="H20" s="149"/>
    </row>
    <row r="21" spans="1:8" s="13" customFormat="1" ht="14.25" customHeight="1">
      <c r="A21" s="1464"/>
      <c r="B21" s="209"/>
      <c r="C21" s="209"/>
      <c r="D21" s="209"/>
      <c r="E21" s="209"/>
      <c r="F21" s="210"/>
      <c r="G21" s="618"/>
      <c r="H21" s="175"/>
    </row>
    <row r="22" spans="1:8" s="13" customFormat="1" ht="14.25" customHeight="1">
      <c r="A22" s="1526" t="s">
        <v>1295</v>
      </c>
      <c r="B22" s="205">
        <v>12545</v>
      </c>
      <c r="C22" s="205">
        <v>9218</v>
      </c>
      <c r="D22" s="205">
        <v>2150</v>
      </c>
      <c r="E22" s="205">
        <v>799</v>
      </c>
      <c r="F22" s="206">
        <v>250</v>
      </c>
      <c r="G22" s="616">
        <v>7624</v>
      </c>
      <c r="H22" s="167"/>
    </row>
    <row r="23" spans="1:8" s="13" customFormat="1" ht="14.25" customHeight="1">
      <c r="A23" s="1527" t="s">
        <v>1294</v>
      </c>
      <c r="B23" s="209"/>
      <c r="C23" s="209"/>
      <c r="D23" s="209"/>
      <c r="E23" s="209"/>
      <c r="F23" s="210"/>
      <c r="G23" s="618"/>
      <c r="H23" s="176"/>
    </row>
    <row r="24" spans="1:8" s="13" customFormat="1" ht="14.25" customHeight="1">
      <c r="A24" s="1456" t="s">
        <v>1304</v>
      </c>
      <c r="B24" s="209"/>
      <c r="C24" s="209"/>
      <c r="D24" s="209"/>
      <c r="E24" s="209"/>
      <c r="F24" s="210"/>
      <c r="G24" s="618"/>
      <c r="H24" s="176"/>
    </row>
    <row r="25" spans="1:8" s="13" customFormat="1" ht="14.25" customHeight="1">
      <c r="A25" s="1457" t="s">
        <v>1305</v>
      </c>
      <c r="B25" s="209"/>
      <c r="C25" s="209"/>
      <c r="D25" s="209"/>
      <c r="E25" s="209"/>
      <c r="F25" s="210"/>
      <c r="G25" s="618"/>
      <c r="H25" s="176"/>
    </row>
    <row r="26" spans="1:8" s="13" customFormat="1" ht="14.25" customHeight="1">
      <c r="A26" s="1464" t="s">
        <v>18</v>
      </c>
      <c r="B26" s="209">
        <v>1590</v>
      </c>
      <c r="C26" s="209">
        <v>1067</v>
      </c>
      <c r="D26" s="209">
        <v>324</v>
      </c>
      <c r="E26" s="209">
        <v>145</v>
      </c>
      <c r="F26" s="210">
        <v>49</v>
      </c>
      <c r="G26" s="618">
        <v>934</v>
      </c>
      <c r="H26" s="176"/>
    </row>
    <row r="27" spans="1:8" s="13" customFormat="1" ht="14.25" customHeight="1">
      <c r="A27" s="1464" t="s">
        <v>19</v>
      </c>
      <c r="B27" s="209">
        <v>496</v>
      </c>
      <c r="C27" s="209">
        <v>348</v>
      </c>
      <c r="D27" s="209">
        <v>40</v>
      </c>
      <c r="E27" s="209">
        <v>88</v>
      </c>
      <c r="F27" s="209">
        <v>14</v>
      </c>
      <c r="G27" s="618">
        <v>259</v>
      </c>
      <c r="H27" s="176"/>
    </row>
    <row r="28" spans="1:8" s="13" customFormat="1" ht="14.25" customHeight="1">
      <c r="A28" s="1464" t="s">
        <v>42</v>
      </c>
      <c r="B28" s="209">
        <v>2073</v>
      </c>
      <c r="C28" s="209">
        <v>1846</v>
      </c>
      <c r="D28" s="209">
        <v>46</v>
      </c>
      <c r="E28" s="209">
        <v>129</v>
      </c>
      <c r="F28" s="210">
        <v>22</v>
      </c>
      <c r="G28" s="618">
        <v>576</v>
      </c>
      <c r="H28" s="176"/>
    </row>
    <row r="29" spans="1:8" s="13" customFormat="1" ht="14.25" customHeight="1">
      <c r="A29" s="1464" t="s">
        <v>411</v>
      </c>
      <c r="B29" s="209">
        <v>2252</v>
      </c>
      <c r="C29" s="209">
        <v>1778</v>
      </c>
      <c r="D29" s="209">
        <v>198</v>
      </c>
      <c r="E29" s="209">
        <v>163</v>
      </c>
      <c r="F29" s="210">
        <v>80</v>
      </c>
      <c r="G29" s="618">
        <v>1297</v>
      </c>
      <c r="H29" s="149"/>
    </row>
    <row r="30" spans="1:8" s="13" customFormat="1" ht="14.25" customHeight="1">
      <c r="A30" s="1464" t="s">
        <v>43</v>
      </c>
      <c r="B30" s="209">
        <v>1189</v>
      </c>
      <c r="C30" s="209">
        <v>945</v>
      </c>
      <c r="D30" s="209">
        <v>107</v>
      </c>
      <c r="E30" s="209">
        <v>101</v>
      </c>
      <c r="F30" s="210">
        <v>27</v>
      </c>
      <c r="G30" s="618">
        <v>691</v>
      </c>
      <c r="H30" s="175"/>
    </row>
    <row r="31" spans="1:8" s="13" customFormat="1" ht="26.1" customHeight="1">
      <c r="A31" s="1528" t="s">
        <v>1299</v>
      </c>
      <c r="B31" s="209"/>
      <c r="C31" s="209"/>
      <c r="D31" s="209"/>
      <c r="E31" s="209"/>
      <c r="F31" s="210"/>
      <c r="G31" s="618"/>
      <c r="H31" s="177"/>
    </row>
    <row r="32" spans="1:8" s="13" customFormat="1" ht="14.25" customHeight="1">
      <c r="A32" s="1464" t="s">
        <v>1301</v>
      </c>
      <c r="B32" s="209">
        <v>4945</v>
      </c>
      <c r="C32" s="209">
        <v>3234</v>
      </c>
      <c r="D32" s="209">
        <v>1435</v>
      </c>
      <c r="E32" s="429">
        <v>173</v>
      </c>
      <c r="F32" s="210">
        <v>58</v>
      </c>
      <c r="G32" s="618">
        <v>3867</v>
      </c>
      <c r="H32" s="176"/>
    </row>
    <row r="33" spans="1:8" s="13" customFormat="1" ht="14.25" customHeight="1">
      <c r="A33" s="1464"/>
      <c r="B33" s="209"/>
      <c r="C33" s="209"/>
      <c r="D33" s="209"/>
      <c r="E33" s="209"/>
      <c r="F33" s="210"/>
      <c r="G33" s="618"/>
      <c r="H33" s="176"/>
    </row>
    <row r="34" spans="1:8" s="13" customFormat="1" ht="14.25" customHeight="1">
      <c r="A34" s="1526" t="s">
        <v>1296</v>
      </c>
      <c r="B34" s="205">
        <v>12303</v>
      </c>
      <c r="C34" s="205">
        <v>8511</v>
      </c>
      <c r="D34" s="205">
        <v>2292</v>
      </c>
      <c r="E34" s="205">
        <v>1112</v>
      </c>
      <c r="F34" s="206">
        <v>290</v>
      </c>
      <c r="G34" s="616">
        <v>5978</v>
      </c>
      <c r="H34" s="176"/>
    </row>
    <row r="35" spans="1:8" s="13" customFormat="1" ht="14.25" customHeight="1">
      <c r="A35" s="1527" t="s">
        <v>1294</v>
      </c>
      <c r="B35" s="205"/>
      <c r="C35" s="205"/>
      <c r="D35" s="205"/>
      <c r="E35" s="205"/>
      <c r="F35" s="205"/>
      <c r="G35" s="616"/>
      <c r="H35" s="176"/>
    </row>
    <row r="36" spans="1:8" s="13" customFormat="1" ht="14.25" customHeight="1">
      <c r="A36" s="1456" t="s">
        <v>1304</v>
      </c>
      <c r="B36" s="209"/>
      <c r="C36" s="209"/>
      <c r="D36" s="209"/>
      <c r="E36" s="209"/>
      <c r="F36" s="210"/>
      <c r="G36" s="618"/>
      <c r="H36" s="176"/>
    </row>
    <row r="37" spans="1:8" s="13" customFormat="1" ht="14.25" customHeight="1">
      <c r="A37" s="1457" t="s">
        <v>1305</v>
      </c>
      <c r="B37" s="209"/>
      <c r="C37" s="209"/>
      <c r="D37" s="209"/>
      <c r="E37" s="209"/>
      <c r="F37" s="210"/>
      <c r="G37" s="618"/>
      <c r="H37" s="177"/>
    </row>
    <row r="38" spans="1:8" s="13" customFormat="1" ht="14.25" customHeight="1">
      <c r="A38" s="1464" t="s">
        <v>412</v>
      </c>
      <c r="B38" s="209">
        <v>1205</v>
      </c>
      <c r="C38" s="209">
        <v>897</v>
      </c>
      <c r="D38" s="209">
        <v>124</v>
      </c>
      <c r="E38" s="209">
        <v>134</v>
      </c>
      <c r="F38" s="210">
        <v>39</v>
      </c>
      <c r="G38" s="618">
        <v>665</v>
      </c>
      <c r="H38" s="175"/>
    </row>
    <row r="39" spans="1:8" s="13" customFormat="1" ht="14.25" customHeight="1">
      <c r="A39" s="1464" t="s">
        <v>413</v>
      </c>
      <c r="B39" s="209">
        <v>2438</v>
      </c>
      <c r="C39" s="209">
        <v>1506</v>
      </c>
      <c r="D39" s="209">
        <v>573</v>
      </c>
      <c r="E39" s="209">
        <v>274</v>
      </c>
      <c r="F39" s="210">
        <v>61</v>
      </c>
      <c r="G39" s="618">
        <v>1087</v>
      </c>
      <c r="H39" s="176"/>
    </row>
    <row r="40" spans="1:8" s="13" customFormat="1" ht="14.25" customHeight="1">
      <c r="A40" s="1464" t="s">
        <v>44</v>
      </c>
      <c r="B40" s="209">
        <v>2666</v>
      </c>
      <c r="C40" s="209">
        <v>1885</v>
      </c>
      <c r="D40" s="209">
        <v>396</v>
      </c>
      <c r="E40" s="209">
        <v>284</v>
      </c>
      <c r="F40" s="210">
        <v>70</v>
      </c>
      <c r="G40" s="618">
        <v>1185</v>
      </c>
      <c r="H40" s="176"/>
    </row>
    <row r="41" spans="1:8" s="13" customFormat="1" ht="14.25" customHeight="1">
      <c r="A41" s="1464" t="s">
        <v>414</v>
      </c>
      <c r="B41" s="209">
        <v>1084</v>
      </c>
      <c r="C41" s="209">
        <v>907</v>
      </c>
      <c r="D41" s="209">
        <v>40</v>
      </c>
      <c r="E41" s="209">
        <v>108</v>
      </c>
      <c r="F41" s="210">
        <v>28</v>
      </c>
      <c r="G41" s="618">
        <v>434</v>
      </c>
      <c r="H41" s="176"/>
    </row>
    <row r="42" spans="1:8" s="13" customFormat="1" ht="14.25" customHeight="1">
      <c r="A42" s="1464" t="s">
        <v>45</v>
      </c>
      <c r="B42" s="209">
        <v>906</v>
      </c>
      <c r="C42" s="209">
        <v>649</v>
      </c>
      <c r="D42" s="209">
        <v>106</v>
      </c>
      <c r="E42" s="209">
        <v>116</v>
      </c>
      <c r="F42" s="210">
        <v>31</v>
      </c>
      <c r="G42" s="618">
        <v>367</v>
      </c>
      <c r="H42" s="176"/>
    </row>
    <row r="43" spans="1:8" s="13" customFormat="1" ht="26.1" customHeight="1">
      <c r="A43" s="1528" t="s">
        <v>1299</v>
      </c>
      <c r="B43" s="209"/>
      <c r="C43" s="209"/>
      <c r="D43" s="209"/>
      <c r="E43" s="209"/>
      <c r="F43" s="210"/>
      <c r="G43" s="618"/>
      <c r="H43" s="176"/>
    </row>
    <row r="44" spans="1:8" s="13" customFormat="1" ht="14.25" customHeight="1">
      <c r="A44" s="1464" t="s">
        <v>1302</v>
      </c>
      <c r="B44" s="209">
        <v>4004</v>
      </c>
      <c r="C44" s="209">
        <v>2667</v>
      </c>
      <c r="D44" s="209">
        <v>1053</v>
      </c>
      <c r="E44" s="209">
        <v>196</v>
      </c>
      <c r="F44" s="210">
        <v>61</v>
      </c>
      <c r="G44" s="618">
        <v>2240</v>
      </c>
      <c r="H44" s="176"/>
    </row>
    <row r="45" spans="1:8" s="13" customFormat="1" ht="14.25" customHeight="1">
      <c r="A45" s="1464"/>
      <c r="B45" s="205"/>
      <c r="C45" s="205"/>
      <c r="D45" s="205"/>
      <c r="E45" s="205"/>
      <c r="F45" s="206"/>
      <c r="G45" s="616"/>
      <c r="H45" s="176"/>
    </row>
    <row r="46" spans="1:8" s="13" customFormat="1" ht="14.25" customHeight="1">
      <c r="A46" s="1526" t="s">
        <v>1297</v>
      </c>
      <c r="B46" s="1520">
        <v>8302</v>
      </c>
      <c r="C46" s="1520">
        <v>5194</v>
      </c>
      <c r="D46" s="1520">
        <v>1763</v>
      </c>
      <c r="E46" s="1520">
        <v>1054</v>
      </c>
      <c r="F46" s="1549">
        <v>158</v>
      </c>
      <c r="G46" s="1549">
        <v>4828</v>
      </c>
      <c r="H46" s="176"/>
    </row>
    <row r="47" spans="1:8" s="13" customFormat="1" ht="14.25" customHeight="1">
      <c r="A47" s="1527" t="s">
        <v>1294</v>
      </c>
      <c r="B47" s="1522"/>
      <c r="C47" s="1522"/>
      <c r="D47" s="1522"/>
      <c r="E47" s="1522"/>
      <c r="F47" s="1570"/>
      <c r="G47" s="1570"/>
      <c r="H47" s="176"/>
    </row>
    <row r="48" spans="1:8" s="13" customFormat="1" ht="14.25" customHeight="1">
      <c r="A48" s="1456" t="s">
        <v>1304</v>
      </c>
      <c r="B48" s="1522"/>
      <c r="C48" s="1522"/>
      <c r="D48" s="1522"/>
      <c r="E48" s="1522"/>
      <c r="F48" s="1570"/>
      <c r="G48" s="1570"/>
      <c r="H48" s="176"/>
    </row>
    <row r="49" spans="1:9" s="13" customFormat="1" ht="14.25" customHeight="1">
      <c r="A49" s="1457" t="s">
        <v>1305</v>
      </c>
      <c r="B49" s="1522"/>
      <c r="C49" s="1522"/>
      <c r="D49" s="1522"/>
      <c r="E49" s="1522"/>
      <c r="F49" s="1570"/>
      <c r="G49" s="1570"/>
      <c r="H49" s="176"/>
    </row>
    <row r="50" spans="1:9" s="13" customFormat="1" ht="14.25" customHeight="1">
      <c r="A50" s="1464" t="s">
        <v>46</v>
      </c>
      <c r="B50" s="1522">
        <v>370</v>
      </c>
      <c r="C50" s="1522">
        <v>252</v>
      </c>
      <c r="D50" s="1522">
        <v>34</v>
      </c>
      <c r="E50" s="1522">
        <v>63</v>
      </c>
      <c r="F50" s="1570">
        <v>9</v>
      </c>
      <c r="G50" s="1570">
        <v>152</v>
      </c>
      <c r="H50" s="176"/>
    </row>
    <row r="51" spans="1:9" s="13" customFormat="1" ht="14.25" customHeight="1">
      <c r="A51" s="1464" t="s">
        <v>415</v>
      </c>
      <c r="B51" s="1522">
        <v>1928</v>
      </c>
      <c r="C51" s="1522">
        <v>786</v>
      </c>
      <c r="D51" s="1522">
        <v>871</v>
      </c>
      <c r="E51" s="1522">
        <v>223</v>
      </c>
      <c r="F51" s="1570">
        <v>25</v>
      </c>
      <c r="G51" s="1570">
        <v>1316</v>
      </c>
      <c r="H51" s="176"/>
    </row>
    <row r="52" spans="1:9" s="13" customFormat="1" ht="14.25" customHeight="1">
      <c r="A52" s="1464" t="s">
        <v>416</v>
      </c>
      <c r="B52" s="1522">
        <v>1352</v>
      </c>
      <c r="C52" s="1522">
        <v>856</v>
      </c>
      <c r="D52" s="1522">
        <v>334</v>
      </c>
      <c r="E52" s="1522">
        <v>139</v>
      </c>
      <c r="F52" s="1570">
        <v>20</v>
      </c>
      <c r="G52" s="1570">
        <v>812</v>
      </c>
      <c r="H52" s="176"/>
    </row>
    <row r="53" spans="1:9" s="13" customFormat="1" ht="14.25" customHeight="1">
      <c r="A53" s="1464" t="s">
        <v>417</v>
      </c>
      <c r="B53" s="1522">
        <v>640</v>
      </c>
      <c r="C53" s="1522">
        <v>419</v>
      </c>
      <c r="D53" s="1522">
        <v>104</v>
      </c>
      <c r="E53" s="1522">
        <v>86</v>
      </c>
      <c r="F53" s="1570">
        <v>16</v>
      </c>
      <c r="G53" s="1570">
        <v>307</v>
      </c>
      <c r="H53" s="176"/>
    </row>
    <row r="54" spans="1:9" s="13" customFormat="1" ht="14.25" customHeight="1">
      <c r="A54" s="1464" t="s">
        <v>418</v>
      </c>
      <c r="B54" s="1522">
        <v>627</v>
      </c>
      <c r="C54" s="1522">
        <v>456</v>
      </c>
      <c r="D54" s="1522">
        <v>38</v>
      </c>
      <c r="E54" s="1522">
        <v>102</v>
      </c>
      <c r="F54" s="1570">
        <v>18</v>
      </c>
      <c r="G54" s="1570">
        <v>316</v>
      </c>
      <c r="H54" s="176"/>
    </row>
    <row r="55" spans="1:9" s="13" customFormat="1" ht="14.25" customHeight="1">
      <c r="A55" s="1464" t="s">
        <v>47</v>
      </c>
      <c r="B55" s="1522">
        <v>1031</v>
      </c>
      <c r="C55" s="1522">
        <v>697</v>
      </c>
      <c r="D55" s="1522">
        <v>152</v>
      </c>
      <c r="E55" s="1522">
        <v>154</v>
      </c>
      <c r="F55" s="1570">
        <v>22</v>
      </c>
      <c r="G55" s="1570">
        <v>520</v>
      </c>
      <c r="H55" s="176"/>
    </row>
    <row r="56" spans="1:9" s="13" customFormat="1" ht="14.25" customHeight="1">
      <c r="A56" s="1464" t="s">
        <v>419</v>
      </c>
      <c r="B56" s="1522">
        <v>554</v>
      </c>
      <c r="C56" s="1522">
        <v>356</v>
      </c>
      <c r="D56" s="1522">
        <v>102</v>
      </c>
      <c r="E56" s="1522">
        <v>81</v>
      </c>
      <c r="F56" s="1570">
        <v>15</v>
      </c>
      <c r="G56" s="1570">
        <v>234</v>
      </c>
      <c r="H56" s="176"/>
    </row>
    <row r="57" spans="1:9" s="13" customFormat="1" ht="14.25" customHeight="1">
      <c r="A57" s="1464" t="s">
        <v>420</v>
      </c>
      <c r="B57" s="1522">
        <v>1800</v>
      </c>
      <c r="C57" s="1522">
        <v>1372</v>
      </c>
      <c r="D57" s="1522">
        <v>128</v>
      </c>
      <c r="E57" s="1522">
        <v>206</v>
      </c>
      <c r="F57" s="1570">
        <v>33</v>
      </c>
      <c r="G57" s="1570">
        <v>1171</v>
      </c>
      <c r="H57" s="176"/>
    </row>
    <row r="58" spans="1:9" s="13" customFormat="1" ht="14.25" customHeight="1">
      <c r="A58" s="1464"/>
      <c r="B58" s="1522"/>
      <c r="C58" s="1522"/>
      <c r="D58" s="1522"/>
      <c r="E58" s="1522"/>
      <c r="F58" s="1570"/>
      <c r="G58" s="1570"/>
      <c r="H58" s="176"/>
    </row>
    <row r="59" spans="1:9" s="13" customFormat="1" ht="14.25" customHeight="1">
      <c r="A59" s="1526" t="s">
        <v>421</v>
      </c>
      <c r="B59" s="1520">
        <v>19187</v>
      </c>
      <c r="C59" s="1520">
        <v>15686</v>
      </c>
      <c r="D59" s="1520">
        <v>2650</v>
      </c>
      <c r="E59" s="1520">
        <v>578</v>
      </c>
      <c r="F59" s="1549">
        <v>230</v>
      </c>
      <c r="G59" s="1549">
        <v>14351</v>
      </c>
      <c r="H59" s="176"/>
    </row>
    <row r="60" spans="1:9" s="13" customFormat="1" ht="36">
      <c r="A60" s="1529" t="s">
        <v>1303</v>
      </c>
      <c r="B60" s="209"/>
      <c r="C60" s="209"/>
      <c r="D60" s="209"/>
      <c r="E60" s="209"/>
      <c r="F60" s="210"/>
      <c r="G60" s="618"/>
      <c r="H60" s="176"/>
    </row>
    <row r="61" spans="1:9" s="13" customFormat="1">
      <c r="A61" s="255"/>
      <c r="H61" s="176"/>
      <c r="I61" s="1"/>
    </row>
    <row r="62" spans="1:9" s="13" customFormat="1">
      <c r="A62" s="3106" t="s">
        <v>1319</v>
      </c>
      <c r="B62" s="3107"/>
      <c r="C62" s="3107"/>
      <c r="D62" s="3107"/>
      <c r="E62" s="3107"/>
      <c r="F62" s="3107"/>
      <c r="G62" s="3107"/>
      <c r="H62" s="3107"/>
    </row>
    <row r="63" spans="1:9">
      <c r="A63" s="3108" t="s">
        <v>54</v>
      </c>
      <c r="B63" s="3108"/>
      <c r="C63" s="3108"/>
      <c r="D63" s="3108"/>
      <c r="E63" s="3108"/>
      <c r="F63" s="3108"/>
      <c r="G63" s="3108"/>
      <c r="H63" s="3108"/>
    </row>
    <row r="64" spans="1:9">
      <c r="A64" s="3109" t="s">
        <v>991</v>
      </c>
      <c r="B64" s="3110"/>
      <c r="C64" s="3110"/>
      <c r="D64" s="3110"/>
      <c r="E64" s="3110"/>
      <c r="F64" s="3110"/>
      <c r="G64" s="3110"/>
      <c r="H64" s="3110"/>
    </row>
    <row r="65" spans="1:8">
      <c r="A65" s="3103" t="s">
        <v>55</v>
      </c>
      <c r="B65" s="3103"/>
      <c r="C65" s="3103"/>
      <c r="D65" s="3103"/>
      <c r="E65" s="3103"/>
      <c r="F65" s="3103"/>
      <c r="G65" s="3103"/>
      <c r="H65" s="3103"/>
    </row>
  </sheetData>
  <mergeCells count="11">
    <mergeCell ref="I4:I5"/>
    <mergeCell ref="J4:L4"/>
    <mergeCell ref="M4:O4"/>
    <mergeCell ref="A65:H65"/>
    <mergeCell ref="F3:G3"/>
    <mergeCell ref="C3:E3"/>
    <mergeCell ref="A62:H62"/>
    <mergeCell ref="A63:H63"/>
    <mergeCell ref="A64:H64"/>
    <mergeCell ref="B3:B4"/>
    <mergeCell ref="A3:A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68"/>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675" t="s">
        <v>1545</v>
      </c>
      <c r="B1" s="2675"/>
      <c r="C1" s="2675"/>
      <c r="D1" s="2675"/>
      <c r="E1" s="2709"/>
      <c r="G1" s="2181" t="s">
        <v>128</v>
      </c>
      <c r="H1" s="429"/>
      <c r="I1" s="750"/>
    </row>
    <row r="2" spans="1:10" ht="14.25">
      <c r="A2" s="2675" t="s">
        <v>1602</v>
      </c>
      <c r="B2" s="2675"/>
      <c r="C2" s="2709"/>
      <c r="D2" s="2709"/>
      <c r="E2" s="2709"/>
      <c r="G2" s="2180" t="s">
        <v>129</v>
      </c>
      <c r="H2" s="429"/>
    </row>
    <row r="3" spans="1:10" ht="14.25">
      <c r="A3" s="3100" t="s">
        <v>843</v>
      </c>
      <c r="B3" s="3100"/>
      <c r="C3" s="3100"/>
      <c r="D3" s="3100"/>
      <c r="E3" s="2709"/>
      <c r="F3" s="429"/>
      <c r="G3" s="429"/>
    </row>
    <row r="4" spans="1:10" ht="14.25">
      <c r="A4" s="3100" t="s">
        <v>1603</v>
      </c>
      <c r="B4" s="3100"/>
      <c r="C4" s="2709"/>
      <c r="D4" s="2709"/>
      <c r="E4" s="2709"/>
      <c r="F4" s="429"/>
      <c r="G4" s="429"/>
    </row>
    <row r="5" spans="1:10" ht="27" customHeight="1">
      <c r="A5" s="3113" t="s">
        <v>631</v>
      </c>
      <c r="B5" s="3117" t="s">
        <v>840</v>
      </c>
      <c r="C5" s="3105" t="s">
        <v>948</v>
      </c>
      <c r="D5" s="3105"/>
      <c r="E5" s="3105"/>
      <c r="F5" s="3104" t="s">
        <v>841</v>
      </c>
      <c r="G5" s="3104"/>
    </row>
    <row r="6" spans="1:10" ht="54" customHeight="1">
      <c r="A6" s="3114"/>
      <c r="B6" s="3117"/>
      <c r="C6" s="1588" t="s">
        <v>805</v>
      </c>
      <c r="D6" s="1530" t="s">
        <v>669</v>
      </c>
      <c r="E6" s="1530" t="s">
        <v>563</v>
      </c>
      <c r="F6" s="1576" t="s">
        <v>564</v>
      </c>
      <c r="G6" s="1563" t="s">
        <v>842</v>
      </c>
      <c r="H6" s="2"/>
    </row>
    <row r="7" spans="1:10" ht="18" customHeight="1" thickBot="1">
      <c r="A7" s="3115"/>
      <c r="B7" s="3116" t="s">
        <v>565</v>
      </c>
      <c r="C7" s="3116"/>
      <c r="D7" s="3116"/>
      <c r="E7" s="3116"/>
      <c r="F7" s="3116"/>
      <c r="G7" s="3116"/>
    </row>
    <row r="8" spans="1:10" ht="16.5" customHeight="1">
      <c r="A8" s="1532" t="s">
        <v>1466</v>
      </c>
      <c r="B8" s="260">
        <v>66.95</v>
      </c>
      <c r="C8" s="260">
        <v>58.67</v>
      </c>
      <c r="D8" s="260">
        <v>86.74</v>
      </c>
      <c r="E8" s="260">
        <v>98.91</v>
      </c>
      <c r="F8" s="260">
        <v>86.27</v>
      </c>
      <c r="G8" s="261">
        <v>52.83</v>
      </c>
      <c r="H8" s="750"/>
      <c r="I8" s="740"/>
      <c r="J8" s="740"/>
    </row>
    <row r="9" spans="1:10" s="13" customFormat="1" ht="14.25" customHeight="1">
      <c r="A9" s="1533" t="s">
        <v>1467</v>
      </c>
      <c r="B9" s="124"/>
      <c r="C9" s="124"/>
      <c r="D9" s="124"/>
      <c r="E9" s="124"/>
      <c r="F9" s="263"/>
      <c r="G9" s="193"/>
      <c r="H9" s="740"/>
      <c r="I9" s="740"/>
      <c r="J9" s="740"/>
    </row>
    <row r="10" spans="1:10" s="13" customFormat="1" ht="14.25" customHeight="1">
      <c r="A10" s="1454" t="s">
        <v>1293</v>
      </c>
      <c r="B10" s="672"/>
      <c r="C10" s="1586"/>
      <c r="D10" s="672"/>
      <c r="E10" s="1586"/>
      <c r="F10" s="673"/>
      <c r="G10" s="674"/>
      <c r="H10" s="740"/>
      <c r="I10" s="740"/>
      <c r="J10" s="740"/>
    </row>
    <row r="11" spans="1:10" s="13" customFormat="1" ht="14.25" customHeight="1">
      <c r="A11" s="1527" t="s">
        <v>1294</v>
      </c>
      <c r="B11" s="1582"/>
      <c r="C11" s="1587"/>
      <c r="D11" s="1582"/>
      <c r="E11" s="1587"/>
      <c r="F11" s="1580"/>
      <c r="G11" s="1585"/>
      <c r="H11" s="740"/>
      <c r="I11" s="740"/>
      <c r="J11" s="740"/>
    </row>
    <row r="12" spans="1:10" s="13" customFormat="1" ht="14.25" customHeight="1">
      <c r="A12" s="1456" t="s">
        <v>1304</v>
      </c>
      <c r="B12" s="257"/>
      <c r="C12" s="257"/>
      <c r="D12" s="257"/>
      <c r="E12" s="257"/>
      <c r="F12" s="259"/>
      <c r="G12" s="258"/>
      <c r="H12" s="740"/>
      <c r="I12" s="740"/>
      <c r="J12" s="740"/>
    </row>
    <row r="13" spans="1:10" s="13" customFormat="1" ht="14.25" customHeight="1">
      <c r="A13" s="1457" t="s">
        <v>1305</v>
      </c>
      <c r="B13" s="257"/>
      <c r="C13" s="257"/>
      <c r="D13" s="257"/>
      <c r="E13" s="257"/>
      <c r="F13" s="259"/>
      <c r="G13" s="258"/>
    </row>
    <row r="14" spans="1:10" s="13" customFormat="1" ht="14.25" customHeight="1">
      <c r="A14" s="1464" t="s">
        <v>20</v>
      </c>
      <c r="B14" s="257">
        <v>69.06</v>
      </c>
      <c r="C14" s="257">
        <v>58.57</v>
      </c>
      <c r="D14" s="257">
        <v>90.3</v>
      </c>
      <c r="E14" s="257">
        <v>100</v>
      </c>
      <c r="F14" s="259">
        <v>91.49</v>
      </c>
      <c r="G14" s="258">
        <v>53.19</v>
      </c>
    </row>
    <row r="15" spans="1:10" s="13" customFormat="1" ht="14.25" customHeight="1">
      <c r="A15" s="1464" t="s">
        <v>40</v>
      </c>
      <c r="B15" s="257">
        <v>72.63</v>
      </c>
      <c r="C15" s="257">
        <v>65.819999999999993</v>
      </c>
      <c r="D15" s="257">
        <v>76.61</v>
      </c>
      <c r="E15" s="257">
        <v>100</v>
      </c>
      <c r="F15" s="259">
        <v>100</v>
      </c>
      <c r="G15" s="258">
        <v>62.87</v>
      </c>
    </row>
    <row r="16" spans="1:10" s="13" customFormat="1" ht="14.25" customHeight="1">
      <c r="A16" s="1464" t="s">
        <v>21</v>
      </c>
      <c r="B16" s="257">
        <v>63.4</v>
      </c>
      <c r="C16" s="257">
        <v>55.66</v>
      </c>
      <c r="D16" s="257">
        <v>74.16</v>
      </c>
      <c r="E16" s="257">
        <v>99.19</v>
      </c>
      <c r="F16" s="259">
        <v>90.48</v>
      </c>
      <c r="G16" s="258">
        <v>49.14</v>
      </c>
    </row>
    <row r="17" spans="1:8" s="13" customFormat="1" ht="14.25" customHeight="1">
      <c r="A17" s="1464" t="s">
        <v>22</v>
      </c>
      <c r="B17" s="257">
        <v>74.010000000000005</v>
      </c>
      <c r="C17" s="257">
        <v>69.819999999999993</v>
      </c>
      <c r="D17" s="257">
        <v>83.33</v>
      </c>
      <c r="E17" s="257">
        <v>97.56</v>
      </c>
      <c r="F17" s="259">
        <v>94.74</v>
      </c>
      <c r="G17" s="258">
        <v>63.3</v>
      </c>
    </row>
    <row r="18" spans="1:8" s="13" customFormat="1" ht="14.25" customHeight="1">
      <c r="A18" s="1464" t="s">
        <v>23</v>
      </c>
      <c r="B18" s="257">
        <v>72.5</v>
      </c>
      <c r="C18" s="257">
        <v>68.53</v>
      </c>
      <c r="D18" s="257">
        <v>61.76</v>
      </c>
      <c r="E18" s="257">
        <v>100</v>
      </c>
      <c r="F18" s="259">
        <v>91.3</v>
      </c>
      <c r="G18" s="258">
        <v>59.21</v>
      </c>
    </row>
    <row r="19" spans="1:8" s="13" customFormat="1" ht="14.25" customHeight="1">
      <c r="A19" s="1464" t="s">
        <v>24</v>
      </c>
      <c r="B19" s="257">
        <v>74.739999999999995</v>
      </c>
      <c r="C19" s="257">
        <v>69.27</v>
      </c>
      <c r="D19" s="257">
        <v>79.069999999999993</v>
      </c>
      <c r="E19" s="257">
        <v>100</v>
      </c>
      <c r="F19" s="259">
        <v>100</v>
      </c>
      <c r="G19" s="258">
        <v>58.97</v>
      </c>
    </row>
    <row r="20" spans="1:8" s="13" customFormat="1" ht="14.25" customHeight="1">
      <c r="A20" s="1464" t="s">
        <v>41</v>
      </c>
      <c r="B20" s="257">
        <v>70.83</v>
      </c>
      <c r="C20" s="257">
        <v>66.34</v>
      </c>
      <c r="D20" s="257">
        <v>79.72</v>
      </c>
      <c r="E20" s="257">
        <v>100</v>
      </c>
      <c r="F20" s="259">
        <v>93.33</v>
      </c>
      <c r="G20" s="258">
        <v>57.06</v>
      </c>
    </row>
    <row r="21" spans="1:8" s="13" customFormat="1" ht="14.25" customHeight="1">
      <c r="A21" s="1464" t="s">
        <v>25</v>
      </c>
      <c r="B21" s="257">
        <v>73.59</v>
      </c>
      <c r="C21" s="257">
        <v>66.22</v>
      </c>
      <c r="D21" s="257">
        <v>85.52</v>
      </c>
      <c r="E21" s="257">
        <v>100</v>
      </c>
      <c r="F21" s="257">
        <v>100</v>
      </c>
      <c r="G21" s="258">
        <v>58.85</v>
      </c>
      <c r="H21" s="18"/>
    </row>
    <row r="22" spans="1:8" s="13" customFormat="1" ht="26.1" customHeight="1">
      <c r="A22" s="1528" t="s">
        <v>1299</v>
      </c>
      <c r="B22" s="1582"/>
      <c r="C22" s="1583"/>
      <c r="D22" s="1582"/>
      <c r="E22" s="1583"/>
      <c r="F22" s="1584"/>
      <c r="G22" s="1581"/>
    </row>
    <row r="23" spans="1:8" s="13" customFormat="1" ht="14.25" customHeight="1">
      <c r="A23" s="1464" t="s">
        <v>1300</v>
      </c>
      <c r="B23" s="257">
        <v>75.209999999999994</v>
      </c>
      <c r="C23" s="257">
        <v>66.040000000000006</v>
      </c>
      <c r="D23" s="257">
        <v>93.51</v>
      </c>
      <c r="E23" s="257">
        <v>100</v>
      </c>
      <c r="F23" s="259">
        <v>77.27</v>
      </c>
      <c r="G23" s="258">
        <v>64.260000000000005</v>
      </c>
    </row>
    <row r="24" spans="1:8" s="13" customFormat="1" ht="14.25" customHeight="1">
      <c r="A24" s="1464"/>
      <c r="B24" s="257"/>
      <c r="C24" s="257"/>
      <c r="D24" s="257"/>
      <c r="E24" s="257"/>
      <c r="F24" s="259"/>
      <c r="G24" s="258"/>
    </row>
    <row r="25" spans="1:8" s="13" customFormat="1" ht="14.25" customHeight="1">
      <c r="A25" s="1526" t="s">
        <v>1295</v>
      </c>
      <c r="B25" s="672"/>
      <c r="C25" s="1586"/>
      <c r="D25" s="672"/>
      <c r="E25" s="1586"/>
      <c r="F25" s="673"/>
      <c r="G25" s="674"/>
    </row>
    <row r="26" spans="1:8" s="13" customFormat="1" ht="14.25" customHeight="1">
      <c r="A26" s="1527" t="s">
        <v>1294</v>
      </c>
      <c r="B26" s="257"/>
      <c r="C26" s="257"/>
      <c r="D26" s="257"/>
      <c r="E26" s="257"/>
      <c r="F26" s="259"/>
      <c r="G26" s="258"/>
    </row>
    <row r="27" spans="1:8" s="13" customFormat="1" ht="14.25" customHeight="1">
      <c r="A27" s="1456" t="s">
        <v>1304</v>
      </c>
      <c r="B27" s="257"/>
      <c r="C27" s="257"/>
      <c r="D27" s="257"/>
      <c r="E27" s="257"/>
      <c r="F27" s="259"/>
      <c r="G27" s="258"/>
    </row>
    <row r="28" spans="1:8" s="13" customFormat="1" ht="14.25" customHeight="1">
      <c r="A28" s="1457" t="s">
        <v>1305</v>
      </c>
      <c r="B28" s="257"/>
      <c r="C28" s="257"/>
      <c r="D28" s="257"/>
      <c r="E28" s="257"/>
      <c r="F28" s="257"/>
      <c r="G28" s="258"/>
    </row>
    <row r="29" spans="1:8" s="13" customFormat="1" ht="14.25" customHeight="1">
      <c r="A29" s="1464" t="s">
        <v>18</v>
      </c>
      <c r="B29" s="1741">
        <v>74.52</v>
      </c>
      <c r="C29" s="1741">
        <v>66.39</v>
      </c>
      <c r="D29" s="1741">
        <v>88.22</v>
      </c>
      <c r="E29" s="1741">
        <v>99.31</v>
      </c>
      <c r="F29" s="1741">
        <v>93.88</v>
      </c>
      <c r="G29" s="1742">
        <v>63.53</v>
      </c>
    </row>
    <row r="30" spans="1:8" s="13" customFormat="1" ht="14.25" customHeight="1">
      <c r="A30" s="1464" t="s">
        <v>19</v>
      </c>
      <c r="B30" s="1743">
        <v>63.86</v>
      </c>
      <c r="C30" s="1746">
        <v>51.58</v>
      </c>
      <c r="D30" s="1746">
        <v>73.17</v>
      </c>
      <c r="E30" s="1746">
        <v>100</v>
      </c>
      <c r="F30" s="1747">
        <v>85.71</v>
      </c>
      <c r="G30" s="1744">
        <v>39.08</v>
      </c>
    </row>
    <row r="31" spans="1:8" s="13" customFormat="1" ht="14.25" customHeight="1">
      <c r="A31" s="1464" t="s">
        <v>42</v>
      </c>
      <c r="B31" s="1741">
        <v>80.52</v>
      </c>
      <c r="C31" s="1741">
        <v>79.209999999999994</v>
      </c>
      <c r="D31" s="1745">
        <v>66.67</v>
      </c>
      <c r="E31" s="1741">
        <v>99.22</v>
      </c>
      <c r="F31" s="1745">
        <v>81.819999999999993</v>
      </c>
      <c r="G31" s="1742">
        <v>40.19</v>
      </c>
    </row>
    <row r="32" spans="1:8" s="13" customFormat="1" ht="14.25" customHeight="1">
      <c r="A32" s="1464" t="s">
        <v>411</v>
      </c>
      <c r="B32" s="1741">
        <v>71.64</v>
      </c>
      <c r="C32" s="1741">
        <v>65.930000000000007</v>
      </c>
      <c r="D32" s="1745">
        <v>85.93</v>
      </c>
      <c r="E32" s="1741">
        <v>99.39</v>
      </c>
      <c r="F32" s="1745">
        <v>87.5</v>
      </c>
      <c r="G32" s="1742">
        <v>55.69</v>
      </c>
    </row>
    <row r="33" spans="1:7" s="13" customFormat="1" ht="14.25" customHeight="1">
      <c r="A33" s="1464" t="s">
        <v>43</v>
      </c>
      <c r="B33" s="1741">
        <v>72.36</v>
      </c>
      <c r="C33" s="1741">
        <v>68.599999999999994</v>
      </c>
      <c r="D33" s="1745">
        <v>75.7</v>
      </c>
      <c r="E33" s="1741">
        <v>98.02</v>
      </c>
      <c r="F33" s="1745">
        <v>92.59</v>
      </c>
      <c r="G33" s="1742">
        <v>59.1</v>
      </c>
    </row>
    <row r="34" spans="1:7" s="13" customFormat="1" ht="26.1" customHeight="1">
      <c r="A34" s="1528" t="s">
        <v>1299</v>
      </c>
      <c r="B34" s="1741"/>
      <c r="C34" s="1741"/>
      <c r="D34" s="1745"/>
      <c r="E34" s="1741"/>
      <c r="F34" s="1745"/>
      <c r="G34" s="1742"/>
    </row>
    <row r="35" spans="1:7" s="13" customFormat="1" ht="14.25" customHeight="1">
      <c r="A35" s="1464" t="s">
        <v>1301</v>
      </c>
      <c r="B35" s="1741">
        <v>78.23</v>
      </c>
      <c r="C35" s="1741">
        <v>68.680000000000007</v>
      </c>
      <c r="D35" s="1745">
        <v>96.39</v>
      </c>
      <c r="E35" s="1741">
        <v>98.84</v>
      </c>
      <c r="F35" s="1745">
        <v>87.93</v>
      </c>
      <c r="G35" s="1742">
        <v>74.209999999999994</v>
      </c>
    </row>
    <row r="36" spans="1:7" s="13" customFormat="1" ht="14.25" customHeight="1">
      <c r="A36" s="1464"/>
      <c r="B36" s="257"/>
      <c r="C36" s="257"/>
      <c r="D36" s="257"/>
      <c r="E36" s="257"/>
      <c r="F36" s="257"/>
      <c r="G36" s="258"/>
    </row>
    <row r="37" spans="1:7" s="13" customFormat="1" ht="14.25" customHeight="1">
      <c r="A37" s="1526" t="s">
        <v>1296</v>
      </c>
      <c r="B37" s="672"/>
      <c r="C37" s="1586"/>
      <c r="D37" s="672"/>
      <c r="E37" s="1586"/>
      <c r="F37" s="673"/>
      <c r="G37" s="674"/>
    </row>
    <row r="38" spans="1:7" s="13" customFormat="1" ht="14.25" customHeight="1">
      <c r="A38" s="1527" t="s">
        <v>1294</v>
      </c>
      <c r="B38" s="1578"/>
      <c r="C38" s="1579"/>
      <c r="D38" s="1579"/>
      <c r="E38" s="1579"/>
      <c r="F38" s="1580"/>
      <c r="G38" s="1581"/>
    </row>
    <row r="39" spans="1:7" s="13" customFormat="1" ht="14.25" customHeight="1">
      <c r="A39" s="1456" t="s">
        <v>1304</v>
      </c>
      <c r="B39" s="257"/>
      <c r="C39" s="257"/>
      <c r="D39" s="259"/>
      <c r="E39" s="257"/>
      <c r="F39" s="259"/>
      <c r="G39" s="258"/>
    </row>
    <row r="40" spans="1:7" s="13" customFormat="1" ht="14.25" customHeight="1">
      <c r="A40" s="1457" t="s">
        <v>1305</v>
      </c>
      <c r="B40" s="257"/>
      <c r="C40" s="257"/>
      <c r="D40" s="259"/>
      <c r="E40" s="257"/>
      <c r="F40" s="259"/>
      <c r="G40" s="258"/>
    </row>
    <row r="41" spans="1:7" s="13" customFormat="1" ht="14.25" customHeight="1">
      <c r="A41" s="1464" t="s">
        <v>412</v>
      </c>
      <c r="B41" s="257">
        <v>73.45</v>
      </c>
      <c r="C41" s="257">
        <v>69.95</v>
      </c>
      <c r="D41" s="259">
        <v>63.2</v>
      </c>
      <c r="E41" s="257">
        <v>98.51</v>
      </c>
      <c r="F41" s="259">
        <v>87.18</v>
      </c>
      <c r="G41" s="258">
        <v>58.42</v>
      </c>
    </row>
    <row r="42" spans="1:7" s="13" customFormat="1" ht="14.25" customHeight="1">
      <c r="A42" s="1464" t="s">
        <v>413</v>
      </c>
      <c r="B42" s="257">
        <v>75.73</v>
      </c>
      <c r="C42" s="257">
        <v>65.25</v>
      </c>
      <c r="D42" s="259">
        <v>90.8</v>
      </c>
      <c r="E42" s="257">
        <v>98.54</v>
      </c>
      <c r="F42" s="257">
        <v>75.41</v>
      </c>
      <c r="G42" s="258">
        <v>57.23</v>
      </c>
    </row>
    <row r="43" spans="1:7" s="13" customFormat="1" ht="14.25" customHeight="1">
      <c r="A43" s="1464" t="s">
        <v>44</v>
      </c>
      <c r="B43" s="257">
        <v>76.19</v>
      </c>
      <c r="C43" s="257">
        <v>71.23</v>
      </c>
      <c r="D43" s="259">
        <v>80.150000000000006</v>
      </c>
      <c r="E43" s="257">
        <v>99.3</v>
      </c>
      <c r="F43" s="257">
        <v>92.86</v>
      </c>
      <c r="G43" s="258">
        <v>56.61</v>
      </c>
    </row>
    <row r="44" spans="1:7" s="13" customFormat="1" ht="14.25" customHeight="1">
      <c r="A44" s="1464" t="s">
        <v>414</v>
      </c>
      <c r="B44" s="257">
        <v>80.25</v>
      </c>
      <c r="C44" s="257">
        <v>78.11</v>
      </c>
      <c r="D44" s="259">
        <v>72.5</v>
      </c>
      <c r="E44" s="257">
        <v>98.15</v>
      </c>
      <c r="F44" s="257">
        <v>82.14</v>
      </c>
      <c r="G44" s="258">
        <v>59.08</v>
      </c>
    </row>
    <row r="45" spans="1:7" s="13" customFormat="1" ht="14.25" customHeight="1">
      <c r="A45" s="1464" t="s">
        <v>45</v>
      </c>
      <c r="B45" s="257">
        <v>75.33</v>
      </c>
      <c r="C45" s="257">
        <v>70.819999999999993</v>
      </c>
      <c r="D45" s="259">
        <v>71.03</v>
      </c>
      <c r="E45" s="257">
        <v>98.28</v>
      </c>
      <c r="F45" s="257">
        <v>96.77</v>
      </c>
      <c r="G45" s="258">
        <v>50.4</v>
      </c>
    </row>
    <row r="46" spans="1:7" s="13" customFormat="1" ht="26.1" customHeight="1">
      <c r="A46" s="1528" t="s">
        <v>1299</v>
      </c>
      <c r="B46" s="257"/>
      <c r="C46" s="257"/>
      <c r="D46" s="259"/>
      <c r="E46" s="257"/>
      <c r="F46" s="257"/>
      <c r="G46" s="258"/>
    </row>
    <row r="47" spans="1:7" s="13" customFormat="1" ht="14.25" customHeight="1">
      <c r="A47" s="1464" t="s">
        <v>1302</v>
      </c>
      <c r="B47" s="257">
        <v>82.78</v>
      </c>
      <c r="C47" s="257">
        <v>75.56</v>
      </c>
      <c r="D47" s="259">
        <v>97.16</v>
      </c>
      <c r="E47" s="257">
        <v>98.98</v>
      </c>
      <c r="F47" s="257">
        <v>83.61</v>
      </c>
      <c r="G47" s="258">
        <v>74.3</v>
      </c>
    </row>
    <row r="48" spans="1:7" s="13" customFormat="1" ht="14.25" customHeight="1">
      <c r="A48" s="1464"/>
      <c r="B48" s="260"/>
      <c r="C48" s="260"/>
      <c r="D48" s="260"/>
      <c r="E48" s="260"/>
      <c r="F48" s="260"/>
      <c r="G48" s="261"/>
    </row>
    <row r="49" spans="1:8" s="13" customFormat="1" ht="14.25" customHeight="1">
      <c r="A49" s="1526" t="s">
        <v>1297</v>
      </c>
      <c r="B49" s="672"/>
      <c r="C49" s="1586"/>
      <c r="D49" s="672"/>
      <c r="E49" s="1586"/>
      <c r="F49" s="673"/>
      <c r="G49" s="674"/>
    </row>
    <row r="50" spans="1:8" s="13" customFormat="1" ht="14.25" customHeight="1">
      <c r="A50" s="1527" t="s">
        <v>1294</v>
      </c>
      <c r="B50" s="1552"/>
      <c r="C50" s="1552"/>
      <c r="D50" s="588"/>
      <c r="E50" s="1552"/>
      <c r="F50" s="1552"/>
      <c r="G50" s="1553"/>
    </row>
    <row r="51" spans="1:8" s="13" customFormat="1" ht="14.25" customHeight="1">
      <c r="A51" s="1456" t="s">
        <v>1304</v>
      </c>
      <c r="B51" s="1552"/>
      <c r="C51" s="1552"/>
      <c r="D51" s="588"/>
      <c r="E51" s="1552"/>
      <c r="F51" s="1552"/>
      <c r="G51" s="1553"/>
    </row>
    <row r="52" spans="1:8" s="13" customFormat="1" ht="14.25" customHeight="1">
      <c r="A52" s="1457" t="s">
        <v>1305</v>
      </c>
      <c r="B52" s="1552"/>
      <c r="C52" s="1552"/>
      <c r="D52" s="588"/>
      <c r="E52" s="1552"/>
      <c r="F52" s="1552"/>
      <c r="G52" s="1553"/>
    </row>
    <row r="53" spans="1:8" s="13" customFormat="1" ht="14.25" customHeight="1">
      <c r="A53" s="1464" t="s">
        <v>46</v>
      </c>
      <c r="B53" s="1748">
        <v>77.150000000000006</v>
      </c>
      <c r="C53" s="1748">
        <v>70.47</v>
      </c>
      <c r="D53" s="290">
        <v>76.47</v>
      </c>
      <c r="E53" s="1748">
        <v>98.41</v>
      </c>
      <c r="F53" s="1748">
        <v>100</v>
      </c>
      <c r="G53" s="1749">
        <v>51.95</v>
      </c>
    </row>
    <row r="54" spans="1:8" s="13" customFormat="1" ht="14.25" customHeight="1">
      <c r="A54" s="1464" t="s">
        <v>415</v>
      </c>
      <c r="B54" s="1748">
        <v>83.27</v>
      </c>
      <c r="C54" s="1748">
        <v>64.489999999999995</v>
      </c>
      <c r="D54" s="290">
        <v>95.43</v>
      </c>
      <c r="E54" s="1748">
        <v>100</v>
      </c>
      <c r="F54" s="1748">
        <v>96</v>
      </c>
      <c r="G54" s="1749">
        <v>78.59</v>
      </c>
    </row>
    <row r="55" spans="1:8" s="13" customFormat="1" ht="14.25" customHeight="1">
      <c r="A55" s="1464" t="s">
        <v>416</v>
      </c>
      <c r="B55" s="1748">
        <v>79.63</v>
      </c>
      <c r="C55" s="1748">
        <v>70.22</v>
      </c>
      <c r="D55" s="290">
        <v>95.22</v>
      </c>
      <c r="E55" s="1748">
        <v>98.56</v>
      </c>
      <c r="F55" s="1748">
        <v>85</v>
      </c>
      <c r="G55" s="1749">
        <v>71.099999999999994</v>
      </c>
    </row>
    <row r="56" spans="1:8" s="13" customFormat="1" ht="14.25" customHeight="1">
      <c r="A56" s="1464" t="s">
        <v>417</v>
      </c>
      <c r="B56" s="1748">
        <v>72.77</v>
      </c>
      <c r="C56" s="1748">
        <v>63.4</v>
      </c>
      <c r="D56" s="290">
        <v>82.69</v>
      </c>
      <c r="E56" s="1748">
        <v>97.67</v>
      </c>
      <c r="F56" s="1748">
        <v>100</v>
      </c>
      <c r="G56" s="1749">
        <v>53.63</v>
      </c>
    </row>
    <row r="57" spans="1:8" s="13" customFormat="1" ht="14.25" customHeight="1">
      <c r="A57" s="1464" t="s">
        <v>418</v>
      </c>
      <c r="B57" s="1748">
        <v>69.13</v>
      </c>
      <c r="C57" s="1748">
        <v>62.42</v>
      </c>
      <c r="D57" s="290">
        <v>53.85</v>
      </c>
      <c r="E57" s="1748">
        <v>99.02</v>
      </c>
      <c r="F57" s="1748">
        <v>94.44</v>
      </c>
      <c r="G57" s="1749">
        <v>46.75</v>
      </c>
    </row>
    <row r="58" spans="1:8" s="13" customFormat="1" ht="14.25" customHeight="1">
      <c r="A58" s="1464" t="s">
        <v>47</v>
      </c>
      <c r="B58" s="1748">
        <v>76.760000000000005</v>
      </c>
      <c r="C58" s="1748">
        <v>70.8</v>
      </c>
      <c r="D58" s="290">
        <v>80.39</v>
      </c>
      <c r="E58" s="1748">
        <v>98.05</v>
      </c>
      <c r="F58" s="1748">
        <v>90.91</v>
      </c>
      <c r="G58" s="1749">
        <v>60.65</v>
      </c>
    </row>
    <row r="59" spans="1:8" s="13" customFormat="1" ht="14.25" customHeight="1">
      <c r="A59" s="1464" t="s">
        <v>419</v>
      </c>
      <c r="B59" s="1748">
        <v>73.75</v>
      </c>
      <c r="C59" s="1748">
        <v>67.22</v>
      </c>
      <c r="D59" s="290">
        <v>72.12</v>
      </c>
      <c r="E59" s="1748">
        <v>100</v>
      </c>
      <c r="F59" s="1748">
        <v>86.67</v>
      </c>
      <c r="G59" s="1749">
        <v>47.08</v>
      </c>
    </row>
    <row r="60" spans="1:8" s="13" customFormat="1" ht="14.25" customHeight="1">
      <c r="A60" s="1464" t="s">
        <v>420</v>
      </c>
      <c r="B60" s="1748">
        <v>54.21</v>
      </c>
      <c r="C60" s="1748">
        <v>44.48</v>
      </c>
      <c r="D60" s="290">
        <v>57.36</v>
      </c>
      <c r="E60" s="1748">
        <v>100</v>
      </c>
      <c r="F60" s="1748">
        <v>90.91</v>
      </c>
      <c r="G60" s="1749">
        <v>34.74</v>
      </c>
    </row>
    <row r="61" spans="1:8" s="13" customFormat="1" ht="14.25" customHeight="1">
      <c r="A61" s="1464"/>
      <c r="B61" s="1748"/>
      <c r="C61" s="1748"/>
      <c r="D61" s="290"/>
      <c r="E61" s="1748"/>
      <c r="F61" s="1748"/>
      <c r="G61" s="1749"/>
    </row>
    <row r="62" spans="1:8" s="13" customFormat="1" ht="14.25" customHeight="1">
      <c r="A62" s="1526" t="s">
        <v>421</v>
      </c>
      <c r="B62" s="1552">
        <v>49.01</v>
      </c>
      <c r="C62" s="1552">
        <v>41.52</v>
      </c>
      <c r="D62" s="588">
        <v>79.790000000000006</v>
      </c>
      <c r="E62" s="1552">
        <v>97.06</v>
      </c>
      <c r="F62" s="1552">
        <v>74.14</v>
      </c>
      <c r="G62" s="1553">
        <v>38.01</v>
      </c>
      <c r="H62" s="23"/>
    </row>
    <row r="63" spans="1:8" s="13" customFormat="1" ht="36">
      <c r="A63" s="1529" t="s">
        <v>1303</v>
      </c>
      <c r="B63" s="257"/>
      <c r="C63" s="257"/>
      <c r="D63" s="259"/>
      <c r="E63" s="257"/>
      <c r="F63" s="257"/>
      <c r="G63" s="258"/>
    </row>
    <row r="64" spans="1:8" s="13" customFormat="1">
      <c r="A64" s="103"/>
      <c r="B64" s="146"/>
      <c r="C64" s="148"/>
      <c r="D64" s="148"/>
      <c r="E64" s="148"/>
      <c r="F64" s="148"/>
      <c r="G64" s="148"/>
    </row>
    <row r="65" spans="1:8">
      <c r="A65" s="3106" t="s">
        <v>1334</v>
      </c>
      <c r="B65" s="3107"/>
      <c r="C65" s="3107"/>
      <c r="D65" s="3107"/>
      <c r="E65" s="3107"/>
      <c r="F65" s="3107"/>
      <c r="G65" s="3107"/>
      <c r="H65" s="3107"/>
    </row>
    <row r="66" spans="1:8">
      <c r="A66" s="3108" t="s">
        <v>54</v>
      </c>
      <c r="B66" s="3108"/>
      <c r="C66" s="3108"/>
      <c r="D66" s="3108"/>
      <c r="E66" s="3108"/>
      <c r="F66" s="3108"/>
      <c r="G66" s="3108"/>
      <c r="H66" s="3108"/>
    </row>
    <row r="67" spans="1:8">
      <c r="A67" s="3109" t="s">
        <v>993</v>
      </c>
      <c r="B67" s="3110"/>
      <c r="C67" s="3110"/>
      <c r="D67" s="3110"/>
      <c r="E67" s="3110"/>
      <c r="F67" s="3110"/>
      <c r="G67" s="3110"/>
      <c r="H67" s="3110"/>
    </row>
    <row r="68" spans="1:8">
      <c r="A68" s="3103" t="s">
        <v>55</v>
      </c>
      <c r="B68" s="3103"/>
      <c r="C68" s="3103"/>
      <c r="D68" s="3103"/>
      <c r="E68" s="3103"/>
      <c r="F68" s="3103"/>
      <c r="G68" s="3103"/>
      <c r="H68" s="3103"/>
    </row>
  </sheetData>
  <mergeCells count="13">
    <mergeCell ref="A68:H68"/>
    <mergeCell ref="A65:H65"/>
    <mergeCell ref="A66:H66"/>
    <mergeCell ref="A67:H67"/>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customWidth="1"/>
    <col min="8" max="8" width="9" style="11"/>
    <col min="9" max="9" width="9.625" customWidth="1"/>
  </cols>
  <sheetData>
    <row r="1" spans="1:9" ht="18" customHeight="1">
      <c r="A1" s="2675" t="s">
        <v>1604</v>
      </c>
      <c r="B1" s="2675"/>
      <c r="C1" s="2675"/>
      <c r="D1" s="2709"/>
      <c r="E1" s="2709"/>
      <c r="F1" s="2709"/>
      <c r="G1" s="1876" t="s">
        <v>128</v>
      </c>
      <c r="H1" s="461"/>
      <c r="I1" s="750"/>
    </row>
    <row r="2" spans="1:9" ht="16.5" customHeight="1">
      <c r="A2" s="3122" t="s">
        <v>1605</v>
      </c>
      <c r="B2" s="3122"/>
      <c r="C2" s="3122"/>
      <c r="D2" s="3122"/>
      <c r="E2" s="3123"/>
      <c r="F2" s="3123"/>
      <c r="G2" s="1874" t="s">
        <v>129</v>
      </c>
      <c r="H2" s="461"/>
      <c r="I2" s="123"/>
    </row>
    <row r="3" spans="1:9" ht="25.5" customHeight="1">
      <c r="A3" s="3074" t="s">
        <v>631</v>
      </c>
      <c r="B3" s="3125" t="s">
        <v>1335</v>
      </c>
      <c r="C3" s="3126"/>
      <c r="D3" s="3126"/>
      <c r="E3" s="3126"/>
      <c r="F3" s="3127"/>
      <c r="G3" s="3118" t="s">
        <v>488</v>
      </c>
      <c r="H3" s="3120" t="s">
        <v>489</v>
      </c>
    </row>
    <row r="4" spans="1:9" ht="45.75" customHeight="1" thickBot="1">
      <c r="A4" s="3124"/>
      <c r="B4" s="1548" t="s">
        <v>56</v>
      </c>
      <c r="C4" s="1531" t="s">
        <v>57</v>
      </c>
      <c r="D4" s="1531" t="s">
        <v>58</v>
      </c>
      <c r="E4" s="1531" t="s">
        <v>59</v>
      </c>
      <c r="F4" s="1531" t="s">
        <v>60</v>
      </c>
      <c r="G4" s="3119"/>
      <c r="H4" s="3121"/>
    </row>
    <row r="5" spans="1:9" ht="19.5" customHeight="1">
      <c r="A5" s="1532" t="s">
        <v>1466</v>
      </c>
      <c r="B5" s="1714">
        <v>18960</v>
      </c>
      <c r="C5" s="1714">
        <v>17787</v>
      </c>
      <c r="D5" s="1715">
        <v>1075</v>
      </c>
      <c r="E5" s="1554">
        <v>92</v>
      </c>
      <c r="F5" s="1589">
        <v>6</v>
      </c>
      <c r="G5" s="1716">
        <v>20680</v>
      </c>
      <c r="H5" s="1716">
        <v>2374</v>
      </c>
    </row>
    <row r="6" spans="1:9" ht="14.25" customHeight="1">
      <c r="A6" s="1533" t="s">
        <v>1467</v>
      </c>
      <c r="B6" s="1717"/>
      <c r="C6" s="1717"/>
      <c r="D6" s="1718"/>
      <c r="E6" s="989"/>
      <c r="F6" s="989"/>
      <c r="G6" s="1719"/>
      <c r="H6" s="1719"/>
    </row>
    <row r="7" spans="1:9" ht="14.25" customHeight="1">
      <c r="A7" s="1454" t="s">
        <v>1293</v>
      </c>
      <c r="B7" s="1720">
        <v>4525</v>
      </c>
      <c r="C7" s="1717">
        <v>4221</v>
      </c>
      <c r="D7" s="1717">
        <v>289</v>
      </c>
      <c r="E7" s="1721">
        <v>15</v>
      </c>
      <c r="F7" s="1721" t="s">
        <v>38</v>
      </c>
      <c r="G7" s="1722">
        <v>4794</v>
      </c>
      <c r="H7" s="1722">
        <v>370</v>
      </c>
    </row>
    <row r="8" spans="1:9" ht="14.25" customHeight="1">
      <c r="A8" s="1527" t="s">
        <v>1294</v>
      </c>
      <c r="B8" s="1723"/>
      <c r="C8" s="1723"/>
      <c r="D8" s="1723"/>
      <c r="E8" s="990"/>
      <c r="F8" s="990"/>
      <c r="G8" s="1724"/>
      <c r="H8" s="1724"/>
    </row>
    <row r="9" spans="1:9" ht="14.25" customHeight="1">
      <c r="A9" s="1456" t="s">
        <v>1304</v>
      </c>
      <c r="B9" s="1723"/>
      <c r="C9" s="1723"/>
      <c r="D9" s="1723"/>
      <c r="E9" s="990"/>
      <c r="F9" s="990"/>
      <c r="G9" s="1724"/>
      <c r="H9" s="1724"/>
    </row>
    <row r="10" spans="1:9" ht="14.25" customHeight="1">
      <c r="A10" s="1457" t="s">
        <v>1305</v>
      </c>
      <c r="B10" s="1723"/>
      <c r="C10" s="1723"/>
      <c r="D10" s="1723"/>
      <c r="E10" s="990"/>
      <c r="F10" s="990"/>
      <c r="G10" s="1724"/>
      <c r="H10" s="1724"/>
    </row>
    <row r="11" spans="1:9" ht="14.25" customHeight="1">
      <c r="A11" s="1464" t="s">
        <v>20</v>
      </c>
      <c r="B11" s="1723">
        <v>537</v>
      </c>
      <c r="C11" s="1723">
        <v>517</v>
      </c>
      <c r="D11" s="1723">
        <v>19</v>
      </c>
      <c r="E11" s="990">
        <v>1</v>
      </c>
      <c r="F11" s="990" t="s">
        <v>38</v>
      </c>
      <c r="G11" s="1724">
        <v>517</v>
      </c>
      <c r="H11" s="1724">
        <v>46</v>
      </c>
    </row>
    <row r="12" spans="1:9" ht="14.25" customHeight="1">
      <c r="A12" s="1464" t="s">
        <v>40</v>
      </c>
      <c r="B12" s="1723">
        <v>425</v>
      </c>
      <c r="C12" s="1723">
        <v>384</v>
      </c>
      <c r="D12" s="1723">
        <v>38</v>
      </c>
      <c r="E12" s="990">
        <v>3</v>
      </c>
      <c r="F12" s="990" t="s">
        <v>38</v>
      </c>
      <c r="G12" s="1724">
        <v>446</v>
      </c>
      <c r="H12" s="1724">
        <v>54</v>
      </c>
    </row>
    <row r="13" spans="1:9" ht="14.25" customHeight="1">
      <c r="A13" s="1464" t="s">
        <v>21</v>
      </c>
      <c r="B13" s="1723">
        <v>442</v>
      </c>
      <c r="C13" s="1723">
        <v>408</v>
      </c>
      <c r="D13" s="1723">
        <v>32</v>
      </c>
      <c r="E13" s="990">
        <v>2</v>
      </c>
      <c r="F13" s="990" t="s">
        <v>38</v>
      </c>
      <c r="G13" s="1724">
        <v>424</v>
      </c>
      <c r="H13" s="1724">
        <v>40</v>
      </c>
    </row>
    <row r="14" spans="1:9" ht="14.25" customHeight="1">
      <c r="A14" s="1464" t="s">
        <v>22</v>
      </c>
      <c r="B14" s="1723">
        <v>413</v>
      </c>
      <c r="C14" s="1723">
        <v>357</v>
      </c>
      <c r="D14" s="1723">
        <v>55</v>
      </c>
      <c r="E14" s="990">
        <v>1</v>
      </c>
      <c r="F14" s="990" t="s">
        <v>38</v>
      </c>
      <c r="G14" s="1724">
        <v>516</v>
      </c>
      <c r="H14" s="1724">
        <v>18</v>
      </c>
    </row>
    <row r="15" spans="1:9" ht="14.25" customHeight="1">
      <c r="A15" s="1464" t="s">
        <v>23</v>
      </c>
      <c r="B15" s="1723">
        <v>427</v>
      </c>
      <c r="C15" s="1723">
        <v>411</v>
      </c>
      <c r="D15" s="1723">
        <v>15</v>
      </c>
      <c r="E15" s="990">
        <v>1</v>
      </c>
      <c r="F15" s="990" t="s">
        <v>38</v>
      </c>
      <c r="G15" s="1724">
        <v>544</v>
      </c>
      <c r="H15" s="1724">
        <v>51</v>
      </c>
    </row>
    <row r="16" spans="1:9" ht="14.25" customHeight="1">
      <c r="A16" s="1464" t="s">
        <v>24</v>
      </c>
      <c r="B16" s="1723">
        <v>390</v>
      </c>
      <c r="C16" s="1723">
        <v>347</v>
      </c>
      <c r="D16" s="1723">
        <v>41</v>
      </c>
      <c r="E16" s="990">
        <v>2</v>
      </c>
      <c r="F16" s="990" t="s">
        <v>38</v>
      </c>
      <c r="G16" s="1724">
        <v>568</v>
      </c>
      <c r="H16" s="1724">
        <v>17</v>
      </c>
    </row>
    <row r="17" spans="1:8" ht="14.25" customHeight="1">
      <c r="A17" s="1464" t="s">
        <v>41</v>
      </c>
      <c r="B17" s="1723">
        <v>1152</v>
      </c>
      <c r="C17" s="1723">
        <v>1099</v>
      </c>
      <c r="D17" s="1723">
        <v>50</v>
      </c>
      <c r="E17" s="990">
        <v>3</v>
      </c>
      <c r="F17" s="990" t="s">
        <v>38</v>
      </c>
      <c r="G17" s="1724">
        <v>884</v>
      </c>
      <c r="H17" s="1724">
        <v>71</v>
      </c>
    </row>
    <row r="18" spans="1:8" ht="14.25" customHeight="1">
      <c r="A18" s="1464" t="s">
        <v>25</v>
      </c>
      <c r="B18" s="1723">
        <v>318</v>
      </c>
      <c r="C18" s="1723">
        <v>297</v>
      </c>
      <c r="D18" s="1723">
        <v>19</v>
      </c>
      <c r="E18" s="990">
        <v>2</v>
      </c>
      <c r="F18" s="990" t="s">
        <v>38</v>
      </c>
      <c r="G18" s="1724">
        <v>426</v>
      </c>
      <c r="H18" s="1724">
        <v>28</v>
      </c>
    </row>
    <row r="19" spans="1:8" ht="26.1" customHeight="1">
      <c r="A19" s="1528" t="s">
        <v>1299</v>
      </c>
      <c r="B19" s="1723"/>
      <c r="C19" s="1723"/>
      <c r="D19" s="1723"/>
      <c r="E19" s="990"/>
      <c r="F19" s="990"/>
      <c r="G19" s="1724"/>
      <c r="H19" s="1724"/>
    </row>
    <row r="20" spans="1:8" ht="14.25" customHeight="1">
      <c r="A20" s="1464" t="s">
        <v>1300</v>
      </c>
      <c r="B20" s="1723">
        <v>421</v>
      </c>
      <c r="C20" s="1723">
        <v>401</v>
      </c>
      <c r="D20" s="1723">
        <v>20</v>
      </c>
      <c r="E20" s="990" t="s">
        <v>38</v>
      </c>
      <c r="F20" s="990" t="s">
        <v>38</v>
      </c>
      <c r="G20" s="1724">
        <v>469</v>
      </c>
      <c r="H20" s="1724">
        <v>45</v>
      </c>
    </row>
    <row r="21" spans="1:8" ht="14.25" customHeight="1">
      <c r="A21" s="1464"/>
      <c r="B21" s="1723"/>
      <c r="C21" s="1723"/>
      <c r="D21" s="1723"/>
      <c r="E21" s="990"/>
      <c r="F21" s="990"/>
      <c r="G21" s="1724"/>
      <c r="H21" s="1724"/>
    </row>
    <row r="22" spans="1:8" ht="14.25" customHeight="1">
      <c r="A22" s="1526" t="s">
        <v>1295</v>
      </c>
      <c r="B22" s="1718">
        <v>2877</v>
      </c>
      <c r="C22" s="1718">
        <v>2625</v>
      </c>
      <c r="D22" s="1718">
        <v>216</v>
      </c>
      <c r="E22" s="989">
        <v>35</v>
      </c>
      <c r="F22" s="989">
        <v>1</v>
      </c>
      <c r="G22" s="1719">
        <v>2084</v>
      </c>
      <c r="H22" s="1719">
        <v>327</v>
      </c>
    </row>
    <row r="23" spans="1:8" ht="14.25" customHeight="1">
      <c r="A23" s="1527" t="s">
        <v>1294</v>
      </c>
      <c r="B23" s="1723"/>
      <c r="C23" s="1723"/>
      <c r="D23" s="1723"/>
      <c r="E23" s="990"/>
      <c r="F23" s="990"/>
      <c r="G23" s="1724"/>
      <c r="H23" s="1724"/>
    </row>
    <row r="24" spans="1:8" ht="14.25" customHeight="1">
      <c r="A24" s="1456" t="s">
        <v>1304</v>
      </c>
      <c r="B24" s="1723"/>
      <c r="C24" s="1723"/>
      <c r="D24" s="1723"/>
      <c r="E24" s="990"/>
      <c r="F24" s="990"/>
      <c r="G24" s="1724"/>
      <c r="H24" s="1724"/>
    </row>
    <row r="25" spans="1:8" ht="14.25" customHeight="1">
      <c r="A25" s="1457" t="s">
        <v>1305</v>
      </c>
      <c r="B25" s="1723"/>
      <c r="C25" s="1723"/>
      <c r="D25" s="1723"/>
      <c r="E25" s="990"/>
      <c r="F25" s="990"/>
      <c r="G25" s="1724"/>
      <c r="H25" s="1724"/>
    </row>
    <row r="26" spans="1:8" ht="14.25" customHeight="1">
      <c r="A26" s="1464" t="s">
        <v>18</v>
      </c>
      <c r="B26" s="1723">
        <v>438</v>
      </c>
      <c r="C26" s="1723">
        <v>407</v>
      </c>
      <c r="D26" s="1723">
        <v>27</v>
      </c>
      <c r="E26" s="990">
        <v>4</v>
      </c>
      <c r="F26" s="990" t="s">
        <v>38</v>
      </c>
      <c r="G26" s="1724">
        <v>335</v>
      </c>
      <c r="H26" s="1724">
        <v>68</v>
      </c>
    </row>
    <row r="27" spans="1:8" ht="14.25" customHeight="1">
      <c r="A27" s="1464" t="s">
        <v>19</v>
      </c>
      <c r="B27" s="1723">
        <v>323</v>
      </c>
      <c r="C27" s="1723">
        <v>280</v>
      </c>
      <c r="D27" s="1723">
        <v>35</v>
      </c>
      <c r="E27" s="990">
        <v>8</v>
      </c>
      <c r="F27" s="990" t="s">
        <v>38</v>
      </c>
      <c r="G27" s="1724">
        <v>228</v>
      </c>
      <c r="H27" s="1724">
        <v>14</v>
      </c>
    </row>
    <row r="28" spans="1:8" ht="14.25" customHeight="1">
      <c r="A28" s="1464" t="s">
        <v>42</v>
      </c>
      <c r="B28" s="1723">
        <v>550</v>
      </c>
      <c r="C28" s="1723">
        <v>493</v>
      </c>
      <c r="D28" s="1723">
        <v>52</v>
      </c>
      <c r="E28" s="990">
        <v>5</v>
      </c>
      <c r="F28" s="990" t="s">
        <v>38</v>
      </c>
      <c r="G28" s="1724">
        <v>361</v>
      </c>
      <c r="H28" s="1724">
        <v>52</v>
      </c>
    </row>
    <row r="29" spans="1:8" ht="14.25" customHeight="1">
      <c r="A29" s="1464" t="s">
        <v>411</v>
      </c>
      <c r="B29" s="1723">
        <v>502</v>
      </c>
      <c r="C29" s="1723">
        <v>470</v>
      </c>
      <c r="D29" s="1723">
        <v>27</v>
      </c>
      <c r="E29" s="990">
        <v>4</v>
      </c>
      <c r="F29" s="990">
        <v>1</v>
      </c>
      <c r="G29" s="1724">
        <v>277</v>
      </c>
      <c r="H29" s="1724">
        <v>36</v>
      </c>
    </row>
    <row r="30" spans="1:8" ht="14.25" customHeight="1">
      <c r="A30" s="1464" t="s">
        <v>43</v>
      </c>
      <c r="B30" s="1723">
        <v>455</v>
      </c>
      <c r="C30" s="1723">
        <v>406</v>
      </c>
      <c r="D30" s="1723">
        <v>38</v>
      </c>
      <c r="E30" s="990">
        <v>11</v>
      </c>
      <c r="F30" s="990" t="s">
        <v>38</v>
      </c>
      <c r="G30" s="1724">
        <v>423</v>
      </c>
      <c r="H30" s="1724">
        <v>32</v>
      </c>
    </row>
    <row r="31" spans="1:8" ht="26.1" customHeight="1">
      <c r="A31" s="1528" t="s">
        <v>1299</v>
      </c>
      <c r="B31" s="1723"/>
      <c r="C31" s="1723"/>
      <c r="D31" s="1723"/>
      <c r="E31" s="990"/>
      <c r="F31" s="990"/>
      <c r="G31" s="1724"/>
      <c r="H31" s="1724"/>
    </row>
    <row r="32" spans="1:8" ht="14.25" customHeight="1">
      <c r="A32" s="1464" t="s">
        <v>1301</v>
      </c>
      <c r="B32" s="1723">
        <v>609</v>
      </c>
      <c r="C32" s="1723">
        <v>569</v>
      </c>
      <c r="D32" s="1723">
        <v>37</v>
      </c>
      <c r="E32" s="990">
        <v>3</v>
      </c>
      <c r="F32" s="990" t="s">
        <v>38</v>
      </c>
      <c r="G32" s="1724">
        <v>460</v>
      </c>
      <c r="H32" s="1724">
        <v>125</v>
      </c>
    </row>
    <row r="33" spans="1:8" ht="14.25" customHeight="1">
      <c r="A33" s="1464"/>
      <c r="B33" s="1723"/>
      <c r="C33" s="1723"/>
      <c r="D33" s="1723"/>
      <c r="E33" s="990"/>
      <c r="F33" s="990"/>
      <c r="G33" s="1724"/>
      <c r="H33" s="1724"/>
    </row>
    <row r="34" spans="1:8" s="87" customFormat="1" ht="14.25" customHeight="1">
      <c r="A34" s="1526" t="s">
        <v>1296</v>
      </c>
      <c r="B34" s="989">
        <v>4595</v>
      </c>
      <c r="C34" s="989">
        <v>4348</v>
      </c>
      <c r="D34" s="989">
        <v>229</v>
      </c>
      <c r="E34" s="989">
        <v>16</v>
      </c>
      <c r="F34" s="989">
        <v>2</v>
      </c>
      <c r="G34" s="1725">
        <v>4064</v>
      </c>
      <c r="H34" s="1725">
        <v>401</v>
      </c>
    </row>
    <row r="35" spans="1:8" ht="14.25" customHeight="1">
      <c r="A35" s="1527" t="s">
        <v>1294</v>
      </c>
      <c r="B35" s="1723"/>
      <c r="C35" s="1723"/>
      <c r="D35" s="1723"/>
      <c r="E35" s="990"/>
      <c r="F35" s="990"/>
      <c r="G35" s="1724"/>
      <c r="H35" s="1724"/>
    </row>
    <row r="36" spans="1:8" ht="14.25" customHeight="1">
      <c r="A36" s="1456" t="s">
        <v>1304</v>
      </c>
      <c r="B36" s="1723"/>
      <c r="C36" s="1723"/>
      <c r="D36" s="1723"/>
      <c r="E36" s="990"/>
      <c r="F36" s="990"/>
      <c r="G36" s="1724"/>
      <c r="H36" s="1724"/>
    </row>
    <row r="37" spans="1:8" ht="14.25" customHeight="1">
      <c r="A37" s="1457" t="s">
        <v>1305</v>
      </c>
      <c r="B37" s="1723"/>
      <c r="C37" s="1723"/>
      <c r="D37" s="1723"/>
      <c r="E37" s="990"/>
      <c r="F37" s="990"/>
      <c r="G37" s="1724"/>
      <c r="H37" s="1724"/>
    </row>
    <row r="38" spans="1:8" ht="14.25" customHeight="1">
      <c r="A38" s="1464" t="s">
        <v>412</v>
      </c>
      <c r="B38" s="1723">
        <v>457</v>
      </c>
      <c r="C38" s="1723">
        <v>439</v>
      </c>
      <c r="D38" s="1723">
        <v>18</v>
      </c>
      <c r="E38" s="990" t="s">
        <v>38</v>
      </c>
      <c r="F38" s="990" t="s">
        <v>38</v>
      </c>
      <c r="G38" s="1724">
        <v>459</v>
      </c>
      <c r="H38" s="1724">
        <v>34</v>
      </c>
    </row>
    <row r="39" spans="1:8" ht="14.25" customHeight="1">
      <c r="A39" s="1464" t="s">
        <v>413</v>
      </c>
      <c r="B39" s="1723">
        <v>1383</v>
      </c>
      <c r="C39" s="1723">
        <v>1310</v>
      </c>
      <c r="D39" s="1723">
        <v>69</v>
      </c>
      <c r="E39" s="990">
        <v>4</v>
      </c>
      <c r="F39" s="990" t="s">
        <v>38</v>
      </c>
      <c r="G39" s="1724">
        <v>1589</v>
      </c>
      <c r="H39" s="1724">
        <v>132</v>
      </c>
    </row>
    <row r="40" spans="1:8" ht="14.25" customHeight="1">
      <c r="A40" s="1464" t="s">
        <v>44</v>
      </c>
      <c r="B40" s="1723">
        <v>996</v>
      </c>
      <c r="C40" s="1723">
        <v>953</v>
      </c>
      <c r="D40" s="1723">
        <v>37</v>
      </c>
      <c r="E40" s="990">
        <v>6</v>
      </c>
      <c r="F40" s="990" t="s">
        <v>38</v>
      </c>
      <c r="G40" s="1724">
        <v>763</v>
      </c>
      <c r="H40" s="1724">
        <v>77</v>
      </c>
    </row>
    <row r="41" spans="1:8" ht="14.25" customHeight="1">
      <c r="A41" s="1464" t="s">
        <v>414</v>
      </c>
      <c r="B41" s="1723">
        <v>495</v>
      </c>
      <c r="C41" s="1723">
        <v>432</v>
      </c>
      <c r="D41" s="1723">
        <v>61</v>
      </c>
      <c r="E41" s="990">
        <v>2</v>
      </c>
      <c r="F41" s="990" t="s">
        <v>38</v>
      </c>
      <c r="G41" s="1724">
        <v>369</v>
      </c>
      <c r="H41" s="1724">
        <v>21</v>
      </c>
    </row>
    <row r="42" spans="1:8" ht="14.25" customHeight="1">
      <c r="A42" s="1464" t="s">
        <v>45</v>
      </c>
      <c r="B42" s="1723">
        <v>560</v>
      </c>
      <c r="C42" s="1723">
        <v>525</v>
      </c>
      <c r="D42" s="1723">
        <v>31</v>
      </c>
      <c r="E42" s="990">
        <v>4</v>
      </c>
      <c r="F42" s="990" t="s">
        <v>38</v>
      </c>
      <c r="G42" s="1724">
        <v>375</v>
      </c>
      <c r="H42" s="1724">
        <v>60</v>
      </c>
    </row>
    <row r="43" spans="1:8" ht="26.1" customHeight="1">
      <c r="A43" s="1528" t="s">
        <v>1299</v>
      </c>
      <c r="B43" s="1723"/>
      <c r="C43" s="1723"/>
      <c r="D43" s="1723"/>
      <c r="E43" s="990"/>
      <c r="F43" s="990"/>
      <c r="G43" s="1724"/>
      <c r="H43" s="1724"/>
    </row>
    <row r="44" spans="1:8" ht="14.25" customHeight="1">
      <c r="A44" s="1464" t="s">
        <v>1302</v>
      </c>
      <c r="B44" s="1723">
        <v>704</v>
      </c>
      <c r="C44" s="1723">
        <v>689</v>
      </c>
      <c r="D44" s="1723">
        <v>13</v>
      </c>
      <c r="E44" s="990" t="s">
        <v>38</v>
      </c>
      <c r="F44" s="990">
        <v>2</v>
      </c>
      <c r="G44" s="1724">
        <v>509</v>
      </c>
      <c r="H44" s="1724">
        <v>77</v>
      </c>
    </row>
    <row r="45" spans="1:8" ht="14.25" customHeight="1">
      <c r="A45" s="1464"/>
      <c r="B45" s="1723"/>
      <c r="C45" s="1723"/>
      <c r="D45" s="1723"/>
      <c r="E45" s="990"/>
      <c r="F45" s="990"/>
      <c r="G45" s="1724"/>
      <c r="H45" s="1724"/>
    </row>
    <row r="46" spans="1:8" s="1039" customFormat="1" ht="14.25" customHeight="1">
      <c r="A46" s="1526" t="s">
        <v>1297</v>
      </c>
      <c r="B46" s="1715">
        <v>4467</v>
      </c>
      <c r="C46" s="1715">
        <v>4155</v>
      </c>
      <c r="D46" s="1715">
        <v>286</v>
      </c>
      <c r="E46" s="1554">
        <v>24</v>
      </c>
      <c r="F46" s="1554">
        <v>2</v>
      </c>
      <c r="G46" s="1716">
        <v>5179</v>
      </c>
      <c r="H46" s="1716">
        <v>335</v>
      </c>
    </row>
    <row r="47" spans="1:8" s="1039" customFormat="1" ht="14.25" customHeight="1">
      <c r="A47" s="1527" t="s">
        <v>1294</v>
      </c>
      <c r="B47" s="1726"/>
      <c r="C47" s="1726"/>
      <c r="D47" s="1726"/>
      <c r="E47" s="1591"/>
      <c r="F47" s="1591"/>
      <c r="G47" s="1727"/>
      <c r="H47" s="1727"/>
    </row>
    <row r="48" spans="1:8" s="1039" customFormat="1" ht="14.25" customHeight="1">
      <c r="A48" s="1456" t="s">
        <v>1304</v>
      </c>
      <c r="B48" s="1726"/>
      <c r="C48" s="1726"/>
      <c r="D48" s="1726"/>
      <c r="E48" s="1591"/>
      <c r="F48" s="1591"/>
      <c r="G48" s="1727"/>
      <c r="H48" s="1727"/>
    </row>
    <row r="49" spans="1:9" s="1039" customFormat="1" ht="14.25" customHeight="1">
      <c r="A49" s="1457" t="s">
        <v>1305</v>
      </c>
      <c r="B49" s="1726"/>
      <c r="C49" s="1726"/>
      <c r="D49" s="1726"/>
      <c r="E49" s="1591"/>
      <c r="F49" s="1591"/>
      <c r="G49" s="1727"/>
      <c r="H49" s="1727"/>
    </row>
    <row r="50" spans="1:9" s="1039" customFormat="1" ht="14.25" customHeight="1">
      <c r="A50" s="1464" t="s">
        <v>46</v>
      </c>
      <c r="B50" s="1726">
        <v>323</v>
      </c>
      <c r="C50" s="1726">
        <v>292</v>
      </c>
      <c r="D50" s="1726">
        <v>28</v>
      </c>
      <c r="E50" s="1591">
        <v>3</v>
      </c>
      <c r="F50" s="1591" t="s">
        <v>38</v>
      </c>
      <c r="G50" s="1727">
        <v>436</v>
      </c>
      <c r="H50" s="1727">
        <v>1</v>
      </c>
    </row>
    <row r="51" spans="1:9" s="1039" customFormat="1" ht="14.25" customHeight="1">
      <c r="A51" s="1464" t="s">
        <v>415</v>
      </c>
      <c r="B51" s="1726">
        <v>718</v>
      </c>
      <c r="C51" s="1726">
        <v>671</v>
      </c>
      <c r="D51" s="1726">
        <v>44</v>
      </c>
      <c r="E51" s="1591">
        <v>1</v>
      </c>
      <c r="F51" s="1591">
        <v>2</v>
      </c>
      <c r="G51" s="1727">
        <v>580</v>
      </c>
      <c r="H51" s="1727">
        <v>24</v>
      </c>
    </row>
    <row r="52" spans="1:9" s="1039" customFormat="1" ht="14.25" customHeight="1">
      <c r="A52" s="1464" t="s">
        <v>416</v>
      </c>
      <c r="B52" s="1726">
        <v>605</v>
      </c>
      <c r="C52" s="1726">
        <v>574</v>
      </c>
      <c r="D52" s="1726">
        <v>27</v>
      </c>
      <c r="E52" s="1591">
        <v>4</v>
      </c>
      <c r="F52" s="1591" t="s">
        <v>38</v>
      </c>
      <c r="G52" s="1727">
        <v>520</v>
      </c>
      <c r="H52" s="1727">
        <v>68</v>
      </c>
    </row>
    <row r="53" spans="1:9" s="1039" customFormat="1" ht="14.25" customHeight="1">
      <c r="A53" s="1464" t="s">
        <v>417</v>
      </c>
      <c r="B53" s="1726">
        <v>420</v>
      </c>
      <c r="C53" s="1726">
        <v>391</v>
      </c>
      <c r="D53" s="1726">
        <v>26</v>
      </c>
      <c r="E53" s="1591">
        <v>3</v>
      </c>
      <c r="F53" s="1591" t="s">
        <v>38</v>
      </c>
      <c r="G53" s="1727">
        <v>439</v>
      </c>
      <c r="H53" s="1727">
        <v>14</v>
      </c>
    </row>
    <row r="54" spans="1:9" s="1039" customFormat="1" ht="14.25" customHeight="1">
      <c r="A54" s="1464" t="s">
        <v>418</v>
      </c>
      <c r="B54" s="1726">
        <v>571</v>
      </c>
      <c r="C54" s="1726">
        <v>540</v>
      </c>
      <c r="D54" s="1726">
        <v>29</v>
      </c>
      <c r="E54" s="1591">
        <v>2</v>
      </c>
      <c r="F54" s="1591" t="s">
        <v>38</v>
      </c>
      <c r="G54" s="1727">
        <v>554</v>
      </c>
      <c r="H54" s="1727">
        <v>38</v>
      </c>
    </row>
    <row r="55" spans="1:9" s="1039" customFormat="1" ht="14.25" customHeight="1">
      <c r="A55" s="1464" t="s">
        <v>47</v>
      </c>
      <c r="B55" s="1726">
        <v>520</v>
      </c>
      <c r="C55" s="1726">
        <v>479</v>
      </c>
      <c r="D55" s="1726">
        <v>37</v>
      </c>
      <c r="E55" s="1591">
        <v>4</v>
      </c>
      <c r="F55" s="1591" t="s">
        <v>38</v>
      </c>
      <c r="G55" s="1727">
        <v>667</v>
      </c>
      <c r="H55" s="1727">
        <v>35</v>
      </c>
    </row>
    <row r="56" spans="1:9" s="1039" customFormat="1" ht="14.25" customHeight="1">
      <c r="A56" s="1464" t="s">
        <v>419</v>
      </c>
      <c r="B56" s="1726">
        <v>362</v>
      </c>
      <c r="C56" s="1726">
        <v>340</v>
      </c>
      <c r="D56" s="1726">
        <v>20</v>
      </c>
      <c r="E56" s="1591">
        <v>2</v>
      </c>
      <c r="F56" s="1591" t="s">
        <v>38</v>
      </c>
      <c r="G56" s="1727">
        <v>439</v>
      </c>
      <c r="H56" s="1727">
        <v>18</v>
      </c>
    </row>
    <row r="57" spans="1:9" s="1039" customFormat="1" ht="14.25" customHeight="1">
      <c r="A57" s="1464" t="s">
        <v>420</v>
      </c>
      <c r="B57" s="1726">
        <v>948</v>
      </c>
      <c r="C57" s="1726">
        <v>868</v>
      </c>
      <c r="D57" s="1726">
        <v>75</v>
      </c>
      <c r="E57" s="1591">
        <v>5</v>
      </c>
      <c r="F57" s="1591" t="s">
        <v>38</v>
      </c>
      <c r="G57" s="1727">
        <v>1544</v>
      </c>
      <c r="H57" s="1727">
        <v>137</v>
      </c>
    </row>
    <row r="58" spans="1:9" s="1039" customFormat="1" ht="14.25" customHeight="1">
      <c r="A58" s="1464"/>
      <c r="B58" s="1726"/>
      <c r="C58" s="1726"/>
      <c r="D58" s="1726"/>
      <c r="E58" s="1591"/>
      <c r="F58" s="1591"/>
      <c r="G58" s="1727"/>
      <c r="H58" s="1727"/>
    </row>
    <row r="59" spans="1:9" s="1039" customFormat="1" ht="14.25" customHeight="1">
      <c r="A59" s="1526" t="s">
        <v>421</v>
      </c>
      <c r="B59" s="1715">
        <v>2496</v>
      </c>
      <c r="C59" s="1715">
        <v>2438</v>
      </c>
      <c r="D59" s="1715">
        <v>55</v>
      </c>
      <c r="E59" s="1554">
        <v>2</v>
      </c>
      <c r="F59" s="1554">
        <v>1</v>
      </c>
      <c r="G59" s="1716">
        <v>4559</v>
      </c>
      <c r="H59" s="1716">
        <v>941</v>
      </c>
    </row>
    <row r="60" spans="1:9" s="1039" customFormat="1" ht="36">
      <c r="A60" s="1529" t="s">
        <v>1303</v>
      </c>
      <c r="B60" s="1723"/>
      <c r="C60" s="1723"/>
      <c r="D60" s="1723"/>
      <c r="E60" s="990"/>
      <c r="F60" s="990"/>
      <c r="G60" s="1724"/>
      <c r="H60" s="1724"/>
    </row>
    <row r="61" spans="1:9">
      <c r="A61" s="103"/>
    </row>
    <row r="62" spans="1:9">
      <c r="A62" s="920" t="s">
        <v>1260</v>
      </c>
      <c r="I62" s="127"/>
    </row>
    <row r="63" spans="1:9">
      <c r="A63" s="920" t="s">
        <v>1</v>
      </c>
      <c r="I63" s="139"/>
    </row>
    <row r="64" spans="1:9">
      <c r="A64" s="919" t="s">
        <v>992</v>
      </c>
      <c r="I64" s="140"/>
    </row>
    <row r="65" spans="1:1">
      <c r="A65" s="919"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 style="11"/>
  </cols>
  <sheetData>
    <row r="1" spans="1:9" ht="18" customHeight="1">
      <c r="A1" s="2571" t="s">
        <v>1606</v>
      </c>
      <c r="B1" s="2571"/>
      <c r="C1" s="2571"/>
      <c r="D1" s="2571"/>
      <c r="E1" s="1877" t="s">
        <v>128</v>
      </c>
      <c r="F1" s="392"/>
      <c r="G1" s="750"/>
    </row>
    <row r="2" spans="1:9" ht="15.75" customHeight="1">
      <c r="A2" s="3130" t="s">
        <v>1607</v>
      </c>
      <c r="B2" s="3130"/>
      <c r="C2" s="3130"/>
      <c r="D2" s="3130"/>
      <c r="E2" s="1874" t="s">
        <v>129</v>
      </c>
      <c r="F2" s="546"/>
    </row>
    <row r="3" spans="1:9" ht="31.5" customHeight="1">
      <c r="A3" s="3074" t="s">
        <v>804</v>
      </c>
      <c r="B3" s="3070" t="s">
        <v>691</v>
      </c>
      <c r="C3" s="3066" t="s">
        <v>690</v>
      </c>
      <c r="D3" s="3069"/>
      <c r="E3" s="3070"/>
      <c r="F3" s="3066" t="s">
        <v>694</v>
      </c>
    </row>
    <row r="4" spans="1:9" ht="31.5" customHeight="1" thickBot="1">
      <c r="A4" s="3076"/>
      <c r="B4" s="3128"/>
      <c r="C4" s="1565" t="s">
        <v>514</v>
      </c>
      <c r="D4" s="1565" t="s">
        <v>692</v>
      </c>
      <c r="E4" s="1565" t="s">
        <v>693</v>
      </c>
      <c r="F4" s="3129"/>
    </row>
    <row r="5" spans="1:9" s="13" customFormat="1" ht="18" customHeight="1">
      <c r="A5" s="1532" t="s">
        <v>1466</v>
      </c>
      <c r="B5" s="1844">
        <v>1660</v>
      </c>
      <c r="C5" s="1844">
        <v>2315</v>
      </c>
      <c r="D5" s="1845">
        <v>135</v>
      </c>
      <c r="E5" s="1845">
        <v>2180</v>
      </c>
      <c r="F5" s="1846">
        <v>24670</v>
      </c>
      <c r="G5" s="750"/>
      <c r="H5" s="740"/>
      <c r="I5" s="740"/>
    </row>
    <row r="6" spans="1:9" s="13" customFormat="1" ht="14.25" customHeight="1">
      <c r="A6" s="1533" t="s">
        <v>1467</v>
      </c>
      <c r="B6" s="1847"/>
      <c r="C6" s="1847"/>
      <c r="D6" s="1847"/>
      <c r="E6" s="1847"/>
      <c r="F6" s="1848"/>
      <c r="G6" s="740"/>
      <c r="H6" s="740"/>
      <c r="I6" s="740"/>
    </row>
    <row r="7" spans="1:9" s="13" customFormat="1" ht="14.25" customHeight="1">
      <c r="A7" s="1454" t="s">
        <v>1293</v>
      </c>
      <c r="B7" s="1849">
        <v>232</v>
      </c>
      <c r="C7" s="1849">
        <v>325</v>
      </c>
      <c r="D7" s="1849">
        <v>31</v>
      </c>
      <c r="E7" s="1849">
        <v>294</v>
      </c>
      <c r="F7" s="1850">
        <v>4312</v>
      </c>
      <c r="G7" s="740"/>
      <c r="H7" s="740"/>
      <c r="I7" s="740"/>
    </row>
    <row r="8" spans="1:9" s="13" customFormat="1" ht="14.25" customHeight="1">
      <c r="A8" s="1527" t="s">
        <v>1294</v>
      </c>
      <c r="B8" s="1851"/>
      <c r="C8" s="1851"/>
      <c r="D8" s="1851"/>
      <c r="E8" s="1851"/>
      <c r="F8" s="1852"/>
      <c r="G8" s="740"/>
      <c r="H8" s="740"/>
      <c r="I8" s="740"/>
    </row>
    <row r="9" spans="1:9" s="13" customFormat="1" ht="14.25" customHeight="1">
      <c r="A9" s="1456" t="s">
        <v>1304</v>
      </c>
      <c r="B9" s="1853"/>
      <c r="C9" s="1853"/>
      <c r="D9" s="1853"/>
      <c r="E9" s="1853"/>
      <c r="F9" s="1854"/>
      <c r="G9" s="740"/>
      <c r="H9" s="740"/>
      <c r="I9" s="740"/>
    </row>
    <row r="10" spans="1:9" s="13" customFormat="1" ht="14.25" customHeight="1">
      <c r="A10" s="1457" t="s">
        <v>1305</v>
      </c>
      <c r="B10" s="1855"/>
      <c r="C10" s="1855"/>
      <c r="D10" s="1855"/>
      <c r="E10" s="1855"/>
      <c r="F10" s="1856"/>
      <c r="G10" s="18"/>
    </row>
    <row r="11" spans="1:9" s="13" customFormat="1" ht="14.25" customHeight="1">
      <c r="A11" s="1464" t="s">
        <v>20</v>
      </c>
      <c r="B11" s="1855">
        <v>57</v>
      </c>
      <c r="C11" s="1855">
        <v>89</v>
      </c>
      <c r="D11" s="1855">
        <v>3</v>
      </c>
      <c r="E11" s="1855">
        <v>86</v>
      </c>
      <c r="F11" s="1856">
        <v>618</v>
      </c>
      <c r="G11" s="18"/>
    </row>
    <row r="12" spans="1:9" s="13" customFormat="1" ht="14.25" customHeight="1">
      <c r="A12" s="1464" t="s">
        <v>40</v>
      </c>
      <c r="B12" s="1855">
        <v>38</v>
      </c>
      <c r="C12" s="1855">
        <v>51</v>
      </c>
      <c r="D12" s="1855">
        <v>3</v>
      </c>
      <c r="E12" s="1855">
        <v>48</v>
      </c>
      <c r="F12" s="1856">
        <v>468</v>
      </c>
      <c r="G12" s="18"/>
    </row>
    <row r="13" spans="1:9" s="13" customFormat="1" ht="14.25" customHeight="1">
      <c r="A13" s="1464" t="s">
        <v>21</v>
      </c>
      <c r="B13" s="1855">
        <v>18</v>
      </c>
      <c r="C13" s="1855">
        <v>33</v>
      </c>
      <c r="D13" s="1855">
        <v>1</v>
      </c>
      <c r="E13" s="1855">
        <v>32</v>
      </c>
      <c r="F13" s="1856">
        <v>509</v>
      </c>
      <c r="G13" s="18"/>
    </row>
    <row r="14" spans="1:9" s="13" customFormat="1" ht="14.25" customHeight="1">
      <c r="A14" s="1464" t="s">
        <v>22</v>
      </c>
      <c r="B14" s="1855">
        <v>23</v>
      </c>
      <c r="C14" s="1855">
        <v>27</v>
      </c>
      <c r="D14" s="1855">
        <v>4</v>
      </c>
      <c r="E14" s="1855">
        <v>23</v>
      </c>
      <c r="F14" s="1856">
        <v>224</v>
      </c>
      <c r="G14" s="18"/>
    </row>
    <row r="15" spans="1:9" s="13" customFormat="1" ht="14.25" customHeight="1">
      <c r="A15" s="1464" t="s">
        <v>23</v>
      </c>
      <c r="B15" s="1855">
        <v>21</v>
      </c>
      <c r="C15" s="1855">
        <v>32</v>
      </c>
      <c r="D15" s="1855">
        <v>3</v>
      </c>
      <c r="E15" s="1855">
        <v>29</v>
      </c>
      <c r="F15" s="1856">
        <v>359</v>
      </c>
      <c r="G15" s="18"/>
      <c r="I15" s="1"/>
    </row>
    <row r="16" spans="1:9" s="13" customFormat="1" ht="14.25" customHeight="1">
      <c r="A16" s="1464" t="s">
        <v>24</v>
      </c>
      <c r="B16" s="1855">
        <v>23</v>
      </c>
      <c r="C16" s="1855">
        <v>25</v>
      </c>
      <c r="D16" s="1855">
        <v>2</v>
      </c>
      <c r="E16" s="1855">
        <v>23</v>
      </c>
      <c r="F16" s="1856">
        <v>298</v>
      </c>
      <c r="G16" s="18"/>
    </row>
    <row r="17" spans="1:9" s="13" customFormat="1" ht="14.25" customHeight="1">
      <c r="A17" s="1464" t="s">
        <v>41</v>
      </c>
      <c r="B17" s="1855">
        <v>25</v>
      </c>
      <c r="C17" s="1855">
        <v>39</v>
      </c>
      <c r="D17" s="1855">
        <v>12</v>
      </c>
      <c r="E17" s="1855">
        <v>27</v>
      </c>
      <c r="F17" s="1856">
        <v>747</v>
      </c>
      <c r="G17" s="18"/>
    </row>
    <row r="18" spans="1:9" s="13" customFormat="1" ht="14.25" customHeight="1">
      <c r="A18" s="1464" t="s">
        <v>25</v>
      </c>
      <c r="B18" s="1855">
        <v>5</v>
      </c>
      <c r="C18" s="1855">
        <v>7</v>
      </c>
      <c r="D18" s="1855">
        <v>2</v>
      </c>
      <c r="E18" s="1855">
        <v>5</v>
      </c>
      <c r="F18" s="1856">
        <v>267</v>
      </c>
      <c r="G18" s="18"/>
    </row>
    <row r="19" spans="1:9" s="13" customFormat="1" ht="25.5" customHeight="1">
      <c r="A19" s="1528" t="s">
        <v>1299</v>
      </c>
      <c r="B19" s="1855"/>
      <c r="C19" s="1855"/>
      <c r="D19" s="1855"/>
      <c r="E19" s="1855"/>
      <c r="F19" s="1856"/>
      <c r="G19" s="18"/>
    </row>
    <row r="20" spans="1:9" s="13" customFormat="1" ht="14.25" customHeight="1">
      <c r="A20" s="1464" t="s">
        <v>1300</v>
      </c>
      <c r="B20" s="1855">
        <v>22</v>
      </c>
      <c r="C20" s="1855">
        <v>22</v>
      </c>
      <c r="D20" s="1855">
        <v>1</v>
      </c>
      <c r="E20" s="1855">
        <v>21</v>
      </c>
      <c r="F20" s="1856">
        <v>822</v>
      </c>
      <c r="G20" s="18"/>
    </row>
    <row r="21" spans="1:9" s="13" customFormat="1" ht="14.25" customHeight="1">
      <c r="A21" s="1464"/>
      <c r="B21" s="1855"/>
      <c r="C21" s="1855"/>
      <c r="D21" s="1855"/>
      <c r="E21" s="1855"/>
      <c r="F21" s="1856"/>
      <c r="G21" s="18"/>
      <c r="I21" s="1"/>
    </row>
    <row r="22" spans="1:9" s="13" customFormat="1" ht="14.25" customHeight="1">
      <c r="A22" s="1526" t="s">
        <v>1295</v>
      </c>
      <c r="B22" s="1857">
        <v>222</v>
      </c>
      <c r="C22" s="1857">
        <v>336</v>
      </c>
      <c r="D22" s="1857">
        <v>22</v>
      </c>
      <c r="E22" s="1857">
        <v>314</v>
      </c>
      <c r="F22" s="1858">
        <v>3858</v>
      </c>
      <c r="G22" s="18"/>
    </row>
    <row r="23" spans="1:9" s="13" customFormat="1" ht="14.25" customHeight="1">
      <c r="A23" s="1527" t="s">
        <v>1294</v>
      </c>
      <c r="B23" s="1855"/>
      <c r="C23" s="1855"/>
      <c r="D23" s="1855"/>
      <c r="E23" s="1855"/>
      <c r="F23" s="1856"/>
      <c r="G23" s="18"/>
    </row>
    <row r="24" spans="1:9" s="13" customFormat="1" ht="14.25" customHeight="1">
      <c r="A24" s="1456" t="s">
        <v>1304</v>
      </c>
      <c r="B24" s="1855"/>
      <c r="C24" s="1855"/>
      <c r="D24" s="1855"/>
      <c r="E24" s="1855"/>
      <c r="F24" s="1856"/>
      <c r="G24" s="18"/>
    </row>
    <row r="25" spans="1:9" s="13" customFormat="1" ht="14.25" customHeight="1">
      <c r="A25" s="1457" t="s">
        <v>1305</v>
      </c>
      <c r="B25" s="1855"/>
      <c r="C25" s="1855"/>
      <c r="D25" s="1855"/>
      <c r="E25" s="1855"/>
      <c r="F25" s="1856"/>
      <c r="G25" s="18"/>
    </row>
    <row r="26" spans="1:9" s="13" customFormat="1" ht="14.25" customHeight="1">
      <c r="A26" s="1464" t="s">
        <v>18</v>
      </c>
      <c r="B26" s="1855">
        <v>37</v>
      </c>
      <c r="C26" s="1855">
        <v>75</v>
      </c>
      <c r="D26" s="1855" t="s">
        <v>38</v>
      </c>
      <c r="E26" s="1855">
        <v>75</v>
      </c>
      <c r="F26" s="1856">
        <v>739</v>
      </c>
      <c r="G26" s="18"/>
    </row>
    <row r="27" spans="1:9" s="13" customFormat="1" ht="14.25" customHeight="1">
      <c r="A27" s="1464" t="s">
        <v>19</v>
      </c>
      <c r="B27" s="1855">
        <v>33</v>
      </c>
      <c r="C27" s="1855">
        <v>46</v>
      </c>
      <c r="D27" s="1855">
        <v>2</v>
      </c>
      <c r="E27" s="1855">
        <v>44</v>
      </c>
      <c r="F27" s="1856">
        <v>188</v>
      </c>
      <c r="G27" s="18"/>
    </row>
    <row r="28" spans="1:9" s="13" customFormat="1" ht="14.25" customHeight="1">
      <c r="A28" s="1464" t="s">
        <v>42</v>
      </c>
      <c r="B28" s="1855">
        <v>43</v>
      </c>
      <c r="C28" s="1855">
        <v>68</v>
      </c>
      <c r="D28" s="1855">
        <v>4</v>
      </c>
      <c r="E28" s="1855">
        <v>64</v>
      </c>
      <c r="F28" s="1856">
        <v>519</v>
      </c>
      <c r="G28" s="18"/>
    </row>
    <row r="29" spans="1:9" s="13" customFormat="1" ht="14.25" customHeight="1">
      <c r="A29" s="1464" t="s">
        <v>411</v>
      </c>
      <c r="B29" s="1855">
        <v>42</v>
      </c>
      <c r="C29" s="1855">
        <v>64</v>
      </c>
      <c r="D29" s="1855">
        <v>7</v>
      </c>
      <c r="E29" s="1855">
        <v>57</v>
      </c>
      <c r="F29" s="1856">
        <v>947</v>
      </c>
      <c r="G29" s="18"/>
    </row>
    <row r="30" spans="1:9" s="13" customFormat="1" ht="14.25" customHeight="1">
      <c r="A30" s="1464" t="s">
        <v>43</v>
      </c>
      <c r="B30" s="1855">
        <v>19</v>
      </c>
      <c r="C30" s="1855">
        <v>23</v>
      </c>
      <c r="D30" s="1855">
        <v>4</v>
      </c>
      <c r="E30" s="1855">
        <v>19</v>
      </c>
      <c r="F30" s="1856">
        <v>430</v>
      </c>
      <c r="G30" s="18"/>
    </row>
    <row r="31" spans="1:9" s="13" customFormat="1" ht="24.75" customHeight="1">
      <c r="A31" s="1528" t="s">
        <v>1299</v>
      </c>
      <c r="B31" s="1851"/>
      <c r="C31" s="1851"/>
      <c r="D31" s="1851"/>
      <c r="E31" s="1851"/>
      <c r="F31" s="1852"/>
      <c r="G31" s="18"/>
    </row>
    <row r="32" spans="1:9" s="13" customFormat="1" ht="14.25" customHeight="1">
      <c r="A32" s="1464" t="s">
        <v>1301</v>
      </c>
      <c r="B32" s="1851">
        <v>48</v>
      </c>
      <c r="C32" s="1851">
        <v>60</v>
      </c>
      <c r="D32" s="1851">
        <v>5</v>
      </c>
      <c r="E32" s="1851">
        <v>55</v>
      </c>
      <c r="F32" s="1852">
        <v>1035</v>
      </c>
      <c r="G32" s="18"/>
    </row>
    <row r="33" spans="1:7" s="13" customFormat="1" ht="14.25" customHeight="1">
      <c r="A33" s="1464"/>
      <c r="B33" s="1851"/>
      <c r="C33" s="1851"/>
      <c r="D33" s="1855"/>
      <c r="E33" s="1851"/>
      <c r="F33" s="1852"/>
      <c r="G33" s="18"/>
    </row>
    <row r="34" spans="1:7" s="13" customFormat="1" ht="14.25" customHeight="1">
      <c r="A34" s="1526" t="s">
        <v>1296</v>
      </c>
      <c r="B34" s="1857">
        <v>425</v>
      </c>
      <c r="C34" s="1857">
        <v>569</v>
      </c>
      <c r="D34" s="1857">
        <v>29</v>
      </c>
      <c r="E34" s="1857">
        <v>540</v>
      </c>
      <c r="F34" s="1858">
        <v>4242</v>
      </c>
      <c r="G34" s="18"/>
    </row>
    <row r="35" spans="1:7" s="13" customFormat="1" ht="14.25" customHeight="1">
      <c r="A35" s="1527" t="s">
        <v>1294</v>
      </c>
      <c r="B35" s="1855"/>
      <c r="C35" s="1855"/>
      <c r="D35" s="1855"/>
      <c r="E35" s="1855"/>
      <c r="F35" s="1856"/>
      <c r="G35" s="18"/>
    </row>
    <row r="36" spans="1:7" s="13" customFormat="1" ht="14.25" customHeight="1">
      <c r="A36" s="1456" t="s">
        <v>1304</v>
      </c>
      <c r="B36" s="1855"/>
      <c r="C36" s="1855"/>
      <c r="D36" s="1859"/>
      <c r="E36" s="1855"/>
      <c r="F36" s="1856"/>
      <c r="G36" s="18"/>
    </row>
    <row r="37" spans="1:7" s="13" customFormat="1" ht="14.25" customHeight="1">
      <c r="A37" s="1457" t="s">
        <v>1305</v>
      </c>
      <c r="B37" s="1855"/>
      <c r="C37" s="1855"/>
      <c r="D37" s="1855"/>
      <c r="E37" s="1855"/>
      <c r="F37" s="1856"/>
      <c r="G37" s="18"/>
    </row>
    <row r="38" spans="1:7" s="13" customFormat="1" ht="14.25" customHeight="1">
      <c r="A38" s="1464" t="s">
        <v>412</v>
      </c>
      <c r="B38" s="1855">
        <v>38</v>
      </c>
      <c r="C38" s="1855">
        <v>43</v>
      </c>
      <c r="D38" s="1855">
        <v>6</v>
      </c>
      <c r="E38" s="1855">
        <v>37</v>
      </c>
      <c r="F38" s="1856">
        <v>566</v>
      </c>
      <c r="G38" s="18"/>
    </row>
    <row r="39" spans="1:7" s="13" customFormat="1" ht="14.25" customHeight="1">
      <c r="A39" s="1464" t="s">
        <v>413</v>
      </c>
      <c r="B39" s="1855">
        <v>94</v>
      </c>
      <c r="C39" s="1855">
        <v>126</v>
      </c>
      <c r="D39" s="1855">
        <v>11</v>
      </c>
      <c r="E39" s="1855">
        <v>115</v>
      </c>
      <c r="F39" s="1856">
        <v>1108</v>
      </c>
      <c r="G39" s="18"/>
    </row>
    <row r="40" spans="1:7" s="13" customFormat="1" ht="14.25" customHeight="1">
      <c r="A40" s="1464" t="s">
        <v>44</v>
      </c>
      <c r="B40" s="1855">
        <v>119</v>
      </c>
      <c r="C40" s="1855">
        <v>150</v>
      </c>
      <c r="D40" s="1855">
        <v>7</v>
      </c>
      <c r="E40" s="1855">
        <v>143</v>
      </c>
      <c r="F40" s="1856">
        <v>1081</v>
      </c>
      <c r="G40" s="18"/>
    </row>
    <row r="41" spans="1:7" s="13" customFormat="1" ht="14.25" customHeight="1">
      <c r="A41" s="1464" t="s">
        <v>414</v>
      </c>
      <c r="B41" s="1855">
        <v>55</v>
      </c>
      <c r="C41" s="1855">
        <v>84</v>
      </c>
      <c r="D41" s="1855">
        <v>4</v>
      </c>
      <c r="E41" s="1855">
        <v>80</v>
      </c>
      <c r="F41" s="1856">
        <v>324</v>
      </c>
      <c r="G41" s="18"/>
    </row>
    <row r="42" spans="1:7" s="13" customFormat="1" ht="14.25" customHeight="1">
      <c r="A42" s="1464" t="s">
        <v>45</v>
      </c>
      <c r="B42" s="1851">
        <v>62</v>
      </c>
      <c r="C42" s="1851">
        <v>88</v>
      </c>
      <c r="D42" s="1855" t="s">
        <v>38</v>
      </c>
      <c r="E42" s="1851">
        <v>88</v>
      </c>
      <c r="F42" s="1852">
        <v>368</v>
      </c>
      <c r="G42" s="18"/>
    </row>
    <row r="43" spans="1:7" s="13" customFormat="1" ht="26.25" customHeight="1">
      <c r="A43" s="1528" t="s">
        <v>1299</v>
      </c>
      <c r="B43" s="1851"/>
      <c r="C43" s="1851"/>
      <c r="D43" s="1855"/>
      <c r="E43" s="1851"/>
      <c r="F43" s="1852"/>
      <c r="G43" s="18"/>
    </row>
    <row r="44" spans="1:7" s="13" customFormat="1" ht="14.25" customHeight="1">
      <c r="A44" s="1464" t="s">
        <v>1302</v>
      </c>
      <c r="B44" s="1851">
        <v>57</v>
      </c>
      <c r="C44" s="1851">
        <v>78</v>
      </c>
      <c r="D44" s="1851">
        <v>1</v>
      </c>
      <c r="E44" s="1851">
        <v>77</v>
      </c>
      <c r="F44" s="1852">
        <v>795</v>
      </c>
      <c r="G44" s="18"/>
    </row>
    <row r="45" spans="1:7" s="13" customFormat="1" ht="14.25" customHeight="1">
      <c r="A45" s="1464"/>
      <c r="B45" s="1851"/>
      <c r="C45" s="1851"/>
      <c r="D45" s="1851"/>
      <c r="E45" s="1851"/>
      <c r="F45" s="1852"/>
      <c r="G45" s="18"/>
    </row>
    <row r="46" spans="1:7" s="13" customFormat="1" ht="14.25" customHeight="1">
      <c r="A46" s="1526" t="s">
        <v>1297</v>
      </c>
      <c r="B46" s="1845">
        <v>586</v>
      </c>
      <c r="C46" s="1845">
        <v>771</v>
      </c>
      <c r="D46" s="1845">
        <v>32</v>
      </c>
      <c r="E46" s="1845">
        <v>739</v>
      </c>
      <c r="F46" s="1846">
        <v>10218</v>
      </c>
      <c r="G46" s="18"/>
    </row>
    <row r="47" spans="1:7" s="13" customFormat="1" ht="14.25" customHeight="1">
      <c r="A47" s="1527" t="s">
        <v>1294</v>
      </c>
      <c r="B47" s="1860"/>
      <c r="C47" s="1860"/>
      <c r="D47" s="1860"/>
      <c r="E47" s="1860"/>
      <c r="F47" s="1861"/>
      <c r="G47" s="18"/>
    </row>
    <row r="48" spans="1:7" s="13" customFormat="1" ht="14.25" customHeight="1">
      <c r="A48" s="1456" t="s">
        <v>1304</v>
      </c>
      <c r="B48" s="1860"/>
      <c r="C48" s="1860"/>
      <c r="D48" s="1860"/>
      <c r="E48" s="1860"/>
      <c r="F48" s="1861"/>
      <c r="G48" s="18"/>
    </row>
    <row r="49" spans="1:8" s="13" customFormat="1" ht="14.25" customHeight="1">
      <c r="A49" s="1457" t="s">
        <v>1305</v>
      </c>
      <c r="B49" s="1860"/>
      <c r="C49" s="1860"/>
      <c r="D49" s="1860"/>
      <c r="E49" s="1860"/>
      <c r="F49" s="1861"/>
      <c r="G49" s="18"/>
    </row>
    <row r="50" spans="1:8" s="13" customFormat="1" ht="14.25" customHeight="1">
      <c r="A50" s="1464" t="s">
        <v>46</v>
      </c>
      <c r="B50" s="1860">
        <v>20</v>
      </c>
      <c r="C50" s="1860">
        <v>27</v>
      </c>
      <c r="D50" s="1862">
        <v>1</v>
      </c>
      <c r="E50" s="1860">
        <v>26</v>
      </c>
      <c r="F50" s="1861">
        <v>219</v>
      </c>
      <c r="G50" s="18"/>
    </row>
    <row r="51" spans="1:8" s="13" customFormat="1" ht="14.25" customHeight="1">
      <c r="A51" s="1464" t="s">
        <v>415</v>
      </c>
      <c r="B51" s="1860">
        <v>42</v>
      </c>
      <c r="C51" s="1860">
        <v>54</v>
      </c>
      <c r="D51" s="1862">
        <v>9</v>
      </c>
      <c r="E51" s="1860">
        <v>45</v>
      </c>
      <c r="F51" s="1861">
        <v>698</v>
      </c>
      <c r="G51" s="18"/>
    </row>
    <row r="52" spans="1:8" s="13" customFormat="1" ht="14.25" customHeight="1">
      <c r="A52" s="1464" t="s">
        <v>416</v>
      </c>
      <c r="B52" s="1860">
        <v>35</v>
      </c>
      <c r="C52" s="1860">
        <v>53</v>
      </c>
      <c r="D52" s="1862">
        <v>6</v>
      </c>
      <c r="E52" s="1860">
        <v>47</v>
      </c>
      <c r="F52" s="1861">
        <v>579</v>
      </c>
      <c r="G52" s="18"/>
    </row>
    <row r="53" spans="1:8" s="13" customFormat="1" ht="14.25" customHeight="1">
      <c r="A53" s="1464" t="s">
        <v>417</v>
      </c>
      <c r="B53" s="1860">
        <v>24</v>
      </c>
      <c r="C53" s="1860">
        <v>41</v>
      </c>
      <c r="D53" s="1862">
        <v>2</v>
      </c>
      <c r="E53" s="1860">
        <v>39</v>
      </c>
      <c r="F53" s="1861">
        <v>380</v>
      </c>
      <c r="G53" s="18"/>
    </row>
    <row r="54" spans="1:8" s="13" customFormat="1" ht="14.25" customHeight="1">
      <c r="A54" s="1464" t="s">
        <v>418</v>
      </c>
      <c r="B54" s="1860">
        <v>42</v>
      </c>
      <c r="C54" s="1860">
        <v>67</v>
      </c>
      <c r="D54" s="1862">
        <v>6</v>
      </c>
      <c r="E54" s="1860">
        <v>61</v>
      </c>
      <c r="F54" s="1861">
        <v>519</v>
      </c>
      <c r="G54" s="18"/>
    </row>
    <row r="55" spans="1:8" s="13" customFormat="1" ht="14.25" customHeight="1">
      <c r="A55" s="1464" t="s">
        <v>47</v>
      </c>
      <c r="B55" s="1860">
        <v>53</v>
      </c>
      <c r="C55" s="1860">
        <v>109</v>
      </c>
      <c r="D55" s="1862">
        <v>12</v>
      </c>
      <c r="E55" s="1860">
        <v>97</v>
      </c>
      <c r="F55" s="1861">
        <v>497</v>
      </c>
      <c r="G55" s="18"/>
    </row>
    <row r="56" spans="1:8" s="13" customFormat="1" ht="14.25" customHeight="1">
      <c r="A56" s="1464" t="s">
        <v>419</v>
      </c>
      <c r="B56" s="1860">
        <v>16</v>
      </c>
      <c r="C56" s="1860">
        <v>20</v>
      </c>
      <c r="D56" s="1862" t="s">
        <v>38</v>
      </c>
      <c r="E56" s="1860">
        <v>20</v>
      </c>
      <c r="F56" s="1861">
        <v>265</v>
      </c>
      <c r="G56" s="18"/>
    </row>
    <row r="57" spans="1:8" s="13" customFormat="1" ht="14.25" customHeight="1">
      <c r="A57" s="1464" t="s">
        <v>420</v>
      </c>
      <c r="B57" s="1860">
        <v>407</v>
      </c>
      <c r="C57" s="1860">
        <v>509</v>
      </c>
      <c r="D57" s="1860">
        <v>8</v>
      </c>
      <c r="E57" s="1860">
        <v>501</v>
      </c>
      <c r="F57" s="1861">
        <v>7558</v>
      </c>
      <c r="G57" s="18"/>
    </row>
    <row r="58" spans="1:8" s="13" customFormat="1" ht="14.25" customHeight="1">
      <c r="A58" s="1464"/>
      <c r="B58" s="1860"/>
      <c r="C58" s="1860"/>
      <c r="D58" s="1860"/>
      <c r="E58" s="1860"/>
      <c r="F58" s="1861"/>
      <c r="G58" s="18"/>
    </row>
    <row r="59" spans="1:8" s="13" customFormat="1" ht="14.25" customHeight="1">
      <c r="A59" s="1526" t="s">
        <v>421</v>
      </c>
      <c r="B59" s="1845">
        <v>142</v>
      </c>
      <c r="C59" s="1845">
        <v>205</v>
      </c>
      <c r="D59" s="1845">
        <v>9</v>
      </c>
      <c r="E59" s="1845">
        <v>196</v>
      </c>
      <c r="F59" s="1846">
        <v>1543</v>
      </c>
      <c r="G59" s="18"/>
    </row>
    <row r="60" spans="1:8" s="13" customFormat="1" ht="36.75" customHeight="1">
      <c r="A60" s="1529" t="s">
        <v>1303</v>
      </c>
      <c r="B60" s="1851"/>
      <c r="C60" s="1851"/>
      <c r="D60" s="1851"/>
      <c r="E60" s="1851"/>
      <c r="F60" s="1852"/>
      <c r="G60" s="18"/>
    </row>
    <row r="61" spans="1:8" s="13" customFormat="1" ht="15.75" customHeight="1">
      <c r="A61" s="103"/>
      <c r="G61" s="18"/>
    </row>
    <row r="62" spans="1:8">
      <c r="A62" s="3108" t="s">
        <v>54</v>
      </c>
      <c r="B62" s="3108"/>
      <c r="C62" s="3108"/>
      <c r="D62" s="3108"/>
      <c r="E62" s="3108"/>
      <c r="F62" s="3108"/>
      <c r="G62" s="3108"/>
      <c r="H62" s="3108"/>
    </row>
    <row r="63" spans="1:8">
      <c r="A63" s="3103" t="s">
        <v>55</v>
      </c>
      <c r="B63" s="3103"/>
      <c r="C63" s="3103"/>
      <c r="D63" s="3103"/>
      <c r="E63" s="3103"/>
      <c r="F63" s="3103"/>
      <c r="G63" s="3103"/>
      <c r="H63" s="3103"/>
    </row>
  </sheetData>
  <mergeCells count="8">
    <mergeCell ref="A63:H63"/>
    <mergeCell ref="A62:H62"/>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0"/>
  </cols>
  <sheetData>
    <row r="1" spans="1:16" ht="18" customHeight="1">
      <c r="A1" s="76" t="s">
        <v>1546</v>
      </c>
      <c r="B1" s="76"/>
      <c r="C1" s="76"/>
      <c r="D1" s="76"/>
      <c r="E1" s="76"/>
      <c r="F1" s="76"/>
      <c r="K1" s="2306" t="s">
        <v>128</v>
      </c>
      <c r="L1" s="2306"/>
      <c r="N1" s="750"/>
    </row>
    <row r="2" spans="1:16">
      <c r="A2" s="3136" t="s">
        <v>1608</v>
      </c>
      <c r="B2" s="3136"/>
      <c r="C2" s="3136"/>
      <c r="D2" s="3136"/>
      <c r="E2" s="3136"/>
      <c r="F2" s="3136"/>
      <c r="K2" s="2307" t="s">
        <v>129</v>
      </c>
      <c r="L2" s="2307"/>
    </row>
    <row r="3" spans="1:16" ht="14.25">
      <c r="A3" s="77" t="s">
        <v>994</v>
      </c>
      <c r="B3" s="77"/>
      <c r="C3" s="77"/>
      <c r="D3" s="77"/>
      <c r="E3" s="77"/>
      <c r="F3" s="77"/>
      <c r="G3" s="4"/>
      <c r="K3" s="429"/>
      <c r="L3" s="429"/>
    </row>
    <row r="4" spans="1:16">
      <c r="A4" s="3100" t="s">
        <v>1609</v>
      </c>
      <c r="B4" s="3100"/>
      <c r="C4" s="3100"/>
      <c r="D4" s="3100"/>
      <c r="E4" s="3100"/>
      <c r="F4" s="3100"/>
      <c r="G4" s="4"/>
    </row>
    <row r="5" spans="1:16" ht="37.5" customHeight="1">
      <c r="A5" s="3074" t="s">
        <v>1337</v>
      </c>
      <c r="B5" s="3081" t="s">
        <v>806</v>
      </c>
      <c r="C5" s="3137" t="s">
        <v>130</v>
      </c>
      <c r="D5" s="3071" t="s">
        <v>1812</v>
      </c>
      <c r="E5" s="3111"/>
      <c r="F5" s="3111"/>
      <c r="G5" s="3111"/>
      <c r="H5" s="3111"/>
      <c r="I5" s="3111"/>
      <c r="J5" s="3081"/>
      <c r="K5" s="3071" t="s">
        <v>949</v>
      </c>
      <c r="L5" s="3111"/>
      <c r="M5" s="3111"/>
    </row>
    <row r="6" spans="1:16" ht="26.25" customHeight="1">
      <c r="A6" s="3075"/>
      <c r="B6" s="3082"/>
      <c r="C6" s="3138"/>
      <c r="D6" s="3120" t="s">
        <v>950</v>
      </c>
      <c r="E6" s="3140"/>
      <c r="F6" s="3105" t="s">
        <v>1413</v>
      </c>
      <c r="G6" s="3105"/>
      <c r="H6" s="3105"/>
      <c r="I6" s="3105"/>
      <c r="J6" s="3081" t="s">
        <v>486</v>
      </c>
      <c r="K6" s="3120" t="s">
        <v>950</v>
      </c>
      <c r="L6" s="3140"/>
      <c r="M6" s="1598" t="s">
        <v>951</v>
      </c>
    </row>
    <row r="7" spans="1:16" ht="24" customHeight="1">
      <c r="A7" s="3075"/>
      <c r="B7" s="3082"/>
      <c r="C7" s="3138"/>
      <c r="D7" s="3118" t="s">
        <v>950</v>
      </c>
      <c r="E7" s="3131" t="s">
        <v>130</v>
      </c>
      <c r="F7" s="3079" t="s">
        <v>807</v>
      </c>
      <c r="G7" s="3079" t="s">
        <v>474</v>
      </c>
      <c r="H7" s="3071" t="s">
        <v>485</v>
      </c>
      <c r="I7" s="3081"/>
      <c r="J7" s="3082"/>
      <c r="K7" s="3118" t="s">
        <v>950</v>
      </c>
      <c r="L7" s="3131" t="s">
        <v>130</v>
      </c>
      <c r="M7" s="3071" t="s">
        <v>487</v>
      </c>
    </row>
    <row r="8" spans="1:16" ht="99.75" customHeight="1" thickBot="1">
      <c r="A8" s="3076"/>
      <c r="B8" s="3112"/>
      <c r="C8" s="3139"/>
      <c r="D8" s="3134"/>
      <c r="E8" s="3132"/>
      <c r="F8" s="3092"/>
      <c r="G8" s="3092"/>
      <c r="H8" s="1531" t="s">
        <v>356</v>
      </c>
      <c r="I8" s="1531" t="s">
        <v>1412</v>
      </c>
      <c r="J8" s="3112"/>
      <c r="K8" s="3134"/>
      <c r="L8" s="3132"/>
      <c r="M8" s="3133"/>
    </row>
    <row r="9" spans="1:16" s="13" customFormat="1" ht="19.5" customHeight="1">
      <c r="A9" s="1532" t="s">
        <v>1466</v>
      </c>
      <c r="B9" s="1555">
        <v>357365</v>
      </c>
      <c r="C9" s="1556">
        <v>102.20123088186509</v>
      </c>
      <c r="D9" s="1555">
        <v>120499</v>
      </c>
      <c r="E9" s="1556">
        <v>104.21715402644803</v>
      </c>
      <c r="F9" s="1555">
        <v>12</v>
      </c>
      <c r="G9" s="1555">
        <v>1368</v>
      </c>
      <c r="H9" s="1555">
        <v>36535</v>
      </c>
      <c r="I9" s="1555">
        <v>7575</v>
      </c>
      <c r="J9" s="1555">
        <v>26559</v>
      </c>
      <c r="K9" s="1555">
        <v>236866</v>
      </c>
      <c r="L9" s="1556">
        <v>101.20532376252429</v>
      </c>
      <c r="M9" s="1557">
        <v>3397</v>
      </c>
      <c r="N9" s="750"/>
      <c r="O9" s="740"/>
      <c r="P9" s="740"/>
    </row>
    <row r="10" spans="1:16" s="13" customFormat="1" ht="14.25" customHeight="1">
      <c r="A10" s="1533" t="s">
        <v>1467</v>
      </c>
      <c r="B10" s="213"/>
      <c r="C10" s="214"/>
      <c r="D10" s="213"/>
      <c r="E10" s="214"/>
      <c r="F10" s="213"/>
      <c r="G10" s="213"/>
      <c r="H10" s="1592"/>
      <c r="I10" s="1592"/>
      <c r="J10" s="1592"/>
      <c r="K10" s="1592"/>
      <c r="L10" s="214"/>
      <c r="M10" s="1593"/>
      <c r="N10" s="740"/>
      <c r="O10" s="740"/>
      <c r="P10" s="740"/>
    </row>
    <row r="11" spans="1:16" s="13" customFormat="1" ht="14.25" customHeight="1">
      <c r="A11" s="1454" t="s">
        <v>1293</v>
      </c>
      <c r="B11" s="213">
        <v>65591</v>
      </c>
      <c r="C11" s="214">
        <v>102.06809623105413</v>
      </c>
      <c r="D11" s="213">
        <v>23263</v>
      </c>
      <c r="E11" s="214">
        <v>103.71840028534487</v>
      </c>
      <c r="F11" s="213" t="s">
        <v>38</v>
      </c>
      <c r="G11" s="213">
        <v>243</v>
      </c>
      <c r="H11" s="1592">
        <v>4159</v>
      </c>
      <c r="I11" s="1592">
        <v>1256</v>
      </c>
      <c r="J11" s="1592">
        <v>6007</v>
      </c>
      <c r="K11" s="1592">
        <v>42328</v>
      </c>
      <c r="L11" s="214">
        <v>101.18327636076781</v>
      </c>
      <c r="M11" s="1593">
        <v>768</v>
      </c>
      <c r="N11" s="740"/>
      <c r="O11" s="740"/>
      <c r="P11" s="740"/>
    </row>
    <row r="12" spans="1:16" s="13" customFormat="1" ht="14.25" customHeight="1">
      <c r="A12" s="1527" t="s">
        <v>1294</v>
      </c>
      <c r="B12" s="215"/>
      <c r="C12" s="216"/>
      <c r="D12" s="215"/>
      <c r="E12" s="216"/>
      <c r="F12" s="215"/>
      <c r="G12" s="215"/>
      <c r="H12" s="215"/>
      <c r="I12" s="215"/>
      <c r="J12" s="215"/>
      <c r="K12" s="215"/>
      <c r="L12" s="216"/>
      <c r="M12" s="218"/>
      <c r="N12" s="740"/>
      <c r="O12" s="740"/>
      <c r="P12" s="740"/>
    </row>
    <row r="13" spans="1:16" s="13" customFormat="1" ht="14.25" customHeight="1">
      <c r="A13" s="1456" t="s">
        <v>1304</v>
      </c>
      <c r="B13" s="215"/>
      <c r="C13" s="216"/>
      <c r="D13" s="215"/>
      <c r="E13" s="216"/>
      <c r="F13" s="215"/>
      <c r="G13" s="215"/>
      <c r="H13" s="202"/>
      <c r="I13" s="1597"/>
      <c r="J13" s="1597"/>
      <c r="K13" s="1597"/>
      <c r="L13" s="216"/>
      <c r="M13" s="1590"/>
      <c r="N13" s="740"/>
      <c r="O13" s="740"/>
      <c r="P13" s="740"/>
    </row>
    <row r="14" spans="1:16" s="13" customFormat="1" ht="14.25" customHeight="1">
      <c r="A14" s="1457" t="s">
        <v>1305</v>
      </c>
      <c r="B14" s="215"/>
      <c r="C14" s="216"/>
      <c r="D14" s="215"/>
      <c r="E14" s="216"/>
      <c r="F14" s="215"/>
      <c r="G14" s="215"/>
      <c r="H14" s="215"/>
      <c r="I14" s="215"/>
      <c r="J14" s="215"/>
      <c r="K14" s="215"/>
      <c r="L14" s="216"/>
      <c r="M14" s="218"/>
      <c r="O14" s="650"/>
      <c r="P14" s="18"/>
    </row>
    <row r="15" spans="1:16" s="13" customFormat="1" ht="14.25" customHeight="1">
      <c r="A15" s="1464" t="s">
        <v>20</v>
      </c>
      <c r="B15" s="215">
        <v>8396</v>
      </c>
      <c r="C15" s="216">
        <v>103.08164518109268</v>
      </c>
      <c r="D15" s="215">
        <v>2480</v>
      </c>
      <c r="E15" s="216">
        <v>103.03282093892811</v>
      </c>
      <c r="F15" s="215" t="s">
        <v>38</v>
      </c>
      <c r="G15" s="215">
        <v>32</v>
      </c>
      <c r="H15" s="215">
        <v>506</v>
      </c>
      <c r="I15" s="215">
        <v>154</v>
      </c>
      <c r="J15" s="215">
        <v>505</v>
      </c>
      <c r="K15" s="215">
        <v>5916</v>
      </c>
      <c r="L15" s="216">
        <v>103.10212617636807</v>
      </c>
      <c r="M15" s="218">
        <v>132</v>
      </c>
      <c r="O15" s="650"/>
      <c r="P15" s="18"/>
    </row>
    <row r="16" spans="1:16" s="13" customFormat="1" ht="14.25" customHeight="1">
      <c r="A16" s="1464" t="s">
        <v>40</v>
      </c>
      <c r="B16" s="215">
        <v>5138</v>
      </c>
      <c r="C16" s="216">
        <v>106.70820353063344</v>
      </c>
      <c r="D16" s="215">
        <v>1569</v>
      </c>
      <c r="E16" s="216">
        <v>121.15830115830116</v>
      </c>
      <c r="F16" s="215" t="s">
        <v>38</v>
      </c>
      <c r="G16" s="215">
        <v>29</v>
      </c>
      <c r="H16" s="215">
        <v>264</v>
      </c>
      <c r="I16" s="215">
        <v>68</v>
      </c>
      <c r="J16" s="215">
        <v>299</v>
      </c>
      <c r="K16" s="215">
        <v>3569</v>
      </c>
      <c r="L16" s="216">
        <v>101.39204545454545</v>
      </c>
      <c r="M16" s="218">
        <v>93</v>
      </c>
      <c r="O16" s="650"/>
      <c r="P16" s="18"/>
    </row>
    <row r="17" spans="1:16" s="13" customFormat="1" ht="14.25" customHeight="1">
      <c r="A17" s="1464" t="s">
        <v>21</v>
      </c>
      <c r="B17" s="215">
        <v>11287</v>
      </c>
      <c r="C17" s="216">
        <v>102.26510827217541</v>
      </c>
      <c r="D17" s="215">
        <v>5013</v>
      </c>
      <c r="E17" s="216">
        <v>102.51533742331289</v>
      </c>
      <c r="F17" s="215" t="s">
        <v>38</v>
      </c>
      <c r="G17" s="215">
        <v>28</v>
      </c>
      <c r="H17" s="215">
        <v>567</v>
      </c>
      <c r="I17" s="215">
        <v>208</v>
      </c>
      <c r="J17" s="215">
        <v>3044</v>
      </c>
      <c r="K17" s="215">
        <v>6274</v>
      </c>
      <c r="L17" s="216">
        <v>102.06604847893281</v>
      </c>
      <c r="M17" s="218">
        <v>90</v>
      </c>
      <c r="O17" s="650"/>
      <c r="P17" s="18"/>
    </row>
    <row r="18" spans="1:16" s="13" customFormat="1" ht="14.25" customHeight="1">
      <c r="A18" s="1464" t="s">
        <v>22</v>
      </c>
      <c r="B18" s="215">
        <v>4381</v>
      </c>
      <c r="C18" s="216">
        <v>99.749544626593817</v>
      </c>
      <c r="D18" s="215">
        <v>1662</v>
      </c>
      <c r="E18" s="216">
        <v>101.34146341463415</v>
      </c>
      <c r="F18" s="215" t="s">
        <v>38</v>
      </c>
      <c r="G18" s="215">
        <v>15</v>
      </c>
      <c r="H18" s="215">
        <v>237</v>
      </c>
      <c r="I18" s="215">
        <v>77</v>
      </c>
      <c r="J18" s="215">
        <v>229</v>
      </c>
      <c r="K18" s="215">
        <v>2719</v>
      </c>
      <c r="L18" s="216">
        <v>98.800872093023244</v>
      </c>
      <c r="M18" s="218">
        <v>100</v>
      </c>
      <c r="O18" s="650"/>
      <c r="P18" s="18"/>
    </row>
    <row r="19" spans="1:16" s="13" customFormat="1" ht="14.25" customHeight="1">
      <c r="A19" s="1464" t="s">
        <v>23</v>
      </c>
      <c r="B19" s="215">
        <v>5850</v>
      </c>
      <c r="C19" s="216">
        <v>101.5625</v>
      </c>
      <c r="D19" s="215">
        <v>2020</v>
      </c>
      <c r="E19" s="216">
        <v>101.96870267541647</v>
      </c>
      <c r="F19" s="215" t="s">
        <v>38</v>
      </c>
      <c r="G19" s="215">
        <v>26</v>
      </c>
      <c r="H19" s="215">
        <v>331</v>
      </c>
      <c r="I19" s="215">
        <v>115</v>
      </c>
      <c r="J19" s="215">
        <v>257</v>
      </c>
      <c r="K19" s="215">
        <v>3830</v>
      </c>
      <c r="L19" s="216">
        <v>101.34956337655466</v>
      </c>
      <c r="M19" s="218">
        <v>57</v>
      </c>
      <c r="O19" s="650"/>
      <c r="P19" s="18"/>
    </row>
    <row r="20" spans="1:16" s="13" customFormat="1" ht="14.25" customHeight="1">
      <c r="A20" s="1464" t="s">
        <v>24</v>
      </c>
      <c r="B20" s="215">
        <v>4123</v>
      </c>
      <c r="C20" s="216">
        <v>101.85276679841897</v>
      </c>
      <c r="D20" s="215">
        <v>1148</v>
      </c>
      <c r="E20" s="216">
        <v>100.79016681299386</v>
      </c>
      <c r="F20" s="215" t="s">
        <v>38</v>
      </c>
      <c r="G20" s="215">
        <v>20</v>
      </c>
      <c r="H20" s="215">
        <v>193</v>
      </c>
      <c r="I20" s="215">
        <v>69</v>
      </c>
      <c r="J20" s="215">
        <v>149</v>
      </c>
      <c r="K20" s="215">
        <v>2975</v>
      </c>
      <c r="L20" s="216">
        <v>102.26882090065314</v>
      </c>
      <c r="M20" s="218">
        <v>71</v>
      </c>
      <c r="O20" s="650"/>
      <c r="P20" s="18"/>
    </row>
    <row r="21" spans="1:16" s="13" customFormat="1" ht="14.25" customHeight="1">
      <c r="A21" s="1464" t="s">
        <v>41</v>
      </c>
      <c r="B21" s="215">
        <v>8973</v>
      </c>
      <c r="C21" s="216">
        <v>101.05867777902917</v>
      </c>
      <c r="D21" s="215">
        <v>3114</v>
      </c>
      <c r="E21" s="216">
        <v>103.01025471386041</v>
      </c>
      <c r="F21" s="215" t="s">
        <v>38</v>
      </c>
      <c r="G21" s="215">
        <v>31</v>
      </c>
      <c r="H21" s="215">
        <v>556</v>
      </c>
      <c r="I21" s="215">
        <v>183</v>
      </c>
      <c r="J21" s="215">
        <v>510</v>
      </c>
      <c r="K21" s="215">
        <v>5859</v>
      </c>
      <c r="L21" s="216">
        <v>100.05122950819671</v>
      </c>
      <c r="M21" s="218">
        <v>89</v>
      </c>
      <c r="O21" s="650"/>
      <c r="P21" s="18"/>
    </row>
    <row r="22" spans="1:16" s="13" customFormat="1" ht="14.25" customHeight="1">
      <c r="A22" s="1464" t="s">
        <v>25</v>
      </c>
      <c r="B22" s="215">
        <v>4721</v>
      </c>
      <c r="C22" s="216">
        <v>102.16403375892665</v>
      </c>
      <c r="D22" s="215">
        <v>1693</v>
      </c>
      <c r="E22" s="216">
        <v>105.22063393412057</v>
      </c>
      <c r="F22" s="215" t="s">
        <v>38</v>
      </c>
      <c r="G22" s="215">
        <v>24</v>
      </c>
      <c r="H22" s="215">
        <v>249</v>
      </c>
      <c r="I22" s="215">
        <v>47</v>
      </c>
      <c r="J22" s="215">
        <v>293</v>
      </c>
      <c r="K22" s="215">
        <v>3028</v>
      </c>
      <c r="L22" s="216">
        <v>100.53120849933599</v>
      </c>
      <c r="M22" s="218">
        <v>105</v>
      </c>
      <c r="O22" s="650"/>
    </row>
    <row r="23" spans="1:16" s="13" customFormat="1" ht="25.5" customHeight="1">
      <c r="A23" s="1528" t="s">
        <v>1299</v>
      </c>
      <c r="B23" s="215"/>
      <c r="C23" s="216"/>
      <c r="D23" s="215"/>
      <c r="E23" s="216"/>
      <c r="F23" s="215"/>
      <c r="G23" s="215"/>
      <c r="H23" s="215"/>
      <c r="I23" s="215"/>
      <c r="J23" s="215"/>
      <c r="K23" s="215"/>
      <c r="L23" s="216"/>
      <c r="M23" s="218"/>
    </row>
    <row r="24" spans="1:16" s="13" customFormat="1" ht="14.25" customHeight="1">
      <c r="A24" s="1464" t="s">
        <v>1300</v>
      </c>
      <c r="B24" s="215">
        <v>12722</v>
      </c>
      <c r="C24" s="216">
        <v>101.24950258654994</v>
      </c>
      <c r="D24" s="215">
        <v>4564</v>
      </c>
      <c r="E24" s="216">
        <v>102.67716535433071</v>
      </c>
      <c r="F24" s="215" t="s">
        <v>38</v>
      </c>
      <c r="G24" s="215">
        <v>38</v>
      </c>
      <c r="H24" s="215">
        <v>1256</v>
      </c>
      <c r="I24" s="215">
        <v>335</v>
      </c>
      <c r="J24" s="215">
        <v>721</v>
      </c>
      <c r="K24" s="216">
        <v>8158</v>
      </c>
      <c r="L24" s="216">
        <v>100.46798029556649</v>
      </c>
      <c r="M24" s="1590">
        <v>31</v>
      </c>
    </row>
    <row r="25" spans="1:16" s="13" customFormat="1" ht="14.25" customHeight="1">
      <c r="A25" s="1464"/>
      <c r="B25" s="215"/>
      <c r="C25" s="216"/>
      <c r="D25" s="215"/>
      <c r="E25" s="216"/>
      <c r="F25" s="215"/>
      <c r="G25" s="215"/>
      <c r="H25" s="215"/>
      <c r="I25" s="215"/>
      <c r="J25" s="215"/>
      <c r="K25" s="215"/>
      <c r="L25" s="216"/>
      <c r="M25" s="218"/>
    </row>
    <row r="26" spans="1:16" s="13" customFormat="1" ht="14.25" customHeight="1">
      <c r="A26" s="1526" t="s">
        <v>1295</v>
      </c>
      <c r="B26" s="213">
        <v>44496</v>
      </c>
      <c r="C26" s="214">
        <v>101.29533088988549</v>
      </c>
      <c r="D26" s="213">
        <v>12539</v>
      </c>
      <c r="E26" s="214">
        <v>103.24413338822561</v>
      </c>
      <c r="F26" s="213">
        <v>7</v>
      </c>
      <c r="G26" s="213">
        <v>158</v>
      </c>
      <c r="H26" s="213">
        <v>3005</v>
      </c>
      <c r="I26" s="213">
        <v>504</v>
      </c>
      <c r="J26" s="213">
        <v>3070</v>
      </c>
      <c r="K26" s="213">
        <v>31957</v>
      </c>
      <c r="L26" s="214">
        <v>100.55062614058272</v>
      </c>
      <c r="M26" s="217">
        <v>675</v>
      </c>
    </row>
    <row r="27" spans="1:16" s="13" customFormat="1" ht="14.25" customHeight="1">
      <c r="A27" s="1527" t="s">
        <v>1294</v>
      </c>
      <c r="B27" s="215"/>
      <c r="C27" s="216"/>
      <c r="D27" s="215"/>
      <c r="E27" s="216"/>
      <c r="F27" s="215"/>
      <c r="G27" s="215"/>
      <c r="H27" s="215"/>
      <c r="I27" s="215"/>
      <c r="J27" s="215"/>
      <c r="K27" s="215"/>
      <c r="L27" s="216"/>
      <c r="M27" s="218"/>
    </row>
    <row r="28" spans="1:16" s="13" customFormat="1" ht="14.25" customHeight="1">
      <c r="A28" s="1456" t="s">
        <v>1304</v>
      </c>
      <c r="B28" s="215"/>
      <c r="C28" s="216"/>
      <c r="D28" s="215"/>
      <c r="E28" s="216"/>
      <c r="F28" s="215"/>
      <c r="G28" s="215"/>
      <c r="H28" s="215"/>
      <c r="I28" s="215"/>
      <c r="J28" s="215"/>
      <c r="K28" s="215"/>
      <c r="L28" s="216"/>
      <c r="M28" s="218"/>
    </row>
    <row r="29" spans="1:16" s="13" customFormat="1" ht="14.25" customHeight="1">
      <c r="A29" s="1457" t="s">
        <v>1305</v>
      </c>
      <c r="B29" s="215"/>
      <c r="C29" s="216"/>
      <c r="D29" s="215"/>
      <c r="E29" s="216"/>
      <c r="F29" s="215"/>
      <c r="G29" s="215"/>
      <c r="H29" s="215"/>
      <c r="I29" s="215"/>
      <c r="J29" s="215"/>
      <c r="K29" s="215"/>
      <c r="L29" s="216"/>
      <c r="M29" s="218"/>
    </row>
    <row r="30" spans="1:16" s="13" customFormat="1" ht="14.25" customHeight="1">
      <c r="A30" s="1464" t="s">
        <v>18</v>
      </c>
      <c r="B30" s="215">
        <v>8300</v>
      </c>
      <c r="C30" s="216">
        <v>100.42347247428918</v>
      </c>
      <c r="D30" s="215">
        <v>2205</v>
      </c>
      <c r="E30" s="216">
        <v>102.17794253938833</v>
      </c>
      <c r="F30" s="215" t="s">
        <v>38</v>
      </c>
      <c r="G30" s="215">
        <v>23</v>
      </c>
      <c r="H30" s="215">
        <v>547</v>
      </c>
      <c r="I30" s="215">
        <v>96</v>
      </c>
      <c r="J30" s="215">
        <v>750</v>
      </c>
      <c r="K30" s="215">
        <v>6095</v>
      </c>
      <c r="L30" s="216">
        <v>99.803504175536276</v>
      </c>
      <c r="M30" s="218">
        <v>109</v>
      </c>
    </row>
    <row r="31" spans="1:16" s="13" customFormat="1" ht="14.25" customHeight="1">
      <c r="A31" s="1464" t="s">
        <v>19</v>
      </c>
      <c r="B31" s="215">
        <v>2831</v>
      </c>
      <c r="C31" s="216">
        <v>103.35889010587806</v>
      </c>
      <c r="D31" s="215">
        <v>841</v>
      </c>
      <c r="E31" s="216">
        <v>102.68620268620268</v>
      </c>
      <c r="F31" s="215" t="s">
        <v>38</v>
      </c>
      <c r="G31" s="215">
        <v>32</v>
      </c>
      <c r="H31" s="215">
        <v>130</v>
      </c>
      <c r="I31" s="215">
        <v>21</v>
      </c>
      <c r="J31" s="215">
        <v>139</v>
      </c>
      <c r="K31" s="215">
        <v>1990</v>
      </c>
      <c r="L31" s="216">
        <v>103.64583333333333</v>
      </c>
      <c r="M31" s="218">
        <v>75</v>
      </c>
    </row>
    <row r="32" spans="1:16" s="13" customFormat="1" ht="14.25" customHeight="1">
      <c r="A32" s="1464" t="s">
        <v>42</v>
      </c>
      <c r="B32" s="215">
        <v>4917</v>
      </c>
      <c r="C32" s="216">
        <v>102.69423558897243</v>
      </c>
      <c r="D32" s="215">
        <v>1042</v>
      </c>
      <c r="E32" s="216">
        <v>103.16831683168317</v>
      </c>
      <c r="F32" s="215">
        <v>3</v>
      </c>
      <c r="G32" s="215">
        <v>13</v>
      </c>
      <c r="H32" s="202">
        <v>265</v>
      </c>
      <c r="I32" s="1597">
        <v>48</v>
      </c>
      <c r="J32" s="1597">
        <v>247</v>
      </c>
      <c r="K32" s="1597">
        <v>3875</v>
      </c>
      <c r="L32" s="216">
        <v>102.56749602964533</v>
      </c>
      <c r="M32" s="1590">
        <v>178</v>
      </c>
    </row>
    <row r="33" spans="1:13" s="13" customFormat="1" ht="14.25" customHeight="1">
      <c r="A33" s="1464" t="s">
        <v>411</v>
      </c>
      <c r="B33" s="215">
        <v>10068</v>
      </c>
      <c r="C33" s="216">
        <v>100.87165614667867</v>
      </c>
      <c r="D33" s="215">
        <v>2358</v>
      </c>
      <c r="E33" s="216">
        <v>102.70034843205576</v>
      </c>
      <c r="F33" s="215">
        <v>2</v>
      </c>
      <c r="G33" s="215">
        <v>32</v>
      </c>
      <c r="H33" s="215">
        <v>614</v>
      </c>
      <c r="I33" s="215">
        <v>88</v>
      </c>
      <c r="J33" s="215">
        <v>696</v>
      </c>
      <c r="K33" s="215">
        <v>7710</v>
      </c>
      <c r="L33" s="216">
        <v>100.3253090435914</v>
      </c>
      <c r="M33" s="218">
        <v>167</v>
      </c>
    </row>
    <row r="34" spans="1:13" s="13" customFormat="1" ht="14.25" customHeight="1">
      <c r="A34" s="1464" t="s">
        <v>43</v>
      </c>
      <c r="B34" s="215">
        <v>4659</v>
      </c>
      <c r="C34" s="216">
        <v>101.99211908931699</v>
      </c>
      <c r="D34" s="215">
        <v>1448</v>
      </c>
      <c r="E34" s="216">
        <v>103.50250178699069</v>
      </c>
      <c r="F34" s="215" t="s">
        <v>38</v>
      </c>
      <c r="G34" s="215">
        <v>22</v>
      </c>
      <c r="H34" s="215">
        <v>246</v>
      </c>
      <c r="I34" s="215">
        <v>52</v>
      </c>
      <c r="J34" s="215">
        <v>294</v>
      </c>
      <c r="K34" s="215">
        <v>3211</v>
      </c>
      <c r="L34" s="216">
        <v>101.32533922372988</v>
      </c>
      <c r="M34" s="218">
        <v>95</v>
      </c>
    </row>
    <row r="35" spans="1:13" s="13" customFormat="1" ht="26.25" customHeight="1">
      <c r="A35" s="1528" t="s">
        <v>1299</v>
      </c>
      <c r="B35" s="215"/>
      <c r="C35" s="216"/>
      <c r="D35" s="215"/>
      <c r="E35" s="216"/>
      <c r="F35" s="215"/>
      <c r="G35" s="215"/>
      <c r="H35" s="215"/>
      <c r="I35" s="215"/>
      <c r="J35" s="215"/>
      <c r="K35" s="215"/>
      <c r="L35" s="216"/>
      <c r="M35" s="218"/>
    </row>
    <row r="36" spans="1:13" s="13" customFormat="1" ht="14.25" customHeight="1">
      <c r="A36" s="1464" t="s">
        <v>1301</v>
      </c>
      <c r="B36" s="215">
        <v>13721</v>
      </c>
      <c r="C36" s="216">
        <v>100.99366995436479</v>
      </c>
      <c r="D36" s="215">
        <v>4645</v>
      </c>
      <c r="E36" s="216">
        <v>104.0779744566435</v>
      </c>
      <c r="F36" s="215">
        <v>2</v>
      </c>
      <c r="G36" s="215">
        <v>36</v>
      </c>
      <c r="H36" s="215">
        <v>1203</v>
      </c>
      <c r="I36" s="215">
        <v>199</v>
      </c>
      <c r="J36" s="215">
        <v>944</v>
      </c>
      <c r="K36" s="215">
        <v>9076</v>
      </c>
      <c r="L36" s="216">
        <v>99.484818590375966</v>
      </c>
      <c r="M36" s="218">
        <v>51</v>
      </c>
    </row>
    <row r="37" spans="1:13" s="13" customFormat="1" ht="14.25" customHeight="1">
      <c r="A37" s="1464"/>
      <c r="B37" s="215"/>
      <c r="C37" s="216"/>
      <c r="D37" s="215"/>
      <c r="E37" s="216"/>
      <c r="F37" s="215"/>
      <c r="G37" s="215"/>
      <c r="H37" s="215"/>
      <c r="I37" s="215"/>
      <c r="J37" s="215"/>
      <c r="K37" s="215"/>
      <c r="L37" s="216"/>
      <c r="M37" s="218"/>
    </row>
    <row r="38" spans="1:13" s="13" customFormat="1" ht="14.25" customHeight="1">
      <c r="A38" s="1526" t="s">
        <v>1296</v>
      </c>
      <c r="B38" s="213">
        <v>73900</v>
      </c>
      <c r="C38" s="214">
        <v>100.3312696861084</v>
      </c>
      <c r="D38" s="213">
        <v>27718</v>
      </c>
      <c r="E38" s="214">
        <v>101.37517372540414</v>
      </c>
      <c r="F38" s="213">
        <v>4</v>
      </c>
      <c r="G38" s="213">
        <v>338</v>
      </c>
      <c r="H38" s="213">
        <v>4346</v>
      </c>
      <c r="I38" s="213">
        <v>878</v>
      </c>
      <c r="J38" s="213">
        <v>5760</v>
      </c>
      <c r="K38" s="213">
        <v>46182</v>
      </c>
      <c r="L38" s="214">
        <v>99.714988988210905</v>
      </c>
      <c r="M38" s="217">
        <v>896</v>
      </c>
    </row>
    <row r="39" spans="1:13" s="13" customFormat="1" ht="14.25" customHeight="1">
      <c r="A39" s="1527" t="s">
        <v>1294</v>
      </c>
      <c r="B39" s="215"/>
      <c r="C39" s="216"/>
      <c r="D39" s="215"/>
      <c r="E39" s="216"/>
      <c r="F39" s="215"/>
      <c r="G39" s="215"/>
      <c r="H39" s="215"/>
      <c r="I39" s="215"/>
      <c r="J39" s="215"/>
      <c r="K39" s="215"/>
      <c r="L39" s="216"/>
      <c r="M39" s="218"/>
    </row>
    <row r="40" spans="1:13" s="13" customFormat="1" ht="14.25" customHeight="1">
      <c r="A40" s="1456" t="s">
        <v>1304</v>
      </c>
      <c r="B40" s="215"/>
      <c r="C40" s="216"/>
      <c r="D40" s="215"/>
      <c r="E40" s="216"/>
      <c r="F40" s="215"/>
      <c r="G40" s="215"/>
      <c r="H40" s="215"/>
      <c r="I40" s="215"/>
      <c r="J40" s="215"/>
      <c r="K40" s="215"/>
      <c r="L40" s="216"/>
      <c r="M40" s="1590"/>
    </row>
    <row r="41" spans="1:13" s="13" customFormat="1" ht="14.25" customHeight="1">
      <c r="A41" s="1457" t="s">
        <v>1305</v>
      </c>
      <c r="B41" s="215"/>
      <c r="C41" s="216"/>
      <c r="D41" s="215"/>
      <c r="E41" s="216"/>
      <c r="F41" s="215"/>
      <c r="G41" s="215"/>
      <c r="H41" s="215"/>
      <c r="I41" s="215"/>
      <c r="J41" s="215"/>
      <c r="K41" s="215"/>
      <c r="L41" s="216"/>
      <c r="M41" s="218"/>
    </row>
    <row r="42" spans="1:13" s="13" customFormat="1" ht="14.25" customHeight="1">
      <c r="A42" s="1464" t="s">
        <v>412</v>
      </c>
      <c r="B42" s="215">
        <v>10591</v>
      </c>
      <c r="C42" s="216">
        <v>100.11343227148124</v>
      </c>
      <c r="D42" s="215">
        <v>3784</v>
      </c>
      <c r="E42" s="216">
        <v>101.20353035571009</v>
      </c>
      <c r="F42" s="215">
        <v>1</v>
      </c>
      <c r="G42" s="215">
        <v>35</v>
      </c>
      <c r="H42" s="215">
        <v>611</v>
      </c>
      <c r="I42" s="215">
        <v>117</v>
      </c>
      <c r="J42" s="215">
        <v>875</v>
      </c>
      <c r="K42" s="215">
        <v>6807</v>
      </c>
      <c r="L42" s="216">
        <v>99.517543859649123</v>
      </c>
      <c r="M42" s="218">
        <v>60</v>
      </c>
    </row>
    <row r="43" spans="1:13" s="13" customFormat="1" ht="14.25" customHeight="1">
      <c r="A43" s="1464" t="s">
        <v>413</v>
      </c>
      <c r="B43" s="215">
        <v>17745</v>
      </c>
      <c r="C43" s="216">
        <v>100.16934801016089</v>
      </c>
      <c r="D43" s="215">
        <v>6305</v>
      </c>
      <c r="E43" s="216">
        <v>101.20385232744783</v>
      </c>
      <c r="F43" s="215">
        <v>1</v>
      </c>
      <c r="G43" s="215">
        <v>71</v>
      </c>
      <c r="H43" s="215">
        <v>794</v>
      </c>
      <c r="I43" s="215">
        <v>184</v>
      </c>
      <c r="J43" s="215">
        <v>1354</v>
      </c>
      <c r="K43" s="215">
        <v>11440</v>
      </c>
      <c r="L43" s="216">
        <v>99.608184588593815</v>
      </c>
      <c r="M43" s="218">
        <v>391</v>
      </c>
    </row>
    <row r="44" spans="1:13" s="13" customFormat="1" ht="14.25" customHeight="1">
      <c r="A44" s="1464" t="s">
        <v>44</v>
      </c>
      <c r="B44" s="215">
        <v>18443</v>
      </c>
      <c r="C44" s="216">
        <v>101.39087410665199</v>
      </c>
      <c r="D44" s="215">
        <v>6734</v>
      </c>
      <c r="E44" s="216">
        <v>102.52740560292327</v>
      </c>
      <c r="F44" s="215">
        <v>2</v>
      </c>
      <c r="G44" s="215">
        <v>100</v>
      </c>
      <c r="H44" s="215">
        <v>1358</v>
      </c>
      <c r="I44" s="215">
        <v>311</v>
      </c>
      <c r="J44" s="215">
        <v>1524</v>
      </c>
      <c r="K44" s="215">
        <v>11709</v>
      </c>
      <c r="L44" s="216">
        <v>100.74858027878162</v>
      </c>
      <c r="M44" s="218">
        <v>132</v>
      </c>
    </row>
    <row r="45" spans="1:13" s="13" customFormat="1" ht="14.25" customHeight="1">
      <c r="A45" s="1464" t="s">
        <v>414</v>
      </c>
      <c r="B45" s="215">
        <v>6285</v>
      </c>
      <c r="C45" s="216">
        <v>100.70501522191957</v>
      </c>
      <c r="D45" s="215">
        <v>2571</v>
      </c>
      <c r="E45" s="216">
        <v>101.18063754427391</v>
      </c>
      <c r="F45" s="215" t="s">
        <v>38</v>
      </c>
      <c r="G45" s="215">
        <v>21</v>
      </c>
      <c r="H45" s="215">
        <v>271</v>
      </c>
      <c r="I45" s="215">
        <v>57</v>
      </c>
      <c r="J45" s="215">
        <v>393</v>
      </c>
      <c r="K45" s="215">
        <v>3714</v>
      </c>
      <c r="L45" s="216">
        <v>100.37837837837837</v>
      </c>
      <c r="M45" s="218">
        <v>90</v>
      </c>
    </row>
    <row r="46" spans="1:13" s="13" customFormat="1" ht="14.25" customHeight="1">
      <c r="A46" s="1464" t="s">
        <v>45</v>
      </c>
      <c r="B46" s="215">
        <v>6823</v>
      </c>
      <c r="C46" s="216">
        <v>101.17141162514829</v>
      </c>
      <c r="D46" s="215">
        <v>2331</v>
      </c>
      <c r="E46" s="216">
        <v>100.95279341706367</v>
      </c>
      <c r="F46" s="215" t="s">
        <v>38</v>
      </c>
      <c r="G46" s="215">
        <v>49</v>
      </c>
      <c r="H46" s="215">
        <v>355</v>
      </c>
      <c r="I46" s="215">
        <v>61</v>
      </c>
      <c r="J46" s="215">
        <v>426</v>
      </c>
      <c r="K46" s="215">
        <v>4492</v>
      </c>
      <c r="L46" s="216">
        <v>101.28523111612175</v>
      </c>
      <c r="M46" s="218">
        <v>166</v>
      </c>
    </row>
    <row r="47" spans="1:13" s="13" customFormat="1" ht="28.5" customHeight="1">
      <c r="A47" s="1528" t="s">
        <v>1299</v>
      </c>
      <c r="B47" s="215"/>
      <c r="C47" s="216"/>
      <c r="D47" s="215"/>
      <c r="E47" s="216"/>
      <c r="F47" s="215"/>
      <c r="G47" s="215"/>
      <c r="H47" s="215"/>
      <c r="I47" s="215"/>
      <c r="J47" s="215"/>
      <c r="K47" s="215"/>
      <c r="L47" s="216"/>
      <c r="M47" s="218"/>
    </row>
    <row r="48" spans="1:13" s="13" customFormat="1" ht="14.25" customHeight="1">
      <c r="A48" s="1464" t="s">
        <v>1302</v>
      </c>
      <c r="B48" s="215">
        <v>14013</v>
      </c>
      <c r="C48" s="216">
        <v>98.773525058151833</v>
      </c>
      <c r="D48" s="215">
        <v>5993</v>
      </c>
      <c r="E48" s="216">
        <v>100.63811922753989</v>
      </c>
      <c r="F48" s="215" t="s">
        <v>38</v>
      </c>
      <c r="G48" s="215">
        <v>62</v>
      </c>
      <c r="H48" s="215">
        <v>957</v>
      </c>
      <c r="I48" s="215">
        <v>148</v>
      </c>
      <c r="J48" s="215">
        <v>1188</v>
      </c>
      <c r="K48" s="215">
        <v>8020</v>
      </c>
      <c r="L48" s="216">
        <v>97.424684159378046</v>
      </c>
      <c r="M48" s="218">
        <v>57</v>
      </c>
    </row>
    <row r="49" spans="1:13" s="13" customFormat="1" ht="14.25" customHeight="1">
      <c r="A49" s="1464"/>
      <c r="B49" s="215"/>
      <c r="C49" s="216"/>
      <c r="D49" s="215"/>
      <c r="E49" s="216"/>
      <c r="F49" s="215"/>
      <c r="G49" s="215"/>
      <c r="H49" s="215"/>
      <c r="I49" s="215"/>
      <c r="J49" s="215"/>
      <c r="K49" s="215"/>
      <c r="L49" s="216"/>
      <c r="M49" s="218"/>
    </row>
    <row r="50" spans="1:13" s="13" customFormat="1" ht="14.25" customHeight="1">
      <c r="A50" s="1526" t="s">
        <v>1297</v>
      </c>
      <c r="B50" s="1555">
        <v>60452</v>
      </c>
      <c r="C50" s="1556">
        <v>103.46763427241297</v>
      </c>
      <c r="D50" s="1555">
        <v>15120</v>
      </c>
      <c r="E50" s="1556">
        <v>104.2902469306111</v>
      </c>
      <c r="F50" s="1555">
        <v>1</v>
      </c>
      <c r="G50" s="1555">
        <v>245</v>
      </c>
      <c r="H50" s="1555">
        <v>4470</v>
      </c>
      <c r="I50" s="1555">
        <v>1026</v>
      </c>
      <c r="J50" s="1555">
        <v>3291</v>
      </c>
      <c r="K50" s="1555">
        <v>45332</v>
      </c>
      <c r="L50" s="1556">
        <v>103.19613913676926</v>
      </c>
      <c r="M50" s="1557">
        <v>916</v>
      </c>
    </row>
    <row r="51" spans="1:13" s="13" customFormat="1" ht="14.25" customHeight="1">
      <c r="A51" s="1527" t="s">
        <v>1294</v>
      </c>
      <c r="B51" s="1594"/>
      <c r="C51" s="1595"/>
      <c r="D51" s="1594"/>
      <c r="E51" s="1595"/>
      <c r="F51" s="1594"/>
      <c r="G51" s="1594"/>
      <c r="H51" s="1594"/>
      <c r="I51" s="1594"/>
      <c r="J51" s="1594"/>
      <c r="K51" s="1594"/>
      <c r="L51" s="1595"/>
      <c r="M51" s="1596"/>
    </row>
    <row r="52" spans="1:13" s="13" customFormat="1" ht="14.25" customHeight="1">
      <c r="A52" s="1456" t="s">
        <v>1304</v>
      </c>
      <c r="B52" s="1594"/>
      <c r="C52" s="1595"/>
      <c r="D52" s="1594"/>
      <c r="E52" s="1595"/>
      <c r="F52" s="1594"/>
      <c r="G52" s="1594"/>
      <c r="H52" s="1594"/>
      <c r="I52" s="1594"/>
      <c r="J52" s="1594"/>
      <c r="K52" s="1594"/>
      <c r="L52" s="1595"/>
      <c r="M52" s="1596"/>
    </row>
    <row r="53" spans="1:13" s="13" customFormat="1" ht="14.25" customHeight="1">
      <c r="A53" s="1457" t="s">
        <v>1305</v>
      </c>
      <c r="B53" s="1594"/>
      <c r="C53" s="1595"/>
      <c r="D53" s="1594"/>
      <c r="E53" s="1595"/>
      <c r="F53" s="1594"/>
      <c r="G53" s="1594"/>
      <c r="H53" s="1594"/>
      <c r="I53" s="1594"/>
      <c r="J53" s="1594"/>
      <c r="K53" s="1594"/>
      <c r="L53" s="1595"/>
      <c r="M53" s="1596"/>
    </row>
    <row r="54" spans="1:13" s="13" customFormat="1" ht="14.25" customHeight="1">
      <c r="A54" s="1464" t="s">
        <v>46</v>
      </c>
      <c r="B54" s="1594">
        <v>3555</v>
      </c>
      <c r="C54" s="1595">
        <v>103.04347826086956</v>
      </c>
      <c r="D54" s="1594">
        <v>853</v>
      </c>
      <c r="E54" s="1595">
        <v>102.89505428226779</v>
      </c>
      <c r="F54" s="1594" t="s">
        <v>38</v>
      </c>
      <c r="G54" s="1594">
        <v>16</v>
      </c>
      <c r="H54" s="1594">
        <v>148</v>
      </c>
      <c r="I54" s="1594">
        <v>25</v>
      </c>
      <c r="J54" s="1594">
        <v>169</v>
      </c>
      <c r="K54" s="1594">
        <v>2702</v>
      </c>
      <c r="L54" s="1595">
        <v>103.09042350247996</v>
      </c>
      <c r="M54" s="1596">
        <v>85</v>
      </c>
    </row>
    <row r="55" spans="1:13" s="13" customFormat="1" ht="14.25" customHeight="1">
      <c r="A55" s="1464" t="s">
        <v>415</v>
      </c>
      <c r="B55" s="1594">
        <v>10054</v>
      </c>
      <c r="C55" s="1595">
        <v>101.79204211805204</v>
      </c>
      <c r="D55" s="1594">
        <v>2616</v>
      </c>
      <c r="E55" s="1595">
        <v>101.90884300740164</v>
      </c>
      <c r="F55" s="1594" t="s">
        <v>38</v>
      </c>
      <c r="G55" s="1594">
        <v>43</v>
      </c>
      <c r="H55" s="1594">
        <v>567</v>
      </c>
      <c r="I55" s="1594">
        <v>95</v>
      </c>
      <c r="J55" s="1594">
        <v>590</v>
      </c>
      <c r="K55" s="1594">
        <v>7438</v>
      </c>
      <c r="L55" s="1595">
        <v>101.75102599179206</v>
      </c>
      <c r="M55" s="1596">
        <v>203</v>
      </c>
    </row>
    <row r="56" spans="1:13" s="13" customFormat="1" ht="14.25" customHeight="1">
      <c r="A56" s="1464" t="s">
        <v>416</v>
      </c>
      <c r="B56" s="1594">
        <v>7523</v>
      </c>
      <c r="C56" s="1595">
        <v>101.96530224993224</v>
      </c>
      <c r="D56" s="1594">
        <v>1733</v>
      </c>
      <c r="E56" s="1595">
        <v>104.46051838456903</v>
      </c>
      <c r="F56" s="1594" t="s">
        <v>38</v>
      </c>
      <c r="G56" s="1594">
        <v>29</v>
      </c>
      <c r="H56" s="1594">
        <v>515</v>
      </c>
      <c r="I56" s="1594">
        <v>129</v>
      </c>
      <c r="J56" s="1594">
        <v>514</v>
      </c>
      <c r="K56" s="1594">
        <v>5790</v>
      </c>
      <c r="L56" s="1595">
        <v>101.24147578247945</v>
      </c>
      <c r="M56" s="1596">
        <v>65</v>
      </c>
    </row>
    <row r="57" spans="1:13" s="13" customFormat="1" ht="14.25" customHeight="1">
      <c r="A57" s="1464" t="s">
        <v>417</v>
      </c>
      <c r="B57" s="1594">
        <v>3859</v>
      </c>
      <c r="C57" s="1595">
        <v>102.27935329976145</v>
      </c>
      <c r="D57" s="1594">
        <v>1126</v>
      </c>
      <c r="E57" s="1595">
        <v>103.68324125230201</v>
      </c>
      <c r="F57" s="1594" t="s">
        <v>38</v>
      </c>
      <c r="G57" s="1594">
        <v>20</v>
      </c>
      <c r="H57" s="1594">
        <v>258</v>
      </c>
      <c r="I57" s="1594">
        <v>89</v>
      </c>
      <c r="J57" s="1594">
        <v>255</v>
      </c>
      <c r="K57" s="1594">
        <v>2733</v>
      </c>
      <c r="L57" s="1595">
        <v>101.71194640863416</v>
      </c>
      <c r="M57" s="1596">
        <v>75</v>
      </c>
    </row>
    <row r="58" spans="1:13" s="13" customFormat="1" ht="14.25" customHeight="1">
      <c r="A58" s="1464" t="s">
        <v>418</v>
      </c>
      <c r="B58" s="1594">
        <v>5316</v>
      </c>
      <c r="C58" s="1595">
        <v>102.68495267529458</v>
      </c>
      <c r="D58" s="1594">
        <v>1374</v>
      </c>
      <c r="E58" s="1595">
        <v>103.07576894223556</v>
      </c>
      <c r="F58" s="1594" t="s">
        <v>38</v>
      </c>
      <c r="G58" s="1594">
        <v>29</v>
      </c>
      <c r="H58" s="1594">
        <v>390</v>
      </c>
      <c r="I58" s="1594">
        <v>93</v>
      </c>
      <c r="J58" s="1594">
        <v>312</v>
      </c>
      <c r="K58" s="1594">
        <v>3942</v>
      </c>
      <c r="L58" s="1595">
        <v>102.54942767950052</v>
      </c>
      <c r="M58" s="1596">
        <v>111</v>
      </c>
    </row>
    <row r="59" spans="1:13" s="13" customFormat="1" ht="14.25" customHeight="1">
      <c r="A59" s="1464" t="s">
        <v>47</v>
      </c>
      <c r="B59" s="1594">
        <v>8912</v>
      </c>
      <c r="C59" s="1595">
        <v>103.62790697674417</v>
      </c>
      <c r="D59" s="1594">
        <v>2220</v>
      </c>
      <c r="E59" s="1595">
        <v>104.86537553141237</v>
      </c>
      <c r="F59" s="1594" t="s">
        <v>38</v>
      </c>
      <c r="G59" s="1594">
        <v>43</v>
      </c>
      <c r="H59" s="1594">
        <v>527</v>
      </c>
      <c r="I59" s="1594">
        <v>105</v>
      </c>
      <c r="J59" s="1594">
        <v>498</v>
      </c>
      <c r="K59" s="1594">
        <v>6692</v>
      </c>
      <c r="L59" s="1595">
        <v>103.22381613450563</v>
      </c>
      <c r="M59" s="1596">
        <v>138</v>
      </c>
    </row>
    <row r="60" spans="1:13" s="13" customFormat="1" ht="14.25" customHeight="1">
      <c r="A60" s="1464" t="s">
        <v>419</v>
      </c>
      <c r="B60" s="1594">
        <v>3975</v>
      </c>
      <c r="C60" s="1595">
        <v>100.99085365853659</v>
      </c>
      <c r="D60" s="1594">
        <v>1303</v>
      </c>
      <c r="E60" s="1595">
        <v>100</v>
      </c>
      <c r="F60" s="1594">
        <v>1</v>
      </c>
      <c r="G60" s="1594">
        <v>24</v>
      </c>
      <c r="H60" s="1594">
        <v>207</v>
      </c>
      <c r="I60" s="1594">
        <v>56</v>
      </c>
      <c r="J60" s="1594">
        <v>236</v>
      </c>
      <c r="K60" s="1594">
        <v>2672</v>
      </c>
      <c r="L60" s="1595">
        <v>101.48120015191797</v>
      </c>
      <c r="M60" s="1596">
        <v>89</v>
      </c>
    </row>
    <row r="61" spans="1:13" s="13" customFormat="1" ht="14.25" customHeight="1">
      <c r="A61" s="1464" t="s">
        <v>420</v>
      </c>
      <c r="B61" s="1594">
        <v>17258</v>
      </c>
      <c r="C61" s="1595">
        <v>106.30120110871574</v>
      </c>
      <c r="D61" s="1594">
        <v>3895</v>
      </c>
      <c r="E61" s="1595">
        <v>108.07436182019978</v>
      </c>
      <c r="F61" s="1594" t="s">
        <v>38</v>
      </c>
      <c r="G61" s="1594">
        <v>41</v>
      </c>
      <c r="H61" s="1594">
        <v>1858</v>
      </c>
      <c r="I61" s="1594">
        <v>434</v>
      </c>
      <c r="J61" s="1594">
        <v>717</v>
      </c>
      <c r="K61" s="1594">
        <v>13363</v>
      </c>
      <c r="L61" s="1595">
        <v>105.79526561634074</v>
      </c>
      <c r="M61" s="1596">
        <v>150</v>
      </c>
    </row>
    <row r="62" spans="1:13" s="13" customFormat="1" ht="14.25" customHeight="1">
      <c r="A62" s="1464"/>
      <c r="B62" s="1594"/>
      <c r="C62" s="1595"/>
      <c r="D62" s="1594"/>
      <c r="E62" s="1595"/>
      <c r="F62" s="1594"/>
      <c r="G62" s="1594"/>
      <c r="H62" s="1594"/>
      <c r="I62" s="1594"/>
      <c r="J62" s="1594"/>
      <c r="K62" s="1594"/>
      <c r="L62" s="1595"/>
      <c r="M62" s="1596"/>
    </row>
    <row r="63" spans="1:13" s="13" customFormat="1" ht="14.25" customHeight="1">
      <c r="A63" s="1526" t="s">
        <v>421</v>
      </c>
      <c r="B63" s="1555">
        <v>112926</v>
      </c>
      <c r="C63" s="1556">
        <v>103.22586542592576</v>
      </c>
      <c r="D63" s="1555">
        <v>41859</v>
      </c>
      <c r="E63" s="1556">
        <v>106.75865235022573</v>
      </c>
      <c r="F63" s="1555" t="s">
        <v>38</v>
      </c>
      <c r="G63" s="1555">
        <v>384</v>
      </c>
      <c r="H63" s="1555">
        <v>20555</v>
      </c>
      <c r="I63" s="1555">
        <v>3911</v>
      </c>
      <c r="J63" s="1555">
        <v>8431</v>
      </c>
      <c r="K63" s="1555">
        <v>71067</v>
      </c>
      <c r="L63" s="1556">
        <v>101.25235082920156</v>
      </c>
      <c r="M63" s="1557">
        <v>142</v>
      </c>
    </row>
    <row r="64" spans="1:13" s="13" customFormat="1" ht="36">
      <c r="A64" s="1529" t="s">
        <v>1303</v>
      </c>
      <c r="B64" s="215"/>
      <c r="C64" s="216"/>
      <c r="D64" s="215"/>
      <c r="E64" s="216"/>
      <c r="F64" s="215"/>
      <c r="G64" s="215"/>
      <c r="H64" s="215"/>
      <c r="I64" s="215"/>
      <c r="J64" s="215"/>
      <c r="K64" s="215"/>
      <c r="L64" s="216"/>
      <c r="M64" s="218"/>
    </row>
    <row r="65" spans="1:13">
      <c r="A65" s="20"/>
      <c r="B65" s="20"/>
      <c r="C65" s="20"/>
      <c r="D65" s="20"/>
      <c r="E65" s="20"/>
      <c r="F65" s="20"/>
      <c r="G65" s="20"/>
      <c r="H65" s="20"/>
      <c r="I65" s="20"/>
      <c r="J65" s="20"/>
      <c r="K65" s="20"/>
      <c r="L65" s="20"/>
      <c r="M65" s="20"/>
    </row>
    <row r="66" spans="1:13">
      <c r="A66" s="3135" t="s">
        <v>1336</v>
      </c>
      <c r="B66" s="3135"/>
      <c r="C66" s="3135"/>
      <c r="D66" s="3135"/>
      <c r="E66" s="3135"/>
      <c r="F66" s="3135"/>
      <c r="G66" s="3135"/>
      <c r="H66" s="3135"/>
      <c r="I66" s="3135"/>
      <c r="J66" s="3135"/>
      <c r="K66" s="20"/>
      <c r="L66" s="20"/>
      <c r="M66" s="20"/>
    </row>
    <row r="67" spans="1:13">
      <c r="A67" s="2839" t="s">
        <v>984</v>
      </c>
      <c r="B67" s="2839"/>
      <c r="C67" s="2839"/>
      <c r="D67" s="2839"/>
      <c r="E67" s="2839"/>
      <c r="F67" s="2839"/>
      <c r="G67" s="2839"/>
      <c r="H67" s="2839"/>
      <c r="I67" s="2839"/>
      <c r="J67" s="2839"/>
      <c r="K67" s="20"/>
      <c r="L67" s="20"/>
      <c r="M67" s="20"/>
    </row>
    <row r="68" spans="1:13">
      <c r="A68" s="20"/>
      <c r="B68" s="20"/>
      <c r="C68" s="20"/>
      <c r="D68" s="20"/>
      <c r="E68" s="20"/>
      <c r="F68" s="20"/>
      <c r="G68" s="20"/>
      <c r="H68" s="20"/>
      <c r="I68" s="20"/>
      <c r="J68" s="20"/>
      <c r="K68" s="20"/>
      <c r="L68" s="20"/>
      <c r="M68" s="20"/>
    </row>
    <row r="69" spans="1:13">
      <c r="A69" s="20"/>
      <c r="B69" s="20"/>
      <c r="C69" s="20"/>
      <c r="D69" s="20"/>
      <c r="E69" s="20"/>
      <c r="F69" s="20"/>
      <c r="G69" s="20"/>
      <c r="H69" s="20"/>
      <c r="I69" s="20"/>
      <c r="J69" s="20"/>
      <c r="K69" s="20"/>
      <c r="L69" s="20"/>
      <c r="M69" s="20"/>
    </row>
    <row r="70" spans="1:13">
      <c r="A70" s="20"/>
      <c r="B70" s="20"/>
      <c r="C70" s="20"/>
      <c r="D70" s="20"/>
      <c r="E70" s="20"/>
      <c r="F70" s="20"/>
      <c r="G70" s="20"/>
      <c r="H70" s="20"/>
      <c r="I70" s="20"/>
      <c r="J70" s="20"/>
      <c r="K70" s="20"/>
      <c r="L70" s="20"/>
      <c r="M70" s="20"/>
    </row>
    <row r="71" spans="1:13">
      <c r="A71" s="20"/>
      <c r="B71" s="20"/>
      <c r="C71" s="20"/>
      <c r="D71" s="20"/>
      <c r="E71" s="20"/>
      <c r="F71" s="20"/>
      <c r="G71" s="20"/>
      <c r="H71" s="20"/>
      <c r="I71" s="20"/>
      <c r="J71" s="20"/>
      <c r="K71" s="20"/>
      <c r="L71" s="20"/>
      <c r="M71" s="20"/>
    </row>
    <row r="72" spans="1:13">
      <c r="A72" s="20"/>
      <c r="B72" s="20"/>
      <c r="C72" s="20"/>
      <c r="D72" s="20"/>
      <c r="E72" s="20"/>
      <c r="F72" s="20"/>
      <c r="G72" s="20"/>
      <c r="H72" s="20"/>
      <c r="I72" s="20"/>
      <c r="J72" s="20"/>
      <c r="K72" s="20"/>
      <c r="L72" s="20"/>
      <c r="M72" s="20"/>
    </row>
    <row r="73" spans="1:13">
      <c r="A73" s="20"/>
      <c r="B73" s="20"/>
      <c r="C73" s="20"/>
      <c r="D73" s="20"/>
      <c r="E73" s="20"/>
      <c r="F73" s="20"/>
      <c r="G73" s="20"/>
      <c r="H73" s="20"/>
      <c r="I73" s="20"/>
      <c r="J73" s="20"/>
      <c r="K73" s="20"/>
      <c r="L73" s="20"/>
      <c r="M73" s="20"/>
    </row>
    <row r="74" spans="1:13">
      <c r="A74" s="20"/>
      <c r="B74" s="20"/>
      <c r="C74" s="20"/>
      <c r="D74" s="20"/>
      <c r="E74" s="20"/>
      <c r="F74" s="20"/>
      <c r="G74" s="20"/>
      <c r="H74" s="20"/>
      <c r="I74" s="20"/>
      <c r="J74" s="20"/>
      <c r="K74" s="20"/>
      <c r="L74" s="20"/>
      <c r="M74" s="20"/>
    </row>
    <row r="75" spans="1:13">
      <c r="A75" s="20"/>
      <c r="B75" s="20"/>
      <c r="C75" s="20"/>
      <c r="D75" s="20"/>
      <c r="E75" s="20"/>
      <c r="F75" s="20"/>
      <c r="G75" s="20"/>
      <c r="H75" s="20"/>
      <c r="I75" s="20"/>
      <c r="J75" s="20"/>
      <c r="K75" s="20"/>
      <c r="L75" s="20"/>
      <c r="M75" s="20"/>
    </row>
    <row r="76" spans="1:13">
      <c r="A76" s="20"/>
      <c r="B76" s="20"/>
      <c r="C76" s="20"/>
      <c r="D76" s="20"/>
      <c r="E76" s="20"/>
      <c r="F76" s="20"/>
      <c r="G76" s="20"/>
      <c r="H76" s="20"/>
      <c r="I76" s="20"/>
      <c r="J76" s="20"/>
      <c r="K76" s="20"/>
      <c r="L76" s="20"/>
      <c r="M76" s="20"/>
    </row>
    <row r="77" spans="1:13">
      <c r="A77" s="20"/>
      <c r="B77" s="20"/>
      <c r="C77" s="20"/>
      <c r="D77" s="20"/>
      <c r="E77" s="20"/>
      <c r="F77" s="20"/>
      <c r="G77" s="20"/>
      <c r="H77" s="20"/>
      <c r="I77" s="20"/>
      <c r="J77" s="20"/>
      <c r="K77" s="20"/>
      <c r="L77" s="20"/>
      <c r="M77" s="20"/>
    </row>
    <row r="78" spans="1:13">
      <c r="A78" s="20"/>
      <c r="B78" s="20"/>
      <c r="C78" s="20"/>
      <c r="D78" s="20"/>
      <c r="E78" s="20"/>
      <c r="F78" s="20"/>
      <c r="G78" s="20"/>
      <c r="H78" s="20"/>
      <c r="I78" s="20"/>
      <c r="J78" s="20"/>
      <c r="K78" s="20"/>
      <c r="L78" s="20"/>
      <c r="M78" s="20"/>
    </row>
    <row r="79" spans="1:13">
      <c r="A79" s="20"/>
      <c r="B79" s="20"/>
      <c r="C79" s="20"/>
      <c r="D79" s="20"/>
      <c r="E79" s="20"/>
      <c r="F79" s="20"/>
      <c r="G79" s="20"/>
      <c r="H79" s="20"/>
      <c r="I79" s="20"/>
      <c r="J79" s="20"/>
      <c r="K79" s="20"/>
      <c r="L79" s="20"/>
      <c r="M79" s="20"/>
    </row>
    <row r="80" spans="1:13">
      <c r="A80" s="20"/>
      <c r="B80" s="20"/>
      <c r="C80" s="20"/>
      <c r="D80" s="20"/>
      <c r="E80" s="20"/>
      <c r="F80" s="20"/>
      <c r="G80" s="20"/>
      <c r="H80" s="20"/>
      <c r="I80" s="20"/>
      <c r="J80" s="20"/>
      <c r="K80" s="20"/>
      <c r="L80" s="20"/>
      <c r="M80" s="20"/>
    </row>
    <row r="81" spans="1:13">
      <c r="A81" s="20"/>
      <c r="B81" s="20"/>
      <c r="C81" s="20"/>
      <c r="D81" s="20"/>
      <c r="E81" s="20"/>
      <c r="F81" s="20"/>
      <c r="G81" s="20"/>
      <c r="H81" s="20"/>
      <c r="I81" s="20"/>
      <c r="J81" s="20"/>
      <c r="K81" s="20"/>
      <c r="L81" s="20"/>
      <c r="M81" s="20"/>
    </row>
    <row r="82" spans="1:13">
      <c r="A82" s="20"/>
      <c r="B82" s="20"/>
      <c r="C82" s="20"/>
      <c r="D82" s="20"/>
      <c r="E82" s="20"/>
      <c r="F82" s="20"/>
      <c r="G82" s="20"/>
      <c r="H82" s="20"/>
      <c r="I82" s="20"/>
      <c r="J82" s="20"/>
      <c r="K82" s="20"/>
      <c r="L82" s="20"/>
      <c r="M82" s="20"/>
    </row>
    <row r="83" spans="1:13">
      <c r="A83" s="20"/>
      <c r="B83" s="20"/>
      <c r="C83" s="20"/>
      <c r="D83" s="20"/>
      <c r="E83" s="20"/>
      <c r="F83" s="20"/>
      <c r="G83" s="20"/>
      <c r="H83" s="20"/>
      <c r="I83" s="20"/>
      <c r="J83" s="20"/>
      <c r="K83" s="20"/>
      <c r="L83" s="20"/>
      <c r="M83" s="20"/>
    </row>
    <row r="84" spans="1:13">
      <c r="A84" s="20"/>
      <c r="B84" s="20"/>
      <c r="C84" s="20"/>
      <c r="D84" s="20"/>
      <c r="E84" s="20"/>
      <c r="F84" s="20"/>
      <c r="G84" s="20"/>
      <c r="H84" s="20"/>
      <c r="I84" s="20"/>
      <c r="J84" s="20"/>
      <c r="K84" s="20"/>
      <c r="L84" s="20"/>
      <c r="M84" s="20"/>
    </row>
    <row r="85" spans="1:13">
      <c r="A85" s="20"/>
      <c r="B85" s="20"/>
      <c r="C85" s="20"/>
      <c r="D85" s="20"/>
      <c r="E85" s="20"/>
      <c r="F85" s="20"/>
      <c r="G85" s="20"/>
      <c r="H85" s="20"/>
      <c r="I85" s="20"/>
      <c r="J85" s="20"/>
      <c r="K85" s="20"/>
      <c r="L85" s="20"/>
      <c r="M85" s="20"/>
    </row>
    <row r="86" spans="1:13">
      <c r="A86" s="20"/>
      <c r="B86" s="20"/>
      <c r="C86" s="20"/>
      <c r="D86" s="20"/>
      <c r="E86" s="20"/>
      <c r="F86" s="20"/>
      <c r="G86" s="20"/>
      <c r="H86" s="20"/>
      <c r="I86" s="20"/>
      <c r="J86" s="20"/>
      <c r="K86" s="20"/>
      <c r="L86" s="20"/>
      <c r="M86" s="20"/>
    </row>
    <row r="87" spans="1:13">
      <c r="A87" s="20"/>
      <c r="B87" s="20"/>
      <c r="C87" s="20"/>
      <c r="D87" s="20"/>
      <c r="E87" s="20"/>
      <c r="F87" s="20"/>
      <c r="G87" s="20"/>
      <c r="H87" s="20"/>
      <c r="I87" s="20"/>
      <c r="J87" s="20"/>
      <c r="K87" s="20"/>
      <c r="L87" s="20"/>
      <c r="M87" s="20"/>
    </row>
    <row r="88" spans="1:13">
      <c r="A88" s="20"/>
      <c r="B88" s="20"/>
      <c r="C88" s="20"/>
      <c r="D88" s="20"/>
      <c r="E88" s="20"/>
      <c r="F88" s="20"/>
      <c r="G88" s="20"/>
      <c r="H88" s="20"/>
      <c r="I88" s="20"/>
      <c r="J88" s="20"/>
      <c r="K88" s="20"/>
      <c r="L88" s="20"/>
      <c r="M88" s="20"/>
    </row>
    <row r="89" spans="1:13">
      <c r="A89" s="20"/>
      <c r="B89" s="20"/>
      <c r="C89" s="20"/>
      <c r="D89" s="20"/>
      <c r="E89" s="20"/>
      <c r="F89" s="20"/>
      <c r="G89" s="20"/>
      <c r="H89" s="20"/>
      <c r="I89" s="20"/>
      <c r="J89" s="20"/>
      <c r="K89" s="20"/>
      <c r="L89" s="20"/>
      <c r="M89" s="20"/>
    </row>
    <row r="90" spans="1:13">
      <c r="A90" s="20"/>
      <c r="B90" s="20"/>
      <c r="C90" s="20"/>
      <c r="D90" s="20"/>
      <c r="E90" s="20"/>
      <c r="F90" s="20"/>
      <c r="G90" s="20"/>
      <c r="H90" s="20"/>
      <c r="I90" s="20"/>
      <c r="J90" s="20"/>
      <c r="K90" s="20"/>
      <c r="L90" s="20"/>
      <c r="M90" s="20"/>
    </row>
    <row r="91" spans="1:13">
      <c r="A91" s="20"/>
      <c r="B91" s="20"/>
      <c r="C91" s="20"/>
      <c r="D91" s="20"/>
      <c r="E91" s="20"/>
      <c r="F91" s="20"/>
      <c r="G91" s="20"/>
      <c r="H91" s="20"/>
      <c r="I91" s="20"/>
      <c r="J91" s="20"/>
      <c r="K91" s="20"/>
      <c r="L91" s="20"/>
      <c r="M91" s="20"/>
    </row>
  </sheetData>
  <mergeCells count="23">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K1" sqref="K1:L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936" customFormat="1" ht="18" customHeight="1">
      <c r="A1" s="2675" t="s">
        <v>1547</v>
      </c>
      <c r="B1" s="2675"/>
      <c r="C1" s="2675"/>
      <c r="D1" s="2675"/>
      <c r="E1" s="2675"/>
      <c r="F1" s="2675"/>
      <c r="G1" s="2675"/>
      <c r="H1" s="2038"/>
      <c r="I1" s="2038"/>
      <c r="J1" s="2038"/>
      <c r="K1" s="2306" t="s">
        <v>128</v>
      </c>
      <c r="L1" s="2306"/>
      <c r="M1" s="750"/>
    </row>
    <row r="2" spans="1:16">
      <c r="A2" s="3136" t="s">
        <v>1608</v>
      </c>
      <c r="B2" s="3136"/>
      <c r="C2" s="3136"/>
      <c r="D2" s="3136"/>
      <c r="E2" s="3136"/>
      <c r="F2" s="3136"/>
      <c r="G2" s="1"/>
      <c r="H2" s="1"/>
      <c r="I2" s="1"/>
      <c r="J2" s="1"/>
      <c r="K2" s="2619" t="s">
        <v>129</v>
      </c>
      <c r="L2" s="2619"/>
      <c r="M2" s="1"/>
    </row>
    <row r="3" spans="1:16">
      <c r="A3" s="3143" t="s">
        <v>995</v>
      </c>
      <c r="B3" s="3143"/>
      <c r="C3" s="3143"/>
      <c r="D3" s="3143"/>
      <c r="E3" s="3143"/>
      <c r="F3" s="3143"/>
      <c r="G3" s="3143"/>
      <c r="H3" s="1"/>
      <c r="I3" s="1"/>
      <c r="J3" s="1"/>
      <c r="K3" s="429"/>
      <c r="L3" s="429"/>
      <c r="M3" s="1"/>
    </row>
    <row r="4" spans="1:16">
      <c r="A4" s="3100" t="s">
        <v>1609</v>
      </c>
      <c r="B4" s="3100"/>
      <c r="C4" s="3100"/>
      <c r="D4" s="3100"/>
      <c r="E4" s="3100"/>
      <c r="F4" s="3100"/>
      <c r="G4" s="1"/>
      <c r="H4" s="1"/>
      <c r="I4" s="1"/>
      <c r="J4" s="1"/>
      <c r="K4" s="1"/>
      <c r="L4" s="1"/>
      <c r="M4" s="1"/>
    </row>
    <row r="5" spans="1:16" s="123" customFormat="1" ht="24" customHeight="1">
      <c r="A5" s="3105" t="s">
        <v>1338</v>
      </c>
      <c r="B5" s="3111" t="s">
        <v>952</v>
      </c>
      <c r="C5" s="3111"/>
      <c r="D5" s="3111"/>
      <c r="E5" s="3111"/>
      <c r="F5" s="3111"/>
      <c r="G5" s="3111"/>
      <c r="H5" s="3111"/>
      <c r="I5" s="3111"/>
      <c r="J5" s="3111"/>
      <c r="K5" s="3111"/>
      <c r="L5" s="3111"/>
      <c r="M5" s="3111"/>
    </row>
    <row r="6" spans="1:16" s="123" customFormat="1" ht="21" customHeight="1">
      <c r="A6" s="3105"/>
      <c r="B6" s="3104" t="s">
        <v>901</v>
      </c>
      <c r="C6" s="3104"/>
      <c r="D6" s="3104"/>
      <c r="E6" s="3104"/>
      <c r="F6" s="3104"/>
      <c r="G6" s="3104"/>
      <c r="H6" s="3104"/>
      <c r="I6" s="3104"/>
      <c r="J6" s="3104"/>
      <c r="K6" s="3104"/>
      <c r="L6" s="3104"/>
      <c r="M6" s="3104"/>
    </row>
    <row r="7" spans="1:16" s="123" customFormat="1">
      <c r="A7" s="3105"/>
      <c r="B7" s="3111" t="s">
        <v>1339</v>
      </c>
      <c r="C7" s="1599"/>
      <c r="D7" s="3079" t="s">
        <v>482</v>
      </c>
      <c r="E7" s="3079" t="s">
        <v>1340</v>
      </c>
      <c r="F7" s="3079" t="s">
        <v>483</v>
      </c>
      <c r="G7" s="3071" t="s">
        <v>1341</v>
      </c>
      <c r="H7" s="3079" t="s">
        <v>808</v>
      </c>
      <c r="I7" s="3079" t="s">
        <v>809</v>
      </c>
      <c r="J7" s="3079" t="s">
        <v>1342</v>
      </c>
      <c r="K7" s="3079" t="s">
        <v>810</v>
      </c>
      <c r="L7" s="3079" t="s">
        <v>1343</v>
      </c>
      <c r="M7" s="3071" t="s">
        <v>811</v>
      </c>
    </row>
    <row r="8" spans="1:16" s="123" customFormat="1" ht="102" customHeight="1" thickBot="1">
      <c r="A8" s="3105"/>
      <c r="B8" s="3144"/>
      <c r="C8" s="1531" t="s">
        <v>484</v>
      </c>
      <c r="D8" s="3145"/>
      <c r="E8" s="3145"/>
      <c r="F8" s="3145"/>
      <c r="G8" s="3133"/>
      <c r="H8" s="3145"/>
      <c r="I8" s="3145"/>
      <c r="J8" s="3145"/>
      <c r="K8" s="3145"/>
      <c r="L8" s="3145"/>
      <c r="M8" s="3133"/>
    </row>
    <row r="9" spans="1:16" s="13" customFormat="1" ht="18" customHeight="1">
      <c r="A9" s="1532" t="s">
        <v>1466</v>
      </c>
      <c r="B9" s="1555">
        <v>19399</v>
      </c>
      <c r="C9" s="1555">
        <v>18613</v>
      </c>
      <c r="D9" s="1555">
        <v>34414</v>
      </c>
      <c r="E9" s="1555">
        <v>63867</v>
      </c>
      <c r="F9" s="1555">
        <v>17404</v>
      </c>
      <c r="G9" s="1555">
        <v>7625</v>
      </c>
      <c r="H9" s="1555">
        <v>8065</v>
      </c>
      <c r="I9" s="1555">
        <v>9312</v>
      </c>
      <c r="J9" s="1555">
        <v>3200</v>
      </c>
      <c r="K9" s="1555">
        <v>27321</v>
      </c>
      <c r="L9" s="1555">
        <v>7536</v>
      </c>
      <c r="M9" s="1557">
        <v>2689</v>
      </c>
      <c r="N9" s="750"/>
      <c r="O9" s="750"/>
      <c r="P9" s="750"/>
    </row>
    <row r="10" spans="1:16" s="13" customFormat="1" ht="14.25" customHeight="1">
      <c r="A10" s="1533" t="s">
        <v>1467</v>
      </c>
      <c r="B10" s="1592"/>
      <c r="C10" s="1592"/>
      <c r="D10" s="1592"/>
      <c r="E10" s="1592"/>
      <c r="F10" s="1592"/>
      <c r="G10" s="1592"/>
      <c r="H10" s="1592"/>
      <c r="I10" s="1592"/>
      <c r="J10" s="1592"/>
      <c r="K10" s="1592"/>
      <c r="L10" s="1592"/>
      <c r="M10" s="1593"/>
      <c r="N10" s="750"/>
      <c r="O10" s="750"/>
      <c r="P10" s="750"/>
    </row>
    <row r="11" spans="1:16" s="13" customFormat="1" ht="14.25" customHeight="1">
      <c r="A11" s="1454" t="s">
        <v>1293</v>
      </c>
      <c r="B11" s="1592">
        <v>3511</v>
      </c>
      <c r="C11" s="1592">
        <v>3354</v>
      </c>
      <c r="D11" s="1592">
        <v>7783</v>
      </c>
      <c r="E11" s="1592">
        <v>11566</v>
      </c>
      <c r="F11" s="1592">
        <v>2937</v>
      </c>
      <c r="G11" s="1592">
        <v>2110</v>
      </c>
      <c r="H11" s="1592">
        <v>759</v>
      </c>
      <c r="I11" s="1592">
        <v>1350</v>
      </c>
      <c r="J11" s="1592">
        <v>490</v>
      </c>
      <c r="K11" s="1592">
        <v>3377</v>
      </c>
      <c r="L11" s="1592">
        <v>1383</v>
      </c>
      <c r="M11" s="1593">
        <v>539</v>
      </c>
      <c r="N11" s="750"/>
      <c r="O11" s="750"/>
      <c r="P11" s="750"/>
    </row>
    <row r="12" spans="1:16" s="13" customFormat="1" ht="14.25" customHeight="1">
      <c r="A12" s="1527" t="s">
        <v>1294</v>
      </c>
      <c r="B12" s="215"/>
      <c r="C12" s="215"/>
      <c r="D12" s="215"/>
      <c r="E12" s="215"/>
      <c r="F12" s="215"/>
      <c r="G12" s="215"/>
      <c r="H12" s="215"/>
      <c r="I12" s="215"/>
      <c r="J12" s="215"/>
      <c r="K12" s="215"/>
      <c r="L12" s="215"/>
      <c r="M12" s="218"/>
      <c r="N12" s="750"/>
      <c r="O12" s="750"/>
      <c r="P12" s="750"/>
    </row>
    <row r="13" spans="1:16" s="13" customFormat="1" ht="14.25" customHeight="1">
      <c r="A13" s="1456" t="s">
        <v>1304</v>
      </c>
      <c r="B13" s="1597"/>
      <c r="C13" s="1597"/>
      <c r="D13" s="1597"/>
      <c r="E13" s="1597"/>
      <c r="F13" s="1597"/>
      <c r="G13" s="1597"/>
      <c r="H13" s="1597"/>
      <c r="I13" s="1597"/>
      <c r="J13" s="1597"/>
      <c r="K13" s="1597"/>
      <c r="L13" s="1597"/>
      <c r="M13" s="1782"/>
      <c r="N13" s="1781"/>
      <c r="O13" s="750"/>
      <c r="P13" s="750"/>
    </row>
    <row r="14" spans="1:16" s="13" customFormat="1" ht="14.25" customHeight="1">
      <c r="A14" s="1457" t="s">
        <v>1305</v>
      </c>
      <c r="B14" s="215"/>
      <c r="C14" s="215"/>
      <c r="D14" s="215"/>
      <c r="E14" s="215"/>
      <c r="F14" s="215"/>
      <c r="G14" s="215"/>
      <c r="H14" s="215"/>
      <c r="I14" s="215"/>
      <c r="J14" s="215"/>
      <c r="K14" s="215"/>
      <c r="L14" s="215"/>
      <c r="M14" s="218"/>
    </row>
    <row r="15" spans="1:16" s="13" customFormat="1" ht="14.25" customHeight="1">
      <c r="A15" s="1464" t="s">
        <v>20</v>
      </c>
      <c r="B15" s="215">
        <v>475</v>
      </c>
      <c r="C15" s="215">
        <v>439</v>
      </c>
      <c r="D15" s="215">
        <v>1340</v>
      </c>
      <c r="E15" s="215">
        <v>1594</v>
      </c>
      <c r="F15" s="215">
        <v>434</v>
      </c>
      <c r="G15" s="215">
        <v>158</v>
      </c>
      <c r="H15" s="215">
        <v>91</v>
      </c>
      <c r="I15" s="215">
        <v>173</v>
      </c>
      <c r="J15" s="215">
        <v>65</v>
      </c>
      <c r="K15" s="215">
        <v>448</v>
      </c>
      <c r="L15" s="215">
        <v>173</v>
      </c>
      <c r="M15" s="218">
        <v>49</v>
      </c>
    </row>
    <row r="16" spans="1:16" s="13" customFormat="1" ht="14.25" customHeight="1">
      <c r="A16" s="1464" t="s">
        <v>40</v>
      </c>
      <c r="B16" s="215">
        <v>468</v>
      </c>
      <c r="C16" s="215">
        <v>452</v>
      </c>
      <c r="D16" s="215">
        <v>575</v>
      </c>
      <c r="E16" s="215">
        <v>1170</v>
      </c>
      <c r="F16" s="215">
        <v>256</v>
      </c>
      <c r="G16" s="215">
        <v>84</v>
      </c>
      <c r="H16" s="215">
        <v>59</v>
      </c>
      <c r="I16" s="215">
        <v>103</v>
      </c>
      <c r="J16" s="215">
        <v>24</v>
      </c>
      <c r="K16" s="215">
        <v>275</v>
      </c>
      <c r="L16" s="215">
        <v>78</v>
      </c>
      <c r="M16" s="218">
        <v>49</v>
      </c>
    </row>
    <row r="17" spans="1:13" s="13" customFormat="1" ht="14.25" customHeight="1">
      <c r="A17" s="1464" t="s">
        <v>21</v>
      </c>
      <c r="B17" s="215">
        <v>504</v>
      </c>
      <c r="C17" s="215">
        <v>480</v>
      </c>
      <c r="D17" s="215">
        <v>1062</v>
      </c>
      <c r="E17" s="215">
        <v>1399</v>
      </c>
      <c r="F17" s="215">
        <v>399</v>
      </c>
      <c r="G17" s="215">
        <v>841</v>
      </c>
      <c r="H17" s="215">
        <v>108</v>
      </c>
      <c r="I17" s="215">
        <v>153</v>
      </c>
      <c r="J17" s="215">
        <v>70</v>
      </c>
      <c r="K17" s="215">
        <v>389</v>
      </c>
      <c r="L17" s="215">
        <v>309</v>
      </c>
      <c r="M17" s="218">
        <v>115</v>
      </c>
    </row>
    <row r="18" spans="1:13" s="13" customFormat="1" ht="14.25" customHeight="1">
      <c r="A18" s="1464" t="s">
        <v>22</v>
      </c>
      <c r="B18" s="215">
        <v>247</v>
      </c>
      <c r="C18" s="215">
        <v>235</v>
      </c>
      <c r="D18" s="215">
        <v>568</v>
      </c>
      <c r="E18" s="215">
        <v>702</v>
      </c>
      <c r="F18" s="215">
        <v>161</v>
      </c>
      <c r="G18" s="215">
        <v>118</v>
      </c>
      <c r="H18" s="215">
        <v>48</v>
      </c>
      <c r="I18" s="215">
        <v>82</v>
      </c>
      <c r="J18" s="215">
        <v>32</v>
      </c>
      <c r="K18" s="215">
        <v>213</v>
      </c>
      <c r="L18" s="215">
        <v>69</v>
      </c>
      <c r="M18" s="218">
        <v>31</v>
      </c>
    </row>
    <row r="19" spans="1:13" s="13" customFormat="1" ht="14.25" customHeight="1">
      <c r="A19" s="1464" t="s">
        <v>23</v>
      </c>
      <c r="B19" s="215">
        <v>361</v>
      </c>
      <c r="C19" s="215">
        <v>353</v>
      </c>
      <c r="D19" s="215">
        <v>870</v>
      </c>
      <c r="E19" s="215">
        <v>993</v>
      </c>
      <c r="F19" s="215">
        <v>227</v>
      </c>
      <c r="G19" s="215">
        <v>181</v>
      </c>
      <c r="H19" s="215">
        <v>53</v>
      </c>
      <c r="I19" s="215">
        <v>107</v>
      </c>
      <c r="J19" s="215">
        <v>32</v>
      </c>
      <c r="K19" s="215">
        <v>285</v>
      </c>
      <c r="L19" s="215">
        <v>120</v>
      </c>
      <c r="M19" s="218">
        <v>35</v>
      </c>
    </row>
    <row r="20" spans="1:13" s="13" customFormat="1" ht="14.25" customHeight="1">
      <c r="A20" s="1464" t="s">
        <v>24</v>
      </c>
      <c r="B20" s="215">
        <v>302</v>
      </c>
      <c r="C20" s="215">
        <v>292</v>
      </c>
      <c r="D20" s="215">
        <v>743</v>
      </c>
      <c r="E20" s="215">
        <v>736</v>
      </c>
      <c r="F20" s="215">
        <v>178</v>
      </c>
      <c r="G20" s="215">
        <v>98</v>
      </c>
      <c r="H20" s="215">
        <v>45</v>
      </c>
      <c r="I20" s="215">
        <v>77</v>
      </c>
      <c r="J20" s="215">
        <v>22</v>
      </c>
      <c r="K20" s="215">
        <v>190</v>
      </c>
      <c r="L20" s="215">
        <v>88</v>
      </c>
      <c r="M20" s="218">
        <v>26</v>
      </c>
    </row>
    <row r="21" spans="1:13" s="13" customFormat="1" ht="14.25" customHeight="1">
      <c r="A21" s="1464" t="s">
        <v>41</v>
      </c>
      <c r="B21" s="215">
        <v>339</v>
      </c>
      <c r="C21" s="215">
        <v>331</v>
      </c>
      <c r="D21" s="215">
        <v>893</v>
      </c>
      <c r="E21" s="215">
        <v>1861</v>
      </c>
      <c r="F21" s="215">
        <v>562</v>
      </c>
      <c r="G21" s="215">
        <v>209</v>
      </c>
      <c r="H21" s="215">
        <v>101</v>
      </c>
      <c r="I21" s="215">
        <v>209</v>
      </c>
      <c r="J21" s="215">
        <v>69</v>
      </c>
      <c r="K21" s="215">
        <v>448</v>
      </c>
      <c r="L21" s="215">
        <v>166</v>
      </c>
      <c r="M21" s="218">
        <v>74</v>
      </c>
    </row>
    <row r="22" spans="1:13" s="13" customFormat="1" ht="14.25" customHeight="1">
      <c r="A22" s="1464" t="s">
        <v>25</v>
      </c>
      <c r="B22" s="215">
        <v>248</v>
      </c>
      <c r="C22" s="215">
        <v>235</v>
      </c>
      <c r="D22" s="215">
        <v>578</v>
      </c>
      <c r="E22" s="215">
        <v>960</v>
      </c>
      <c r="F22" s="215">
        <v>236</v>
      </c>
      <c r="G22" s="215">
        <v>87</v>
      </c>
      <c r="H22" s="215">
        <v>42</v>
      </c>
      <c r="I22" s="215">
        <v>98</v>
      </c>
      <c r="J22" s="215">
        <v>28</v>
      </c>
      <c r="K22" s="215">
        <v>200</v>
      </c>
      <c r="L22" s="215">
        <v>82</v>
      </c>
      <c r="M22" s="218">
        <v>30</v>
      </c>
    </row>
    <row r="23" spans="1:13" s="13" customFormat="1" ht="26.25" customHeight="1">
      <c r="A23" s="1528" t="s">
        <v>1299</v>
      </c>
      <c r="B23" s="215"/>
      <c r="C23" s="215"/>
      <c r="D23" s="215"/>
      <c r="E23" s="215"/>
      <c r="F23" s="215"/>
      <c r="G23" s="215"/>
      <c r="H23" s="215"/>
      <c r="I23" s="215"/>
      <c r="J23" s="215"/>
      <c r="K23" s="215"/>
      <c r="L23" s="215"/>
      <c r="M23" s="218"/>
    </row>
    <row r="24" spans="1:13" s="13" customFormat="1" ht="14.25" customHeight="1">
      <c r="A24" s="1464" t="s">
        <v>1300</v>
      </c>
      <c r="B24" s="215">
        <v>567</v>
      </c>
      <c r="C24" s="215">
        <v>537</v>
      </c>
      <c r="D24" s="202">
        <v>1154</v>
      </c>
      <c r="E24" s="202">
        <v>2151</v>
      </c>
      <c r="F24" s="202">
        <v>484</v>
      </c>
      <c r="G24" s="202">
        <v>334</v>
      </c>
      <c r="H24" s="202">
        <v>212</v>
      </c>
      <c r="I24" s="202">
        <v>348</v>
      </c>
      <c r="J24" s="202">
        <v>148</v>
      </c>
      <c r="K24" s="202">
        <v>929</v>
      </c>
      <c r="L24" s="202">
        <v>298</v>
      </c>
      <c r="M24" s="1590">
        <v>130</v>
      </c>
    </row>
    <row r="25" spans="1:13" s="13" customFormat="1" ht="14.25" customHeight="1">
      <c r="A25" s="1464"/>
      <c r="B25" s="215"/>
      <c r="C25" s="215"/>
      <c r="D25" s="215"/>
      <c r="E25" s="215"/>
      <c r="F25" s="215"/>
      <c r="G25" s="215"/>
      <c r="H25" s="215"/>
      <c r="I25" s="215"/>
      <c r="J25" s="215"/>
      <c r="K25" s="215"/>
      <c r="L25" s="215"/>
      <c r="M25" s="218"/>
    </row>
    <row r="26" spans="1:13" s="13" customFormat="1" ht="14.25" customHeight="1">
      <c r="A26" s="1526" t="s">
        <v>1295</v>
      </c>
      <c r="B26" s="213">
        <v>2244</v>
      </c>
      <c r="C26" s="213">
        <v>2128</v>
      </c>
      <c r="D26" s="213">
        <v>4681</v>
      </c>
      <c r="E26" s="213">
        <v>9467</v>
      </c>
      <c r="F26" s="213">
        <v>2748</v>
      </c>
      <c r="G26" s="213">
        <v>906</v>
      </c>
      <c r="H26" s="213">
        <v>566</v>
      </c>
      <c r="I26" s="213">
        <v>1381</v>
      </c>
      <c r="J26" s="213">
        <v>304</v>
      </c>
      <c r="K26" s="213">
        <v>3295</v>
      </c>
      <c r="L26" s="213">
        <v>1070</v>
      </c>
      <c r="M26" s="217">
        <v>331</v>
      </c>
    </row>
    <row r="27" spans="1:13" s="13" customFormat="1" ht="14.25" customHeight="1">
      <c r="A27" s="1527" t="s">
        <v>1294</v>
      </c>
      <c r="B27" s="215"/>
      <c r="C27" s="215"/>
      <c r="D27" s="215"/>
      <c r="E27" s="215"/>
      <c r="F27" s="215"/>
      <c r="G27" s="215"/>
      <c r="H27" s="215"/>
      <c r="I27" s="215"/>
      <c r="J27" s="215"/>
      <c r="K27" s="215"/>
      <c r="L27" s="215"/>
      <c r="M27" s="218"/>
    </row>
    <row r="28" spans="1:13" s="13" customFormat="1" ht="14.25" customHeight="1">
      <c r="A28" s="1456" t="s">
        <v>1304</v>
      </c>
      <c r="B28" s="215"/>
      <c r="C28" s="215"/>
      <c r="D28" s="215"/>
      <c r="E28" s="215"/>
      <c r="F28" s="215"/>
      <c r="G28" s="215"/>
      <c r="H28" s="215"/>
      <c r="I28" s="215"/>
      <c r="J28" s="215"/>
      <c r="K28" s="215"/>
      <c r="L28" s="215"/>
      <c r="M28" s="218"/>
    </row>
    <row r="29" spans="1:13" s="13" customFormat="1" ht="14.25" customHeight="1">
      <c r="A29" s="1457" t="s">
        <v>1305</v>
      </c>
      <c r="B29" s="215"/>
      <c r="C29" s="215"/>
      <c r="D29" s="215"/>
      <c r="E29" s="215"/>
      <c r="F29" s="215"/>
      <c r="G29" s="215"/>
      <c r="H29" s="215"/>
      <c r="I29" s="215"/>
      <c r="J29" s="215"/>
      <c r="K29" s="215"/>
      <c r="L29" s="215"/>
      <c r="M29" s="218"/>
    </row>
    <row r="30" spans="1:13" s="13" customFormat="1" ht="14.25" customHeight="1">
      <c r="A30" s="1464" t="s">
        <v>18</v>
      </c>
      <c r="B30" s="215">
        <v>488</v>
      </c>
      <c r="C30" s="215">
        <v>461</v>
      </c>
      <c r="D30" s="215">
        <v>919</v>
      </c>
      <c r="E30" s="215">
        <v>1724</v>
      </c>
      <c r="F30" s="215">
        <v>529</v>
      </c>
      <c r="G30" s="215">
        <v>163</v>
      </c>
      <c r="H30" s="215">
        <v>104</v>
      </c>
      <c r="I30" s="215">
        <v>257</v>
      </c>
      <c r="J30" s="215">
        <v>55</v>
      </c>
      <c r="K30" s="215">
        <v>646</v>
      </c>
      <c r="L30" s="215">
        <v>197</v>
      </c>
      <c r="M30" s="218">
        <v>64</v>
      </c>
    </row>
    <row r="31" spans="1:13" s="13" customFormat="1" ht="14.25" customHeight="1">
      <c r="A31" s="1464" t="s">
        <v>19</v>
      </c>
      <c r="B31" s="215">
        <v>164</v>
      </c>
      <c r="C31" s="215">
        <v>156</v>
      </c>
      <c r="D31" s="215">
        <v>401</v>
      </c>
      <c r="E31" s="215">
        <v>642</v>
      </c>
      <c r="F31" s="215">
        <v>100</v>
      </c>
      <c r="G31" s="215">
        <v>43</v>
      </c>
      <c r="H31" s="215">
        <v>29</v>
      </c>
      <c r="I31" s="215">
        <v>89</v>
      </c>
      <c r="J31" s="215">
        <v>7</v>
      </c>
      <c r="K31" s="215">
        <v>112</v>
      </c>
      <c r="L31" s="215">
        <v>48</v>
      </c>
      <c r="M31" s="218">
        <v>9</v>
      </c>
    </row>
    <row r="32" spans="1:13" s="13" customFormat="1" ht="14.25" customHeight="1">
      <c r="A32" s="1464" t="s">
        <v>42</v>
      </c>
      <c r="B32" s="1597">
        <v>326</v>
      </c>
      <c r="C32" s="1597">
        <v>299</v>
      </c>
      <c r="D32" s="202">
        <v>615</v>
      </c>
      <c r="E32" s="202">
        <v>1232</v>
      </c>
      <c r="F32" s="202">
        <v>362</v>
      </c>
      <c r="G32" s="202">
        <v>115</v>
      </c>
      <c r="H32" s="202">
        <v>55</v>
      </c>
      <c r="I32" s="202">
        <v>108</v>
      </c>
      <c r="J32" s="202">
        <v>33</v>
      </c>
      <c r="K32" s="202">
        <v>321</v>
      </c>
      <c r="L32" s="202">
        <v>113</v>
      </c>
      <c r="M32" s="1590">
        <v>34</v>
      </c>
    </row>
    <row r="33" spans="1:13" s="13" customFormat="1" ht="14.25" customHeight="1">
      <c r="A33" s="1464" t="s">
        <v>411</v>
      </c>
      <c r="B33" s="215">
        <v>468</v>
      </c>
      <c r="C33" s="215">
        <v>448</v>
      </c>
      <c r="D33" s="215">
        <v>949</v>
      </c>
      <c r="E33" s="215">
        <v>2296</v>
      </c>
      <c r="F33" s="215">
        <v>547</v>
      </c>
      <c r="G33" s="215">
        <v>265</v>
      </c>
      <c r="H33" s="215">
        <v>129</v>
      </c>
      <c r="I33" s="215">
        <v>351</v>
      </c>
      <c r="J33" s="215">
        <v>67</v>
      </c>
      <c r="K33" s="215">
        <v>861</v>
      </c>
      <c r="L33" s="215">
        <v>360</v>
      </c>
      <c r="M33" s="218">
        <v>90</v>
      </c>
    </row>
    <row r="34" spans="1:13" s="13" customFormat="1" ht="14.25" customHeight="1">
      <c r="A34" s="1464" t="s">
        <v>43</v>
      </c>
      <c r="B34" s="215">
        <v>244</v>
      </c>
      <c r="C34" s="215">
        <v>228</v>
      </c>
      <c r="D34" s="215">
        <v>514</v>
      </c>
      <c r="E34" s="215">
        <v>986</v>
      </c>
      <c r="F34" s="215">
        <v>263</v>
      </c>
      <c r="G34" s="215">
        <v>108</v>
      </c>
      <c r="H34" s="215">
        <v>51</v>
      </c>
      <c r="I34" s="215">
        <v>134</v>
      </c>
      <c r="J34" s="215">
        <v>25</v>
      </c>
      <c r="K34" s="215">
        <v>264</v>
      </c>
      <c r="L34" s="215">
        <v>95</v>
      </c>
      <c r="M34" s="218">
        <v>50</v>
      </c>
    </row>
    <row r="35" spans="1:13" s="13" customFormat="1" ht="25.5" customHeight="1">
      <c r="A35" s="1528" t="s">
        <v>1299</v>
      </c>
      <c r="B35" s="215"/>
      <c r="C35" s="215"/>
      <c r="D35" s="215"/>
      <c r="E35" s="215"/>
      <c r="F35" s="215"/>
      <c r="G35" s="215"/>
      <c r="H35" s="215"/>
      <c r="I35" s="215"/>
      <c r="J35" s="215"/>
      <c r="K35" s="215"/>
      <c r="L35" s="215"/>
      <c r="M35" s="218"/>
    </row>
    <row r="36" spans="1:13" s="13" customFormat="1" ht="14.25" customHeight="1">
      <c r="A36" s="1464" t="s">
        <v>1301</v>
      </c>
      <c r="B36" s="215">
        <v>554</v>
      </c>
      <c r="C36" s="215">
        <v>536</v>
      </c>
      <c r="D36" s="215">
        <v>1283</v>
      </c>
      <c r="E36" s="215">
        <v>2587</v>
      </c>
      <c r="F36" s="215">
        <v>947</v>
      </c>
      <c r="G36" s="215">
        <v>212</v>
      </c>
      <c r="H36" s="215">
        <v>198</v>
      </c>
      <c r="I36" s="215">
        <v>442</v>
      </c>
      <c r="J36" s="215">
        <v>117</v>
      </c>
      <c r="K36" s="215">
        <v>1091</v>
      </c>
      <c r="L36" s="215">
        <v>257</v>
      </c>
      <c r="M36" s="218">
        <v>84</v>
      </c>
    </row>
    <row r="37" spans="1:13" s="13" customFormat="1" ht="14.25" customHeight="1">
      <c r="A37" s="1464"/>
      <c r="B37" s="215"/>
      <c r="C37" s="215"/>
      <c r="D37" s="215"/>
      <c r="E37" s="215"/>
      <c r="F37" s="215"/>
      <c r="G37" s="215"/>
      <c r="H37" s="215"/>
      <c r="I37" s="215"/>
      <c r="J37" s="215"/>
      <c r="K37" s="215"/>
      <c r="L37" s="215"/>
      <c r="M37" s="218"/>
    </row>
    <row r="38" spans="1:13" s="13" customFormat="1" ht="14.25" customHeight="1">
      <c r="A38" s="1526" t="s">
        <v>1296</v>
      </c>
      <c r="B38" s="213">
        <v>4607</v>
      </c>
      <c r="C38" s="213">
        <v>4466</v>
      </c>
      <c r="D38" s="213">
        <v>6789</v>
      </c>
      <c r="E38" s="213">
        <v>13938</v>
      </c>
      <c r="F38" s="213">
        <v>3732</v>
      </c>
      <c r="G38" s="213">
        <v>1739</v>
      </c>
      <c r="H38" s="213">
        <v>859</v>
      </c>
      <c r="I38" s="213">
        <v>1757</v>
      </c>
      <c r="J38" s="213">
        <v>501</v>
      </c>
      <c r="K38" s="213">
        <v>3605</v>
      </c>
      <c r="L38" s="213">
        <v>1250</v>
      </c>
      <c r="M38" s="217">
        <v>447</v>
      </c>
    </row>
    <row r="39" spans="1:13" s="13" customFormat="1" ht="14.25" customHeight="1">
      <c r="A39" s="1527" t="s">
        <v>1294</v>
      </c>
      <c r="B39" s="215"/>
      <c r="C39" s="215"/>
      <c r="D39" s="215"/>
      <c r="E39" s="215"/>
      <c r="F39" s="215"/>
      <c r="G39" s="215"/>
      <c r="H39" s="215"/>
      <c r="I39" s="215"/>
      <c r="J39" s="215"/>
      <c r="K39" s="215"/>
      <c r="L39" s="215"/>
      <c r="M39" s="218"/>
    </row>
    <row r="40" spans="1:13" s="13" customFormat="1" ht="14.25" customHeight="1">
      <c r="A40" s="1456" t="s">
        <v>1304</v>
      </c>
      <c r="B40" s="215"/>
      <c r="C40" s="215"/>
      <c r="D40" s="202"/>
      <c r="E40" s="202"/>
      <c r="F40" s="202"/>
      <c r="G40" s="202"/>
      <c r="H40" s="202"/>
      <c r="I40" s="202"/>
      <c r="J40" s="202"/>
      <c r="K40" s="202"/>
      <c r="L40" s="202"/>
      <c r="M40" s="1590"/>
    </row>
    <row r="41" spans="1:13" s="13" customFormat="1" ht="14.25" customHeight="1">
      <c r="A41" s="1457" t="s">
        <v>1305</v>
      </c>
      <c r="B41" s="215"/>
      <c r="C41" s="215"/>
      <c r="D41" s="215"/>
      <c r="E41" s="215"/>
      <c r="F41" s="215"/>
      <c r="G41" s="215"/>
      <c r="H41" s="215"/>
      <c r="I41" s="215"/>
      <c r="J41" s="215"/>
      <c r="K41" s="215"/>
      <c r="L41" s="215"/>
      <c r="M41" s="218"/>
    </row>
    <row r="42" spans="1:13" s="13" customFormat="1" ht="14.25" customHeight="1">
      <c r="A42" s="1464" t="s">
        <v>412</v>
      </c>
      <c r="B42" s="215">
        <v>856</v>
      </c>
      <c r="C42" s="215">
        <v>843</v>
      </c>
      <c r="D42" s="215">
        <v>1094</v>
      </c>
      <c r="E42" s="215">
        <v>2000</v>
      </c>
      <c r="F42" s="215">
        <v>554</v>
      </c>
      <c r="G42" s="215">
        <v>174</v>
      </c>
      <c r="H42" s="215">
        <v>134</v>
      </c>
      <c r="I42" s="215">
        <v>219</v>
      </c>
      <c r="J42" s="215">
        <v>64</v>
      </c>
      <c r="K42" s="215">
        <v>532</v>
      </c>
      <c r="L42" s="215">
        <v>183</v>
      </c>
      <c r="M42" s="218">
        <v>54</v>
      </c>
    </row>
    <row r="43" spans="1:13" s="13" customFormat="1" ht="14.25" customHeight="1">
      <c r="A43" s="1464" t="s">
        <v>413</v>
      </c>
      <c r="B43" s="215">
        <v>836</v>
      </c>
      <c r="C43" s="215">
        <v>793</v>
      </c>
      <c r="D43" s="215">
        <v>1551</v>
      </c>
      <c r="E43" s="215">
        <v>3783</v>
      </c>
      <c r="F43" s="215">
        <v>716</v>
      </c>
      <c r="G43" s="215">
        <v>765</v>
      </c>
      <c r="H43" s="215">
        <v>163</v>
      </c>
      <c r="I43" s="215">
        <v>410</v>
      </c>
      <c r="J43" s="215">
        <v>84</v>
      </c>
      <c r="K43" s="215">
        <v>773</v>
      </c>
      <c r="L43" s="215">
        <v>290</v>
      </c>
      <c r="M43" s="218">
        <v>128</v>
      </c>
    </row>
    <row r="44" spans="1:13" s="13" customFormat="1" ht="14.25" customHeight="1">
      <c r="A44" s="1464" t="s">
        <v>44</v>
      </c>
      <c r="B44" s="215">
        <v>1670</v>
      </c>
      <c r="C44" s="215">
        <v>1629</v>
      </c>
      <c r="D44" s="215">
        <v>1768</v>
      </c>
      <c r="E44" s="215">
        <v>3243</v>
      </c>
      <c r="F44" s="215">
        <v>857</v>
      </c>
      <c r="G44" s="215">
        <v>272</v>
      </c>
      <c r="H44" s="215">
        <v>239</v>
      </c>
      <c r="I44" s="215">
        <v>467</v>
      </c>
      <c r="J44" s="215">
        <v>151</v>
      </c>
      <c r="K44" s="215">
        <v>1038</v>
      </c>
      <c r="L44" s="215">
        <v>293</v>
      </c>
      <c r="M44" s="218">
        <v>111</v>
      </c>
    </row>
    <row r="45" spans="1:13" s="13" customFormat="1" ht="14.25" customHeight="1">
      <c r="A45" s="1464" t="s">
        <v>414</v>
      </c>
      <c r="B45" s="215">
        <v>275</v>
      </c>
      <c r="C45" s="215">
        <v>262</v>
      </c>
      <c r="D45" s="215">
        <v>568</v>
      </c>
      <c r="E45" s="215">
        <v>1149</v>
      </c>
      <c r="F45" s="215">
        <v>362</v>
      </c>
      <c r="G45" s="215">
        <v>161</v>
      </c>
      <c r="H45" s="215">
        <v>75</v>
      </c>
      <c r="I45" s="215">
        <v>126</v>
      </c>
      <c r="J45" s="215">
        <v>45</v>
      </c>
      <c r="K45" s="215">
        <v>234</v>
      </c>
      <c r="L45" s="215">
        <v>108</v>
      </c>
      <c r="M45" s="218">
        <v>28</v>
      </c>
    </row>
    <row r="46" spans="1:13" s="13" customFormat="1" ht="14.25" customHeight="1">
      <c r="A46" s="1464" t="s">
        <v>45</v>
      </c>
      <c r="B46" s="215">
        <v>483</v>
      </c>
      <c r="C46" s="215">
        <v>472</v>
      </c>
      <c r="D46" s="215">
        <v>822</v>
      </c>
      <c r="E46" s="215">
        <v>1342</v>
      </c>
      <c r="F46" s="215">
        <v>289</v>
      </c>
      <c r="G46" s="215">
        <v>131</v>
      </c>
      <c r="H46" s="215">
        <v>69</v>
      </c>
      <c r="I46" s="215">
        <v>155</v>
      </c>
      <c r="J46" s="215">
        <v>29</v>
      </c>
      <c r="K46" s="215">
        <v>314</v>
      </c>
      <c r="L46" s="215">
        <v>151</v>
      </c>
      <c r="M46" s="218">
        <v>47</v>
      </c>
    </row>
    <row r="47" spans="1:13" s="13" customFormat="1" ht="27.75" customHeight="1">
      <c r="A47" s="1528" t="s">
        <v>1299</v>
      </c>
      <c r="B47" s="215"/>
      <c r="C47" s="215"/>
      <c r="D47" s="215"/>
      <c r="E47" s="215"/>
      <c r="F47" s="215"/>
      <c r="G47" s="215"/>
      <c r="H47" s="215"/>
      <c r="I47" s="215"/>
      <c r="J47" s="215"/>
      <c r="K47" s="215"/>
      <c r="L47" s="215"/>
      <c r="M47" s="218"/>
    </row>
    <row r="48" spans="1:13" s="13" customFormat="1" ht="14.25" customHeight="1">
      <c r="A48" s="1464" t="s">
        <v>1302</v>
      </c>
      <c r="B48" s="215">
        <v>487</v>
      </c>
      <c r="C48" s="215">
        <v>467</v>
      </c>
      <c r="D48" s="215">
        <v>986</v>
      </c>
      <c r="E48" s="215">
        <v>2421</v>
      </c>
      <c r="F48" s="215">
        <v>954</v>
      </c>
      <c r="G48" s="215">
        <v>236</v>
      </c>
      <c r="H48" s="215">
        <v>179</v>
      </c>
      <c r="I48" s="215">
        <v>380</v>
      </c>
      <c r="J48" s="215">
        <v>128</v>
      </c>
      <c r="K48" s="215">
        <v>714</v>
      </c>
      <c r="L48" s="215">
        <v>225</v>
      </c>
      <c r="M48" s="218">
        <v>79</v>
      </c>
    </row>
    <row r="49" spans="1:13" s="13" customFormat="1" ht="14.25" customHeight="1">
      <c r="A49" s="1464"/>
      <c r="B49" s="215"/>
      <c r="C49" s="215"/>
      <c r="D49" s="215"/>
      <c r="E49" s="215"/>
      <c r="F49" s="215"/>
      <c r="G49" s="215"/>
      <c r="H49" s="215"/>
      <c r="I49" s="215"/>
      <c r="J49" s="215"/>
      <c r="K49" s="215"/>
      <c r="L49" s="215"/>
      <c r="M49" s="218"/>
    </row>
    <row r="50" spans="1:13" s="13" customFormat="1" ht="14.25" customHeight="1">
      <c r="A50" s="1526" t="s">
        <v>1297</v>
      </c>
      <c r="B50" s="1555">
        <v>4362</v>
      </c>
      <c r="C50" s="1555">
        <v>4149</v>
      </c>
      <c r="D50" s="1555">
        <v>7743</v>
      </c>
      <c r="E50" s="1555">
        <v>12613</v>
      </c>
      <c r="F50" s="1555">
        <v>3190</v>
      </c>
      <c r="G50" s="1555">
        <v>1118</v>
      </c>
      <c r="H50" s="1555">
        <v>1414</v>
      </c>
      <c r="I50" s="1555">
        <v>1605</v>
      </c>
      <c r="J50" s="1555">
        <v>508</v>
      </c>
      <c r="K50" s="1555">
        <v>4699</v>
      </c>
      <c r="L50" s="1555">
        <v>1412</v>
      </c>
      <c r="M50" s="1557">
        <v>413</v>
      </c>
    </row>
    <row r="51" spans="1:13" s="13" customFormat="1" ht="14.25" customHeight="1">
      <c r="A51" s="1527" t="s">
        <v>1294</v>
      </c>
      <c r="B51" s="1594"/>
      <c r="C51" s="1594"/>
      <c r="D51" s="1594"/>
      <c r="E51" s="1594"/>
      <c r="F51" s="1594"/>
      <c r="G51" s="1594"/>
      <c r="H51" s="1594"/>
      <c r="I51" s="1594"/>
      <c r="J51" s="1594"/>
      <c r="K51" s="1594"/>
      <c r="L51" s="1594"/>
      <c r="M51" s="1596"/>
    </row>
    <row r="52" spans="1:13" s="13" customFormat="1" ht="14.25" customHeight="1">
      <c r="A52" s="1456" t="s">
        <v>1304</v>
      </c>
      <c r="B52" s="1594"/>
      <c r="C52" s="1594"/>
      <c r="D52" s="1594"/>
      <c r="E52" s="1594"/>
      <c r="F52" s="1594"/>
      <c r="G52" s="1594"/>
      <c r="H52" s="1594"/>
      <c r="I52" s="1594"/>
      <c r="J52" s="1594"/>
      <c r="K52" s="1594"/>
      <c r="L52" s="1594"/>
      <c r="M52" s="1596"/>
    </row>
    <row r="53" spans="1:13" s="13" customFormat="1" ht="14.25" customHeight="1">
      <c r="A53" s="1457" t="s">
        <v>1305</v>
      </c>
      <c r="B53" s="1594"/>
      <c r="C53" s="1594"/>
      <c r="D53" s="1594"/>
      <c r="E53" s="1594"/>
      <c r="F53" s="1594"/>
      <c r="G53" s="1594"/>
      <c r="H53" s="1594"/>
      <c r="I53" s="1594"/>
      <c r="J53" s="1594"/>
      <c r="K53" s="1594"/>
      <c r="L53" s="1594"/>
      <c r="M53" s="1596"/>
    </row>
    <row r="54" spans="1:13" s="13" customFormat="1" ht="14.25" customHeight="1">
      <c r="A54" s="1464" t="s">
        <v>46</v>
      </c>
      <c r="B54" s="1594">
        <v>238</v>
      </c>
      <c r="C54" s="1594">
        <v>231</v>
      </c>
      <c r="D54" s="1594">
        <v>445</v>
      </c>
      <c r="E54" s="1594">
        <v>989</v>
      </c>
      <c r="F54" s="1594">
        <v>191</v>
      </c>
      <c r="G54" s="1594">
        <v>53</v>
      </c>
      <c r="H54" s="1594">
        <v>45</v>
      </c>
      <c r="I54" s="1594">
        <v>79</v>
      </c>
      <c r="J54" s="1594">
        <v>17</v>
      </c>
      <c r="K54" s="1594">
        <v>175</v>
      </c>
      <c r="L54" s="1594">
        <v>72</v>
      </c>
      <c r="M54" s="1596">
        <v>26</v>
      </c>
    </row>
    <row r="55" spans="1:13" s="13" customFormat="1" ht="14.25" customHeight="1">
      <c r="A55" s="1464" t="s">
        <v>415</v>
      </c>
      <c r="B55" s="1594">
        <v>916</v>
      </c>
      <c r="C55" s="1594">
        <v>883</v>
      </c>
      <c r="D55" s="1594">
        <v>1246</v>
      </c>
      <c r="E55" s="1594">
        <v>2240</v>
      </c>
      <c r="F55" s="1594">
        <v>426</v>
      </c>
      <c r="G55" s="1594">
        <v>165</v>
      </c>
      <c r="H55" s="1594">
        <v>149</v>
      </c>
      <c r="I55" s="1594">
        <v>272</v>
      </c>
      <c r="J55" s="1594">
        <v>64</v>
      </c>
      <c r="K55" s="1594">
        <v>616</v>
      </c>
      <c r="L55" s="1594">
        <v>206</v>
      </c>
      <c r="M55" s="1596">
        <v>57</v>
      </c>
    </row>
    <row r="56" spans="1:13" s="13" customFormat="1" ht="14.25" customHeight="1">
      <c r="A56" s="1464" t="s">
        <v>416</v>
      </c>
      <c r="B56" s="1594">
        <v>616</v>
      </c>
      <c r="C56" s="1594">
        <v>595</v>
      </c>
      <c r="D56" s="1594">
        <v>988</v>
      </c>
      <c r="E56" s="1594">
        <v>1640</v>
      </c>
      <c r="F56" s="1594">
        <v>403</v>
      </c>
      <c r="G56" s="1594">
        <v>152</v>
      </c>
      <c r="H56" s="1594">
        <v>194</v>
      </c>
      <c r="I56" s="1594">
        <v>251</v>
      </c>
      <c r="J56" s="1594">
        <v>54</v>
      </c>
      <c r="K56" s="1594">
        <v>574</v>
      </c>
      <c r="L56" s="1594">
        <v>174</v>
      </c>
      <c r="M56" s="1596">
        <v>60</v>
      </c>
    </row>
    <row r="57" spans="1:13" s="13" customFormat="1" ht="14.25" customHeight="1">
      <c r="A57" s="1464" t="s">
        <v>417</v>
      </c>
      <c r="B57" s="1594">
        <v>267</v>
      </c>
      <c r="C57" s="1594">
        <v>258</v>
      </c>
      <c r="D57" s="1594">
        <v>518</v>
      </c>
      <c r="E57" s="1594">
        <v>792</v>
      </c>
      <c r="F57" s="1594">
        <v>227</v>
      </c>
      <c r="G57" s="1594">
        <v>79</v>
      </c>
      <c r="H57" s="1594">
        <v>57</v>
      </c>
      <c r="I57" s="1594">
        <v>80</v>
      </c>
      <c r="J57" s="1594">
        <v>17</v>
      </c>
      <c r="K57" s="1594">
        <v>224</v>
      </c>
      <c r="L57" s="1594">
        <v>86</v>
      </c>
      <c r="M57" s="1596">
        <v>18</v>
      </c>
    </row>
    <row r="58" spans="1:13" s="13" customFormat="1" ht="14.25" customHeight="1">
      <c r="A58" s="1464" t="s">
        <v>418</v>
      </c>
      <c r="B58" s="1594">
        <v>397</v>
      </c>
      <c r="C58" s="1594">
        <v>371</v>
      </c>
      <c r="D58" s="1594">
        <v>719</v>
      </c>
      <c r="E58" s="1594">
        <v>1098</v>
      </c>
      <c r="F58" s="1594">
        <v>367</v>
      </c>
      <c r="G58" s="1594">
        <v>100</v>
      </c>
      <c r="H58" s="1594">
        <v>85</v>
      </c>
      <c r="I58" s="1594">
        <v>135</v>
      </c>
      <c r="J58" s="1594">
        <v>23</v>
      </c>
      <c r="K58" s="1594">
        <v>325</v>
      </c>
      <c r="L58" s="1594">
        <v>140</v>
      </c>
      <c r="M58" s="1596">
        <v>38</v>
      </c>
    </row>
    <row r="59" spans="1:13" s="13" customFormat="1" ht="14.25" customHeight="1">
      <c r="A59" s="1464" t="s">
        <v>47</v>
      </c>
      <c r="B59" s="1594">
        <v>668</v>
      </c>
      <c r="C59" s="1594">
        <v>631</v>
      </c>
      <c r="D59" s="1594">
        <v>1327</v>
      </c>
      <c r="E59" s="1594">
        <v>1783</v>
      </c>
      <c r="F59" s="1594">
        <v>495</v>
      </c>
      <c r="G59" s="1594">
        <v>157</v>
      </c>
      <c r="H59" s="1594">
        <v>200</v>
      </c>
      <c r="I59" s="1594">
        <v>218</v>
      </c>
      <c r="J59" s="1594">
        <v>62</v>
      </c>
      <c r="K59" s="1594">
        <v>669</v>
      </c>
      <c r="L59" s="1594">
        <v>176</v>
      </c>
      <c r="M59" s="1596">
        <v>58</v>
      </c>
    </row>
    <row r="60" spans="1:13" s="13" customFormat="1" ht="14.25" customHeight="1">
      <c r="A60" s="1464" t="s">
        <v>419</v>
      </c>
      <c r="B60" s="1594">
        <v>208</v>
      </c>
      <c r="C60" s="1594">
        <v>201</v>
      </c>
      <c r="D60" s="1594">
        <v>556</v>
      </c>
      <c r="E60" s="1594">
        <v>745</v>
      </c>
      <c r="F60" s="1594">
        <v>153</v>
      </c>
      <c r="G60" s="1594">
        <v>82</v>
      </c>
      <c r="H60" s="1594">
        <v>76</v>
      </c>
      <c r="I60" s="1594">
        <v>106</v>
      </c>
      <c r="J60" s="1594">
        <v>15</v>
      </c>
      <c r="K60" s="1594">
        <v>213</v>
      </c>
      <c r="L60" s="1594">
        <v>79</v>
      </c>
      <c r="M60" s="1596">
        <v>21</v>
      </c>
    </row>
    <row r="61" spans="1:13" s="13" customFormat="1" ht="14.25" customHeight="1">
      <c r="A61" s="1464" t="s">
        <v>420</v>
      </c>
      <c r="B61" s="1594">
        <v>1052</v>
      </c>
      <c r="C61" s="1594">
        <v>979</v>
      </c>
      <c r="D61" s="1594">
        <v>1944</v>
      </c>
      <c r="E61" s="1594">
        <v>3326</v>
      </c>
      <c r="F61" s="1594">
        <v>928</v>
      </c>
      <c r="G61" s="1594">
        <v>330</v>
      </c>
      <c r="H61" s="1594">
        <v>608</v>
      </c>
      <c r="I61" s="1594">
        <v>464</v>
      </c>
      <c r="J61" s="1594">
        <v>256</v>
      </c>
      <c r="K61" s="1594">
        <v>1903</v>
      </c>
      <c r="L61" s="1594">
        <v>479</v>
      </c>
      <c r="M61" s="1596">
        <v>135</v>
      </c>
    </row>
    <row r="62" spans="1:13" s="13" customFormat="1" ht="14.25" customHeight="1">
      <c r="A62" s="1464"/>
      <c r="B62" s="1594"/>
      <c r="C62" s="1594"/>
      <c r="D62" s="1594"/>
      <c r="E62" s="1594"/>
      <c r="F62" s="1594"/>
      <c r="G62" s="1594"/>
      <c r="H62" s="1594"/>
      <c r="I62" s="1594"/>
      <c r="J62" s="1594"/>
      <c r="K62" s="1594"/>
      <c r="L62" s="1594"/>
      <c r="M62" s="1596"/>
    </row>
    <row r="63" spans="1:13" s="13" customFormat="1" ht="14.25" customHeight="1">
      <c r="A63" s="1526" t="s">
        <v>421</v>
      </c>
      <c r="B63" s="1555">
        <v>4675</v>
      </c>
      <c r="C63" s="1555">
        <v>4516</v>
      </c>
      <c r="D63" s="1555">
        <v>7418</v>
      </c>
      <c r="E63" s="1555">
        <v>16283</v>
      </c>
      <c r="F63" s="1555">
        <v>4797</v>
      </c>
      <c r="G63" s="1555">
        <v>1752</v>
      </c>
      <c r="H63" s="1555">
        <v>4467</v>
      </c>
      <c r="I63" s="1555">
        <v>3219</v>
      </c>
      <c r="J63" s="1555">
        <v>1397</v>
      </c>
      <c r="K63" s="1555">
        <v>12345</v>
      </c>
      <c r="L63" s="1555">
        <v>2421</v>
      </c>
      <c r="M63" s="1557">
        <v>959</v>
      </c>
    </row>
    <row r="64" spans="1:13" s="13" customFormat="1" ht="36">
      <c r="A64" s="1529" t="s">
        <v>1303</v>
      </c>
      <c r="B64" s="215"/>
      <c r="C64" s="215"/>
      <c r="D64" s="215"/>
      <c r="E64" s="215"/>
      <c r="F64" s="215"/>
      <c r="G64" s="215"/>
      <c r="H64" s="215"/>
      <c r="I64" s="215"/>
      <c r="J64" s="215"/>
      <c r="K64" s="215"/>
      <c r="L64" s="215"/>
      <c r="M64" s="218"/>
    </row>
    <row r="66" spans="1:10">
      <c r="A66" s="3141" t="s">
        <v>1344</v>
      </c>
      <c r="B66" s="3141"/>
      <c r="C66" s="3141"/>
      <c r="D66" s="3141"/>
      <c r="E66" s="3141"/>
      <c r="F66" s="3141"/>
      <c r="G66" s="3141"/>
      <c r="H66" s="3141"/>
      <c r="I66" s="3141"/>
      <c r="J66" s="3141"/>
    </row>
    <row r="67" spans="1:10">
      <c r="A67" s="3142" t="s">
        <v>1345</v>
      </c>
      <c r="B67" s="3142"/>
      <c r="C67" s="3142"/>
      <c r="D67" s="3142"/>
      <c r="E67" s="3142"/>
      <c r="F67" s="3142"/>
      <c r="G67" s="3142"/>
      <c r="H67" s="3142"/>
      <c r="I67" s="3142"/>
      <c r="J67" s="3142"/>
    </row>
  </sheetData>
  <mergeCells count="22">
    <mergeCell ref="K1:L1"/>
    <mergeCell ref="K2:L2"/>
    <mergeCell ref="A1:G1"/>
    <mergeCell ref="E7:E8"/>
    <mergeCell ref="F7:F8"/>
    <mergeCell ref="G7:G8"/>
    <mergeCell ref="H7:H8"/>
    <mergeCell ref="I7:I8"/>
    <mergeCell ref="A66:J66"/>
    <mergeCell ref="A67:J67"/>
    <mergeCell ref="A2:F2"/>
    <mergeCell ref="A4:F4"/>
    <mergeCell ref="A3:G3"/>
    <mergeCell ref="A5:A8"/>
    <mergeCell ref="B5:M5"/>
    <mergeCell ref="B6:M6"/>
    <mergeCell ref="B7:B8"/>
    <mergeCell ref="D7:D8"/>
    <mergeCell ref="J7:J8"/>
    <mergeCell ref="K7:K8"/>
    <mergeCell ref="L7:L8"/>
    <mergeCell ref="M7:M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7"/>
  <sheetViews>
    <sheetView showGridLines="0" zoomScaleNormal="100" workbookViewId="0">
      <pane ySplit="8" topLeftCell="A9" activePane="bottomLeft" state="frozen"/>
      <selection activeCell="I42" sqref="I42"/>
      <selection pane="bottomLeft" activeCell="K1" sqref="K1:L1"/>
    </sheetView>
  </sheetViews>
  <sheetFormatPr defaultColWidth="9" defaultRowHeight="14.25"/>
  <cols>
    <col min="1" max="1" width="6.625" style="123" customWidth="1"/>
    <col min="2" max="2" width="15.625" style="123" customWidth="1"/>
    <col min="3" max="13" width="9.75" style="123" customWidth="1"/>
    <col min="14" max="16384" width="9" style="123"/>
  </cols>
  <sheetData>
    <row r="1" spans="1:19" ht="16.5" customHeight="1">
      <c r="A1" s="2315" t="s">
        <v>148</v>
      </c>
      <c r="B1" s="2315"/>
      <c r="C1" s="468"/>
      <c r="D1" s="562"/>
      <c r="E1" s="562"/>
      <c r="F1" s="562"/>
      <c r="G1" s="562"/>
      <c r="H1" s="562"/>
      <c r="I1" s="562"/>
      <c r="J1" s="562"/>
      <c r="K1" s="2306" t="s">
        <v>128</v>
      </c>
      <c r="L1" s="2306"/>
      <c r="M1" s="562"/>
      <c r="N1" s="764"/>
    </row>
    <row r="2" spans="1:19" ht="24.75" customHeight="1">
      <c r="A2" s="2316" t="s">
        <v>149</v>
      </c>
      <c r="B2" s="2316"/>
      <c r="C2" s="469"/>
      <c r="D2" s="562"/>
      <c r="E2" s="562"/>
      <c r="F2" s="562"/>
      <c r="G2" s="562"/>
      <c r="H2" s="562"/>
      <c r="I2" s="562"/>
      <c r="J2" s="562"/>
      <c r="K2" s="2307" t="s">
        <v>129</v>
      </c>
      <c r="L2" s="2307"/>
      <c r="M2" s="562"/>
    </row>
    <row r="3" spans="1:19" s="1928" customFormat="1" ht="14.25" customHeight="1">
      <c r="A3" s="2317" t="s">
        <v>1481</v>
      </c>
      <c r="B3" s="2317"/>
      <c r="C3" s="2317"/>
      <c r="D3" s="2317"/>
      <c r="E3" s="2317"/>
      <c r="F3" s="2317"/>
      <c r="I3" s="441"/>
      <c r="J3" s="441"/>
      <c r="K3" s="441"/>
      <c r="L3" s="441"/>
      <c r="M3" s="441"/>
    </row>
    <row r="4" spans="1:19" ht="14.85" customHeight="1">
      <c r="A4" s="2378" t="s">
        <v>847</v>
      </c>
      <c r="B4" s="2378"/>
      <c r="C4" s="2378"/>
      <c r="D4" s="2378"/>
      <c r="E4" s="2378"/>
      <c r="F4" s="2378"/>
      <c r="I4" s="430"/>
      <c r="J4" s="430"/>
      <c r="K4" s="430"/>
      <c r="L4" s="430"/>
      <c r="M4" s="430"/>
    </row>
    <row r="5" spans="1:19" ht="23.25" customHeight="1">
      <c r="A5" s="2364" t="s">
        <v>1038</v>
      </c>
      <c r="B5" s="2365"/>
      <c r="C5" s="2358" t="s">
        <v>1079</v>
      </c>
      <c r="D5" s="2370" t="s">
        <v>453</v>
      </c>
      <c r="E5" s="2370" t="s">
        <v>546</v>
      </c>
      <c r="F5" s="2373" t="s">
        <v>547</v>
      </c>
      <c r="G5" s="1971"/>
      <c r="H5" s="2370" t="s">
        <v>1081</v>
      </c>
      <c r="I5" s="2370" t="s">
        <v>453</v>
      </c>
      <c r="J5" s="2370" t="s">
        <v>548</v>
      </c>
      <c r="K5" s="2373" t="s">
        <v>547</v>
      </c>
      <c r="L5" s="1971"/>
      <c r="M5" s="2373" t="s">
        <v>1083</v>
      </c>
    </row>
    <row r="6" spans="1:19" ht="33.75" customHeight="1">
      <c r="A6" s="2366"/>
      <c r="B6" s="2367"/>
      <c r="C6" s="2359" t="s">
        <v>10</v>
      </c>
      <c r="D6" s="2371"/>
      <c r="E6" s="2371"/>
      <c r="F6" s="2374"/>
      <c r="G6" s="2370" t="s">
        <v>1080</v>
      </c>
      <c r="H6" s="2371"/>
      <c r="I6" s="2371"/>
      <c r="J6" s="2371"/>
      <c r="K6" s="2374"/>
      <c r="L6" s="2370" t="s">
        <v>1082</v>
      </c>
      <c r="M6" s="2374"/>
    </row>
    <row r="7" spans="1:19" ht="20.25" customHeight="1">
      <c r="A7" s="2366"/>
      <c r="B7" s="2367"/>
      <c r="C7" s="2360"/>
      <c r="D7" s="2372"/>
      <c r="E7" s="2372"/>
      <c r="F7" s="2375"/>
      <c r="G7" s="2372"/>
      <c r="H7" s="2372"/>
      <c r="I7" s="2372"/>
      <c r="J7" s="2372"/>
      <c r="K7" s="2375"/>
      <c r="L7" s="2372"/>
      <c r="M7" s="2375"/>
    </row>
    <row r="8" spans="1:19" ht="25.5" customHeight="1" thickBot="1">
      <c r="A8" s="2368"/>
      <c r="B8" s="2369"/>
      <c r="C8" s="1972"/>
      <c r="D8" s="2361" t="s">
        <v>549</v>
      </c>
      <c r="E8" s="2361"/>
      <c r="F8" s="2361"/>
      <c r="G8" s="2361"/>
      <c r="H8" s="2362"/>
      <c r="I8" s="2363" t="s">
        <v>550</v>
      </c>
      <c r="J8" s="2361"/>
      <c r="K8" s="2361"/>
      <c r="L8" s="2361"/>
      <c r="M8" s="2361"/>
    </row>
    <row r="9" spans="1:19" s="436" customFormat="1" ht="14.85" customHeight="1">
      <c r="A9" s="1236"/>
      <c r="B9" s="1237"/>
      <c r="C9" s="1973"/>
      <c r="D9" s="1974"/>
      <c r="E9" s="1974"/>
      <c r="F9" s="1974"/>
      <c r="G9" s="1974"/>
      <c r="H9" s="1974"/>
      <c r="I9" s="1975"/>
      <c r="J9" s="1975"/>
      <c r="K9" s="1975"/>
      <c r="L9" s="1975"/>
      <c r="M9" s="563"/>
      <c r="N9" s="764"/>
      <c r="O9" s="506"/>
    </row>
    <row r="10" spans="1:19" s="436" customFormat="1" ht="14.85" customHeight="1">
      <c r="A10" s="1236">
        <v>2013</v>
      </c>
      <c r="B10" s="1237" t="s">
        <v>132</v>
      </c>
      <c r="C10" s="1973">
        <v>2909997</v>
      </c>
      <c r="D10" s="1974">
        <v>12895</v>
      </c>
      <c r="E10" s="1974">
        <v>25805</v>
      </c>
      <c r="F10" s="1974">
        <v>30498</v>
      </c>
      <c r="G10" s="1974">
        <v>132</v>
      </c>
      <c r="H10" s="1974">
        <v>-4693</v>
      </c>
      <c r="I10" s="1975">
        <v>4.43</v>
      </c>
      <c r="J10" s="1975">
        <v>8.86</v>
      </c>
      <c r="K10" s="1975">
        <v>10.48</v>
      </c>
      <c r="L10" s="1975">
        <v>5.12</v>
      </c>
      <c r="M10" s="563">
        <v>-1.61</v>
      </c>
      <c r="N10" s="464"/>
      <c r="O10" s="506"/>
    </row>
    <row r="11" spans="1:19" s="436" customFormat="1" ht="14.85" customHeight="1">
      <c r="A11" s="1236">
        <v>2014</v>
      </c>
      <c r="B11" s="1237" t="s">
        <v>132</v>
      </c>
      <c r="C11" s="1976">
        <v>2908457</v>
      </c>
      <c r="D11" s="1977">
        <v>13599</v>
      </c>
      <c r="E11" s="1977">
        <v>27174</v>
      </c>
      <c r="F11" s="1977">
        <v>29910</v>
      </c>
      <c r="G11" s="1977">
        <v>124</v>
      </c>
      <c r="H11" s="1977">
        <v>-2736</v>
      </c>
      <c r="I11" s="1978">
        <v>4.68</v>
      </c>
      <c r="J11" s="1978">
        <v>9.34</v>
      </c>
      <c r="K11" s="1978">
        <v>10.28</v>
      </c>
      <c r="L11" s="1978">
        <v>4.5599999999999996</v>
      </c>
      <c r="M11" s="1979">
        <v>-0.94</v>
      </c>
      <c r="N11" s="464"/>
      <c r="O11" s="464"/>
      <c r="P11" s="464"/>
      <c r="Q11" s="464"/>
      <c r="R11" s="464"/>
      <c r="S11" s="446"/>
    </row>
    <row r="12" spans="1:19" s="446" customFormat="1" ht="14.85" customHeight="1">
      <c r="A12" s="1231"/>
      <c r="B12" s="1980" t="s">
        <v>499</v>
      </c>
      <c r="C12" s="1981">
        <v>99.947078983242946</v>
      </c>
      <c r="D12" s="1982">
        <v>105.45948041876696</v>
      </c>
      <c r="E12" s="1982">
        <v>105.30517341600465</v>
      </c>
      <c r="F12" s="1982">
        <v>98.072004721621084</v>
      </c>
      <c r="G12" s="1982">
        <v>93.939393939393938</v>
      </c>
      <c r="H12" s="1982" t="s">
        <v>37</v>
      </c>
      <c r="I12" s="1982">
        <v>105.64334085778782</v>
      </c>
      <c r="J12" s="1982">
        <v>105.41760722347631</v>
      </c>
      <c r="K12" s="1982">
        <v>98.091603053435108</v>
      </c>
      <c r="L12" s="1982">
        <v>89.062499999999986</v>
      </c>
      <c r="M12" s="1983" t="s">
        <v>37</v>
      </c>
      <c r="N12" s="113"/>
      <c r="P12" s="764"/>
      <c r="Q12" s="764"/>
      <c r="R12" s="764"/>
      <c r="S12" s="764"/>
    </row>
    <row r="13" spans="1:19" s="446" customFormat="1" ht="14.85" customHeight="1">
      <c r="A13" s="522"/>
      <c r="B13" s="1980"/>
      <c r="C13" s="1981"/>
      <c r="D13" s="1982"/>
      <c r="E13" s="1982"/>
      <c r="F13" s="1982"/>
      <c r="G13" s="1982"/>
      <c r="H13" s="1982"/>
      <c r="I13" s="1982"/>
      <c r="J13" s="1982"/>
      <c r="K13" s="1982"/>
      <c r="L13" s="1982"/>
      <c r="M13" s="835"/>
      <c r="N13" s="113"/>
      <c r="P13" s="764"/>
      <c r="Q13" s="764"/>
      <c r="R13" s="764"/>
      <c r="S13" s="764"/>
    </row>
    <row r="14" spans="1:19" s="436" customFormat="1" ht="14.85" customHeight="1">
      <c r="A14" s="1236">
        <v>2013</v>
      </c>
      <c r="B14" s="1237" t="s">
        <v>311</v>
      </c>
      <c r="C14" s="1973">
        <v>2911062</v>
      </c>
      <c r="D14" s="1984">
        <v>5953</v>
      </c>
      <c r="E14" s="1984">
        <v>7000</v>
      </c>
      <c r="F14" s="1984">
        <v>7003</v>
      </c>
      <c r="G14" s="1977">
        <v>35</v>
      </c>
      <c r="H14" s="1984">
        <v>-3</v>
      </c>
      <c r="I14" s="1975">
        <v>8.18</v>
      </c>
      <c r="J14" s="1975">
        <v>9.6199999999999992</v>
      </c>
      <c r="K14" s="1975">
        <v>9.6199999999999992</v>
      </c>
      <c r="L14" s="1975">
        <v>5</v>
      </c>
      <c r="M14" s="290">
        <v>0</v>
      </c>
      <c r="N14" s="464"/>
      <c r="O14" s="764"/>
      <c r="P14" s="764"/>
      <c r="Q14" s="764"/>
      <c r="R14" s="764"/>
      <c r="S14" s="764"/>
    </row>
    <row r="15" spans="1:19" s="436" customFormat="1" ht="14.85" customHeight="1">
      <c r="A15" s="464"/>
      <c r="B15" s="1237" t="s">
        <v>312</v>
      </c>
      <c r="C15" s="1973">
        <v>2909997</v>
      </c>
      <c r="D15" s="1984">
        <v>2437</v>
      </c>
      <c r="E15" s="1984">
        <v>6240</v>
      </c>
      <c r="F15" s="1984">
        <v>7618</v>
      </c>
      <c r="G15" s="1977">
        <v>36</v>
      </c>
      <c r="H15" s="1984">
        <v>-1378</v>
      </c>
      <c r="I15" s="1975">
        <v>3.35</v>
      </c>
      <c r="J15" s="1975">
        <v>8.58</v>
      </c>
      <c r="K15" s="1975">
        <v>10.47</v>
      </c>
      <c r="L15" s="1975">
        <v>5.77</v>
      </c>
      <c r="M15" s="290">
        <v>-1.89</v>
      </c>
      <c r="N15" s="464"/>
      <c r="O15" s="764"/>
      <c r="P15" s="764"/>
      <c r="Q15" s="764"/>
      <c r="R15" s="764"/>
      <c r="S15" s="764"/>
    </row>
    <row r="16" spans="1:19" s="436" customFormat="1" ht="14.85" customHeight="1">
      <c r="A16" s="1236"/>
      <c r="B16" s="1237"/>
      <c r="C16" s="1973"/>
      <c r="D16" s="1984"/>
      <c r="E16" s="1984"/>
      <c r="F16" s="1984"/>
      <c r="G16" s="1977"/>
      <c r="H16" s="1984"/>
      <c r="I16" s="1975"/>
      <c r="J16" s="1975"/>
      <c r="K16" s="1975"/>
      <c r="L16" s="1975"/>
      <c r="M16" s="290"/>
      <c r="N16" s="464"/>
      <c r="O16" s="764"/>
      <c r="P16" s="764"/>
      <c r="Q16" s="764"/>
      <c r="R16" s="764"/>
      <c r="S16" s="764"/>
    </row>
    <row r="17" spans="1:19" s="436" customFormat="1" ht="14.85" customHeight="1">
      <c r="A17" s="1236">
        <v>2014</v>
      </c>
      <c r="B17" s="1237" t="s">
        <v>313</v>
      </c>
      <c r="C17" s="1973">
        <v>2909031</v>
      </c>
      <c r="D17" s="1984">
        <v>1318</v>
      </c>
      <c r="E17" s="1984">
        <v>6724</v>
      </c>
      <c r="F17" s="1984">
        <v>7712</v>
      </c>
      <c r="G17" s="1977">
        <v>25</v>
      </c>
      <c r="H17" s="1984">
        <v>-988</v>
      </c>
      <c r="I17" s="1975">
        <v>1.81</v>
      </c>
      <c r="J17" s="1975">
        <v>9.24</v>
      </c>
      <c r="K17" s="1975">
        <v>10.6</v>
      </c>
      <c r="L17" s="1975">
        <v>3.72</v>
      </c>
      <c r="M17" s="290">
        <v>-1.36</v>
      </c>
      <c r="N17" s="464"/>
      <c r="O17" s="764"/>
      <c r="P17" s="764"/>
      <c r="Q17" s="764"/>
      <c r="R17" s="764"/>
      <c r="S17" s="764"/>
    </row>
    <row r="18" spans="1:19" s="436" customFormat="1" ht="14.85" customHeight="1">
      <c r="A18" s="1236"/>
      <c r="B18" s="1237" t="s">
        <v>314</v>
      </c>
      <c r="C18" s="1973">
        <v>2908457</v>
      </c>
      <c r="D18" s="1984">
        <v>3638</v>
      </c>
      <c r="E18" s="1984">
        <v>6500</v>
      </c>
      <c r="F18" s="1984">
        <v>7401</v>
      </c>
      <c r="G18" s="1977">
        <v>35</v>
      </c>
      <c r="H18" s="1984">
        <v>-901</v>
      </c>
      <c r="I18" s="1975">
        <v>5</v>
      </c>
      <c r="J18" s="1975">
        <v>8.94</v>
      </c>
      <c r="K18" s="1975">
        <v>10.18</v>
      </c>
      <c r="L18" s="1975">
        <v>5.38</v>
      </c>
      <c r="M18" s="290">
        <v>-1.24</v>
      </c>
      <c r="N18" s="464"/>
      <c r="O18" s="764"/>
      <c r="P18" s="764"/>
      <c r="Q18" s="764"/>
      <c r="R18" s="764"/>
      <c r="S18" s="764"/>
    </row>
    <row r="19" spans="1:19" s="436" customFormat="1" ht="14.85" customHeight="1">
      <c r="A19" s="1236"/>
      <c r="B19" s="1237" t="s">
        <v>311</v>
      </c>
      <c r="C19" s="1973">
        <v>2908882</v>
      </c>
      <c r="D19" s="1984">
        <v>5892</v>
      </c>
      <c r="E19" s="1984">
        <v>7345</v>
      </c>
      <c r="F19" s="1984">
        <v>7047</v>
      </c>
      <c r="G19" s="1977">
        <v>26</v>
      </c>
      <c r="H19" s="1984">
        <v>298</v>
      </c>
      <c r="I19" s="1975">
        <v>8.1</v>
      </c>
      <c r="J19" s="1975">
        <v>10.1</v>
      </c>
      <c r="K19" s="1975">
        <v>9.69</v>
      </c>
      <c r="L19" s="1975">
        <v>3.54</v>
      </c>
      <c r="M19" s="290">
        <v>0.41</v>
      </c>
      <c r="N19" s="464"/>
      <c r="O19" s="764"/>
      <c r="P19" s="764"/>
      <c r="Q19" s="764"/>
      <c r="R19" s="764"/>
      <c r="S19" s="764"/>
    </row>
    <row r="20" spans="1:19" s="436" customFormat="1" ht="14.85" customHeight="1">
      <c r="A20" s="1236"/>
      <c r="B20" s="1237" t="s">
        <v>312</v>
      </c>
      <c r="C20" s="1973">
        <v>2908457</v>
      </c>
      <c r="D20" s="803">
        <v>2751</v>
      </c>
      <c r="E20" s="1984">
        <v>6605</v>
      </c>
      <c r="F20" s="1984">
        <v>7750</v>
      </c>
      <c r="G20" s="1977">
        <v>38</v>
      </c>
      <c r="H20" s="1984">
        <v>-1145</v>
      </c>
      <c r="I20" s="1975">
        <v>3.78</v>
      </c>
      <c r="J20" s="1975">
        <v>9.08</v>
      </c>
      <c r="K20" s="1975">
        <v>10.66</v>
      </c>
      <c r="L20" s="1975">
        <v>5.75</v>
      </c>
      <c r="M20" s="290">
        <v>-1.57</v>
      </c>
      <c r="N20" s="464"/>
      <c r="O20" s="506"/>
      <c r="P20" s="446"/>
      <c r="Q20" s="446"/>
      <c r="R20" s="446"/>
      <c r="S20" s="446"/>
    </row>
    <row r="21" spans="1:19" s="446" customFormat="1" ht="14.85" customHeight="1">
      <c r="A21" s="1231"/>
      <c r="B21" s="1980" t="s">
        <v>499</v>
      </c>
      <c r="C21" s="1981">
        <v>99.947078983242946</v>
      </c>
      <c r="D21" s="1982">
        <v>112.88469429626591</v>
      </c>
      <c r="E21" s="1982">
        <v>105.84935897435896</v>
      </c>
      <c r="F21" s="1982">
        <v>101.73273825150959</v>
      </c>
      <c r="G21" s="1982">
        <v>105.55555555555556</v>
      </c>
      <c r="H21" s="1982" t="s">
        <v>37</v>
      </c>
      <c r="I21" s="1982">
        <v>112.83582089552237</v>
      </c>
      <c r="J21" s="1982">
        <v>105.82750582750582</v>
      </c>
      <c r="K21" s="1982">
        <v>101.8147086914995</v>
      </c>
      <c r="L21" s="1982">
        <v>99.653379549393421</v>
      </c>
      <c r="M21" s="1983" t="s">
        <v>37</v>
      </c>
      <c r="N21" s="465"/>
      <c r="O21" s="506"/>
    </row>
    <row r="22" spans="1:19" s="446" customFormat="1" ht="14.85" customHeight="1">
      <c r="A22" s="1231"/>
      <c r="B22" s="1980" t="s">
        <v>500</v>
      </c>
      <c r="C22" s="1981">
        <v>99.985389575788901</v>
      </c>
      <c r="D22" s="1982">
        <v>46.690427698574339</v>
      </c>
      <c r="E22" s="1982">
        <v>89.925119128658949</v>
      </c>
      <c r="F22" s="1982">
        <v>109.97587625940118</v>
      </c>
      <c r="G22" s="1982">
        <v>146.15384615384613</v>
      </c>
      <c r="H22" s="1982" t="s">
        <v>37</v>
      </c>
      <c r="I22" s="1982">
        <v>46.666666666666664</v>
      </c>
      <c r="J22" s="1982">
        <v>89.900990099009903</v>
      </c>
      <c r="K22" s="1982">
        <v>110.01031991744065</v>
      </c>
      <c r="L22" s="1982">
        <v>162.42937853107344</v>
      </c>
      <c r="M22" s="1983" t="s">
        <v>37</v>
      </c>
      <c r="N22" s="465"/>
      <c r="O22" s="506"/>
    </row>
    <row r="23" spans="1:19" s="446" customFormat="1" ht="14.85" customHeight="1">
      <c r="A23" s="522"/>
      <c r="B23" s="636"/>
      <c r="C23" s="835"/>
      <c r="D23" s="835"/>
      <c r="E23" s="835"/>
      <c r="F23" s="835"/>
      <c r="G23" s="835"/>
      <c r="H23" s="2137"/>
      <c r="I23" s="2137"/>
      <c r="J23" s="2137"/>
      <c r="K23" s="2137"/>
      <c r="L23" s="2137"/>
      <c r="M23" s="2137"/>
      <c r="N23" s="465"/>
      <c r="O23" s="506"/>
    </row>
    <row r="24" spans="1:19">
      <c r="A24" s="2376" t="s">
        <v>1084</v>
      </c>
      <c r="B24" s="2376"/>
      <c r="C24" s="2376"/>
      <c r="D24" s="2376"/>
      <c r="E24" s="2376"/>
      <c r="F24" s="2376"/>
      <c r="G24" s="2376"/>
      <c r="H24" s="2376"/>
      <c r="I24" s="2376"/>
      <c r="J24" s="2376"/>
      <c r="K24" s="2376"/>
      <c r="L24" s="2376"/>
      <c r="M24" s="2376"/>
    </row>
    <row r="25" spans="1:19" s="562" customFormat="1">
      <c r="A25" s="2377" t="s">
        <v>965</v>
      </c>
      <c r="B25" s="2377"/>
      <c r="C25" s="2377"/>
      <c r="D25" s="2377"/>
      <c r="E25" s="2377"/>
      <c r="F25" s="2377"/>
      <c r="G25" s="2377"/>
      <c r="H25" s="2377"/>
      <c r="I25" s="2377"/>
      <c r="J25" s="2377"/>
      <c r="K25" s="2377"/>
      <c r="L25" s="2377"/>
      <c r="M25" s="2377"/>
    </row>
    <row r="26" spans="1:19">
      <c r="C26" s="490"/>
    </row>
    <row r="27" spans="1:19">
      <c r="C27" s="490"/>
    </row>
  </sheetData>
  <mergeCells count="22">
    <mergeCell ref="A24:M24"/>
    <mergeCell ref="A25:M25"/>
    <mergeCell ref="A1:B1"/>
    <mergeCell ref="G6:G7"/>
    <mergeCell ref="K2:L2"/>
    <mergeCell ref="D5:D7"/>
    <mergeCell ref="K1:L1"/>
    <mergeCell ref="I5:I7"/>
    <mergeCell ref="E5:E7"/>
    <mergeCell ref="F5:F7"/>
    <mergeCell ref="K5:K7"/>
    <mergeCell ref="A2:B2"/>
    <mergeCell ref="A3:F3"/>
    <mergeCell ref="H5:H7"/>
    <mergeCell ref="L6:L7"/>
    <mergeCell ref="A4:F4"/>
    <mergeCell ref="C5:C7"/>
    <mergeCell ref="D8:H8"/>
    <mergeCell ref="I8:M8"/>
    <mergeCell ref="A5:B8"/>
    <mergeCell ref="J5:J7"/>
    <mergeCell ref="M5:M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4"/>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899"/>
  </cols>
  <sheetData>
    <row r="1" spans="1:24" s="40" customFormat="1" ht="18" customHeight="1">
      <c r="A1" s="2673" t="s">
        <v>267</v>
      </c>
      <c r="B1" s="2673"/>
      <c r="C1" s="2673"/>
      <c r="D1" s="2673"/>
      <c r="E1" s="2673"/>
      <c r="F1" s="2673"/>
      <c r="G1" s="39"/>
      <c r="H1" s="39"/>
      <c r="I1" s="2306" t="s">
        <v>128</v>
      </c>
      <c r="J1" s="2306"/>
      <c r="K1" s="746"/>
    </row>
    <row r="2" spans="1:24" s="40" customFormat="1" ht="25.5" customHeight="1">
      <c r="A2" s="3163" t="s">
        <v>268</v>
      </c>
      <c r="B2" s="3163"/>
      <c r="C2" s="3163"/>
      <c r="D2" s="3163"/>
      <c r="E2" s="3163"/>
      <c r="F2" s="3163"/>
      <c r="G2" s="39"/>
      <c r="H2" s="39"/>
      <c r="I2" s="2307" t="s">
        <v>129</v>
      </c>
      <c r="J2" s="2307"/>
      <c r="K2" s="749"/>
    </row>
    <row r="3" spans="1:24">
      <c r="A3" s="2675" t="s">
        <v>1548</v>
      </c>
      <c r="B3" s="2675"/>
      <c r="C3" s="2675"/>
      <c r="D3" s="2675"/>
      <c r="E3" s="2675"/>
      <c r="F3" s="2675"/>
      <c r="G3" s="4"/>
      <c r="H3" s="4"/>
      <c r="K3" s="904"/>
      <c r="L3" s="904"/>
      <c r="M3" s="123"/>
      <c r="N3" s="123"/>
    </row>
    <row r="4" spans="1:24">
      <c r="A4" s="3143" t="s">
        <v>269</v>
      </c>
      <c r="B4" s="3143"/>
      <c r="C4" s="3143"/>
      <c r="D4" s="3143"/>
      <c r="E4" s="3143"/>
      <c r="F4" s="3143"/>
      <c r="G4" s="4"/>
      <c r="H4" s="4"/>
      <c r="K4" s="904"/>
      <c r="L4" s="904"/>
      <c r="M4" s="123"/>
      <c r="N4" s="123"/>
    </row>
    <row r="5" spans="1:24" ht="26.25" customHeight="1">
      <c r="A5" s="3156" t="s">
        <v>1349</v>
      </c>
      <c r="B5" s="3157"/>
      <c r="C5" s="3165" t="s">
        <v>955</v>
      </c>
      <c r="D5" s="3153" t="s">
        <v>1346</v>
      </c>
      <c r="E5" s="1600"/>
      <c r="F5" s="3148" t="s">
        <v>1347</v>
      </c>
      <c r="G5" s="3154" t="s">
        <v>568</v>
      </c>
      <c r="H5" s="3153"/>
      <c r="I5" s="3153"/>
      <c r="J5" s="3153"/>
      <c r="K5" s="166"/>
      <c r="L5" s="3168"/>
      <c r="M5" s="3168"/>
      <c r="N5" s="3024"/>
      <c r="O5" s="716"/>
      <c r="P5" s="3024"/>
      <c r="Q5" s="3024"/>
      <c r="R5" s="3024"/>
      <c r="S5" s="3024"/>
      <c r="T5" s="3024"/>
      <c r="U5" s="3024"/>
      <c r="V5" s="3024"/>
      <c r="W5" s="3024"/>
      <c r="X5" s="3024"/>
    </row>
    <row r="6" spans="1:24" ht="32.25" customHeight="1">
      <c r="A6" s="3158"/>
      <c r="B6" s="3159"/>
      <c r="C6" s="3166"/>
      <c r="D6" s="3162"/>
      <c r="E6" s="3152" t="s">
        <v>569</v>
      </c>
      <c r="F6" s="3149"/>
      <c r="G6" s="3154" t="s">
        <v>1348</v>
      </c>
      <c r="H6" s="3155"/>
      <c r="I6" s="3152" t="s">
        <v>567</v>
      </c>
      <c r="J6" s="3153"/>
      <c r="K6" s="11"/>
      <c r="L6" s="3168"/>
      <c r="M6" s="3168"/>
      <c r="N6" s="3024"/>
      <c r="O6" s="3024"/>
      <c r="P6" s="3024"/>
      <c r="Q6" s="3024"/>
      <c r="R6" s="3024"/>
      <c r="S6" s="3024"/>
      <c r="T6" s="3024"/>
      <c r="U6" s="3024"/>
      <c r="V6" s="3024"/>
      <c r="W6" s="3024"/>
      <c r="X6" s="3024"/>
    </row>
    <row r="7" spans="1:24" ht="32.25" customHeight="1">
      <c r="A7" s="3158"/>
      <c r="B7" s="3159"/>
      <c r="C7" s="3166"/>
      <c r="D7" s="3162"/>
      <c r="E7" s="3164"/>
      <c r="F7" s="3149"/>
      <c r="G7" s="3154" t="s">
        <v>632</v>
      </c>
      <c r="H7" s="3155"/>
      <c r="I7" s="3152" t="s">
        <v>632</v>
      </c>
      <c r="J7" s="3153"/>
      <c r="K7" s="11"/>
      <c r="L7" s="3168"/>
      <c r="M7" s="3168"/>
      <c r="N7" s="3024"/>
      <c r="O7" s="3024"/>
      <c r="P7" s="3024"/>
      <c r="Q7" s="3024"/>
      <c r="R7" s="3024"/>
      <c r="S7" s="3024"/>
      <c r="T7" s="3024"/>
      <c r="U7" s="3024"/>
      <c r="V7" s="3024"/>
      <c r="W7" s="3024"/>
      <c r="X7" s="3024"/>
    </row>
    <row r="8" spans="1:24" ht="27" customHeight="1" thickBot="1">
      <c r="A8" s="3160"/>
      <c r="B8" s="3161"/>
      <c r="C8" s="3167"/>
      <c r="D8" s="3147" t="s">
        <v>130</v>
      </c>
      <c r="E8" s="3147"/>
      <c r="F8" s="3150"/>
      <c r="G8" s="1601" t="s">
        <v>633</v>
      </c>
      <c r="H8" s="1602" t="s">
        <v>130</v>
      </c>
      <c r="I8" s="1603" t="s">
        <v>633</v>
      </c>
      <c r="J8" s="1604" t="s">
        <v>130</v>
      </c>
      <c r="K8" s="11"/>
      <c r="L8" s="3168"/>
      <c r="M8" s="3168"/>
      <c r="N8" s="3169"/>
      <c r="O8" s="3169"/>
      <c r="P8" s="3024"/>
      <c r="Q8" s="1041"/>
      <c r="R8" s="1045"/>
      <c r="S8" s="1041"/>
      <c r="T8" s="1046"/>
      <c r="U8" s="1041"/>
      <c r="V8" s="1045"/>
      <c r="W8" s="1041"/>
      <c r="X8" s="1045"/>
    </row>
    <row r="9" spans="1:24" ht="9.75" customHeight="1">
      <c r="A9" s="1608"/>
      <c r="B9" s="1609"/>
      <c r="C9" s="1607"/>
      <c r="D9" s="316"/>
      <c r="E9" s="316"/>
      <c r="F9" s="317"/>
      <c r="G9" s="351"/>
      <c r="H9" s="316"/>
      <c r="I9" s="352"/>
      <c r="J9" s="317"/>
      <c r="K9" s="746"/>
      <c r="L9" s="746"/>
      <c r="M9" s="746"/>
    </row>
    <row r="10" spans="1:24">
      <c r="A10" s="922">
        <v>2013</v>
      </c>
      <c r="B10" s="1606" t="s">
        <v>132</v>
      </c>
      <c r="C10" s="1605">
        <v>38496</v>
      </c>
      <c r="D10" s="946" t="s">
        <v>1785</v>
      </c>
      <c r="E10" s="946" t="s">
        <v>1785</v>
      </c>
      <c r="F10" s="947" t="s">
        <v>1778</v>
      </c>
      <c r="G10" s="948" t="s">
        <v>1786</v>
      </c>
      <c r="H10" s="946">
        <v>103.7</v>
      </c>
      <c r="I10" s="949" t="s">
        <v>956</v>
      </c>
      <c r="J10" s="354">
        <v>102.9</v>
      </c>
      <c r="K10" s="749"/>
      <c r="L10" s="746"/>
      <c r="M10" s="746"/>
    </row>
    <row r="11" spans="1:24">
      <c r="A11" s="922">
        <v>2014</v>
      </c>
      <c r="B11" s="1606" t="s">
        <v>132</v>
      </c>
      <c r="C11" s="1605">
        <v>38479</v>
      </c>
      <c r="D11" s="946" t="s">
        <v>1773</v>
      </c>
      <c r="E11" s="946" t="s">
        <v>1773</v>
      </c>
      <c r="F11" s="947" t="s">
        <v>1779</v>
      </c>
      <c r="G11" s="948" t="s">
        <v>1787</v>
      </c>
      <c r="H11" s="946">
        <v>103.4</v>
      </c>
      <c r="I11" s="949" t="s">
        <v>957</v>
      </c>
      <c r="J11" s="354">
        <v>103.7</v>
      </c>
      <c r="K11" s="746"/>
      <c r="L11" s="746"/>
      <c r="M11" s="746"/>
    </row>
    <row r="12" spans="1:24">
      <c r="A12" s="922"/>
      <c r="B12" s="1606"/>
      <c r="C12" s="1605"/>
      <c r="D12" s="946"/>
      <c r="E12" s="946"/>
      <c r="F12" s="947"/>
      <c r="G12" s="948"/>
      <c r="H12" s="946"/>
      <c r="I12" s="949"/>
      <c r="J12" s="354"/>
      <c r="K12" s="746"/>
      <c r="L12" s="746"/>
      <c r="M12" s="746"/>
    </row>
    <row r="13" spans="1:24" s="189" customFormat="1">
      <c r="A13" s="922" t="s">
        <v>406</v>
      </c>
      <c r="B13" s="1606" t="s">
        <v>155</v>
      </c>
      <c r="C13" s="1396">
        <v>38484</v>
      </c>
      <c r="D13" s="946" t="s">
        <v>1771</v>
      </c>
      <c r="E13" s="946" t="s">
        <v>1771</v>
      </c>
      <c r="F13" s="946">
        <v>12</v>
      </c>
      <c r="G13" s="948">
        <v>3739.97</v>
      </c>
      <c r="H13" s="946">
        <v>103.5</v>
      </c>
      <c r="I13" s="948">
        <v>3943.91</v>
      </c>
      <c r="J13" s="354">
        <v>104.1</v>
      </c>
      <c r="K13" s="190"/>
      <c r="N13" s="794"/>
      <c r="O13" s="794"/>
      <c r="P13" s="794"/>
    </row>
    <row r="14" spans="1:24" s="189" customFormat="1">
      <c r="A14" s="132"/>
      <c r="B14" s="1606" t="s">
        <v>169</v>
      </c>
      <c r="C14" s="1396">
        <v>38492</v>
      </c>
      <c r="D14" s="946">
        <v>103.3</v>
      </c>
      <c r="E14" s="946" t="s">
        <v>1772</v>
      </c>
      <c r="F14" s="946">
        <v>11.5</v>
      </c>
      <c r="G14" s="948">
        <v>3781.14</v>
      </c>
      <c r="H14" s="946">
        <v>103.5</v>
      </c>
      <c r="I14" s="948">
        <v>3939.22</v>
      </c>
      <c r="J14" s="354">
        <v>103.3</v>
      </c>
      <c r="K14" s="190"/>
      <c r="N14" s="794"/>
      <c r="O14" s="794"/>
      <c r="P14" s="794"/>
    </row>
    <row r="15" spans="1:24" s="189" customFormat="1">
      <c r="A15" s="132"/>
      <c r="B15" s="1606" t="s">
        <v>154</v>
      </c>
      <c r="C15" s="1396">
        <v>38479</v>
      </c>
      <c r="D15" s="946">
        <v>103.3</v>
      </c>
      <c r="E15" s="946" t="s">
        <v>1773</v>
      </c>
      <c r="F15" s="946" t="s">
        <v>1780</v>
      </c>
      <c r="G15" s="948">
        <v>3942.67</v>
      </c>
      <c r="H15" s="946">
        <v>103.1</v>
      </c>
      <c r="I15" s="948">
        <v>4139.42</v>
      </c>
      <c r="J15" s="354">
        <v>103.3</v>
      </c>
      <c r="K15" s="190"/>
      <c r="L15" s="847"/>
      <c r="M15" s="847"/>
      <c r="N15" s="794"/>
      <c r="O15" s="794"/>
      <c r="P15" s="794"/>
    </row>
    <row r="16" spans="1:24">
      <c r="A16" s="132"/>
      <c r="B16" s="1606"/>
      <c r="C16" s="1396"/>
      <c r="D16" s="946"/>
      <c r="E16" s="946"/>
      <c r="F16" s="946"/>
      <c r="G16" s="948"/>
      <c r="H16" s="946"/>
      <c r="I16" s="948"/>
      <c r="J16" s="354"/>
      <c r="K16" s="11"/>
      <c r="L16" s="847"/>
      <c r="M16" s="847"/>
      <c r="N16" s="794"/>
      <c r="O16" s="794"/>
      <c r="P16" s="794"/>
    </row>
    <row r="17" spans="1:16" s="189" customFormat="1">
      <c r="A17" s="922">
        <v>2015</v>
      </c>
      <c r="B17" s="1606" t="s">
        <v>167</v>
      </c>
      <c r="C17" s="1396" t="s">
        <v>1767</v>
      </c>
      <c r="D17" s="923" t="s">
        <v>1769</v>
      </c>
      <c r="E17" s="923" t="s">
        <v>1770</v>
      </c>
      <c r="F17" s="946" t="s">
        <v>1781</v>
      </c>
      <c r="G17" s="948">
        <v>4054.89</v>
      </c>
      <c r="H17" s="946">
        <v>104.1</v>
      </c>
      <c r="I17" s="948">
        <v>4053.71</v>
      </c>
      <c r="J17" s="354">
        <v>104</v>
      </c>
      <c r="K17" s="190"/>
    </row>
    <row r="18" spans="1:16" s="189" customFormat="1">
      <c r="A18" s="132"/>
      <c r="B18" s="1606" t="s">
        <v>155</v>
      </c>
      <c r="C18" s="1396" t="s">
        <v>1768</v>
      </c>
      <c r="D18" s="946">
        <v>103.3</v>
      </c>
      <c r="E18" s="946">
        <v>103.2</v>
      </c>
      <c r="F18" s="946" t="s">
        <v>1747</v>
      </c>
      <c r="G18" s="948">
        <v>3854.88</v>
      </c>
      <c r="H18" s="946">
        <v>103.1</v>
      </c>
      <c r="I18" s="948">
        <v>4066.34</v>
      </c>
      <c r="J18" s="354">
        <v>103.1</v>
      </c>
      <c r="K18" s="190"/>
      <c r="N18" s="794"/>
      <c r="O18" s="794"/>
      <c r="P18" s="794"/>
    </row>
    <row r="19" spans="1:16" s="189" customFormat="1">
      <c r="A19" s="132"/>
      <c r="B19" s="1606" t="s">
        <v>169</v>
      </c>
      <c r="C19" s="1396">
        <v>38462</v>
      </c>
      <c r="D19" s="946" t="s">
        <v>36</v>
      </c>
      <c r="E19" s="946" t="s">
        <v>36</v>
      </c>
      <c r="F19" s="946">
        <v>9.6999999999999993</v>
      </c>
      <c r="G19" s="948">
        <v>3895.33</v>
      </c>
      <c r="H19" s="946">
        <v>103</v>
      </c>
      <c r="I19" s="948">
        <v>4081.9</v>
      </c>
      <c r="J19" s="354">
        <v>103.6</v>
      </c>
      <c r="K19" s="190"/>
      <c r="N19" s="794"/>
      <c r="O19" s="794"/>
      <c r="P19" s="794"/>
    </row>
    <row r="20" spans="1:16">
      <c r="A20" s="132"/>
      <c r="B20" s="1606"/>
      <c r="C20" s="1396"/>
      <c r="D20" s="946"/>
      <c r="E20" s="946"/>
      <c r="F20" s="946"/>
      <c r="G20" s="948"/>
      <c r="H20" s="946"/>
      <c r="I20" s="948"/>
      <c r="J20" s="354"/>
      <c r="K20" s="11"/>
      <c r="L20" s="899"/>
    </row>
    <row r="21" spans="1:16" s="189" customFormat="1">
      <c r="A21" s="188" t="s">
        <v>406</v>
      </c>
      <c r="B21" s="1606" t="s">
        <v>220</v>
      </c>
      <c r="C21" s="1605">
        <v>38488</v>
      </c>
      <c r="D21" s="946" t="s">
        <v>36</v>
      </c>
      <c r="E21" s="946" t="s">
        <v>36</v>
      </c>
      <c r="F21" s="946">
        <v>11.8</v>
      </c>
      <c r="G21" s="948" t="s">
        <v>36</v>
      </c>
      <c r="H21" s="948" t="s">
        <v>36</v>
      </c>
      <c r="I21" s="948">
        <v>3964.91</v>
      </c>
      <c r="J21" s="354">
        <v>103.5</v>
      </c>
      <c r="K21" s="190"/>
    </row>
    <row r="22" spans="1:16" s="189" customFormat="1">
      <c r="A22" s="132"/>
      <c r="B22" s="1606" t="s">
        <v>138</v>
      </c>
      <c r="C22" s="1605">
        <v>38490</v>
      </c>
      <c r="D22" s="946" t="s">
        <v>36</v>
      </c>
      <c r="E22" s="946" t="s">
        <v>36</v>
      </c>
      <c r="F22" s="946">
        <v>11.7</v>
      </c>
      <c r="G22" s="948" t="s">
        <v>36</v>
      </c>
      <c r="H22" s="948" t="s">
        <v>36</v>
      </c>
      <c r="I22" s="948">
        <v>3893.23</v>
      </c>
      <c r="J22" s="354">
        <v>103.5</v>
      </c>
      <c r="K22" s="190"/>
    </row>
    <row r="23" spans="1:16" s="189" customFormat="1">
      <c r="A23" s="132"/>
      <c r="B23" s="1606" t="s">
        <v>222</v>
      </c>
      <c r="C23" s="1605">
        <v>38492</v>
      </c>
      <c r="D23" s="946">
        <v>103.3</v>
      </c>
      <c r="E23" s="946" t="s">
        <v>1772</v>
      </c>
      <c r="F23" s="946">
        <v>11.5</v>
      </c>
      <c r="G23" s="948">
        <v>3781.14</v>
      </c>
      <c r="H23" s="946">
        <v>103.5</v>
      </c>
      <c r="I23" s="948">
        <v>3900.49</v>
      </c>
      <c r="J23" s="354">
        <v>103.4</v>
      </c>
      <c r="K23" s="190"/>
    </row>
    <row r="24" spans="1:16" s="189" customFormat="1">
      <c r="A24" s="132"/>
      <c r="B24" s="1606" t="s">
        <v>140</v>
      </c>
      <c r="C24" s="1605">
        <v>38491</v>
      </c>
      <c r="D24" s="946" t="s">
        <v>36</v>
      </c>
      <c r="E24" s="946" t="s">
        <v>36</v>
      </c>
      <c r="F24" s="946">
        <v>11.3</v>
      </c>
      <c r="G24" s="948" t="s">
        <v>36</v>
      </c>
      <c r="H24" s="948" t="s">
        <v>36</v>
      </c>
      <c r="I24" s="948">
        <v>3980.92</v>
      </c>
      <c r="J24" s="354">
        <v>103.8</v>
      </c>
      <c r="K24" s="190"/>
    </row>
    <row r="25" spans="1:16" s="189" customFormat="1">
      <c r="A25" s="132"/>
      <c r="B25" s="1606" t="s">
        <v>141</v>
      </c>
      <c r="C25" s="1605">
        <v>38487</v>
      </c>
      <c r="D25" s="946" t="s">
        <v>36</v>
      </c>
      <c r="E25" s="946" t="s">
        <v>36</v>
      </c>
      <c r="F25" s="946">
        <v>11.4</v>
      </c>
      <c r="G25" s="948" t="s">
        <v>36</v>
      </c>
      <c r="H25" s="948" t="s">
        <v>36</v>
      </c>
      <c r="I25" s="948">
        <v>4004.8</v>
      </c>
      <c r="J25" s="354">
        <v>102.7</v>
      </c>
      <c r="K25" s="190"/>
    </row>
    <row r="26" spans="1:16" s="189" customFormat="1">
      <c r="A26" s="132"/>
      <c r="B26" s="1606" t="s">
        <v>225</v>
      </c>
      <c r="C26" s="1605">
        <v>38479</v>
      </c>
      <c r="D26" s="946">
        <v>103.3</v>
      </c>
      <c r="E26" s="946" t="s">
        <v>1773</v>
      </c>
      <c r="F26" s="946" t="s">
        <v>1780</v>
      </c>
      <c r="G26" s="948">
        <v>3942.67</v>
      </c>
      <c r="H26" s="946">
        <v>103.1</v>
      </c>
      <c r="I26" s="948">
        <v>4379.26</v>
      </c>
      <c r="J26" s="354">
        <v>103.7</v>
      </c>
      <c r="K26" s="190"/>
    </row>
    <row r="27" spans="1:16">
      <c r="A27" s="132"/>
      <c r="B27" s="1606"/>
      <c r="C27" s="1605"/>
      <c r="D27" s="946"/>
      <c r="E27" s="946"/>
      <c r="F27" s="946"/>
      <c r="G27" s="948"/>
      <c r="H27" s="948"/>
      <c r="I27" s="948"/>
      <c r="J27" s="354"/>
      <c r="K27" s="11"/>
      <c r="L27" s="899"/>
    </row>
    <row r="28" spans="1:16" s="189" customFormat="1">
      <c r="A28" s="188" t="s">
        <v>646</v>
      </c>
      <c r="B28" s="1606" t="s">
        <v>226</v>
      </c>
      <c r="C28" s="1605" t="s">
        <v>1775</v>
      </c>
      <c r="D28" s="924" t="s">
        <v>36</v>
      </c>
      <c r="E28" s="924" t="s">
        <v>36</v>
      </c>
      <c r="F28" s="946" t="s">
        <v>1782</v>
      </c>
      <c r="G28" s="924" t="s">
        <v>36</v>
      </c>
      <c r="H28" s="924" t="s">
        <v>36</v>
      </c>
      <c r="I28" s="924">
        <v>3942.78</v>
      </c>
      <c r="J28" s="791">
        <v>103.6</v>
      </c>
      <c r="K28" s="190"/>
    </row>
    <row r="29" spans="1:16" s="189" customFormat="1">
      <c r="A29" s="132"/>
      <c r="B29" s="1606" t="s">
        <v>227</v>
      </c>
      <c r="C29" s="1485" t="s">
        <v>1776</v>
      </c>
      <c r="D29" s="790" t="s">
        <v>36</v>
      </c>
      <c r="E29" s="790" t="s">
        <v>36</v>
      </c>
      <c r="F29" s="353" t="s">
        <v>1782</v>
      </c>
      <c r="G29" s="790" t="s">
        <v>36</v>
      </c>
      <c r="H29" s="790" t="s">
        <v>36</v>
      </c>
      <c r="I29" s="790">
        <v>3981.75</v>
      </c>
      <c r="J29" s="791">
        <v>103.2</v>
      </c>
      <c r="K29" s="190"/>
    </row>
    <row r="30" spans="1:16" s="189" customFormat="1">
      <c r="A30" s="132"/>
      <c r="B30" s="1606" t="s">
        <v>216</v>
      </c>
      <c r="C30" s="1485" t="s">
        <v>1767</v>
      </c>
      <c r="D30" s="924" t="s">
        <v>1774</v>
      </c>
      <c r="E30" s="790">
        <v>103.3</v>
      </c>
      <c r="F30" s="790" t="s">
        <v>1781</v>
      </c>
      <c r="G30" s="790">
        <v>4054.89</v>
      </c>
      <c r="H30" s="790">
        <v>104.1</v>
      </c>
      <c r="I30" s="790">
        <v>4214.1400000000003</v>
      </c>
      <c r="J30" s="791">
        <v>104.9</v>
      </c>
      <c r="K30" s="190"/>
    </row>
    <row r="31" spans="1:16" s="189" customFormat="1">
      <c r="A31" s="188"/>
      <c r="B31" s="1606" t="s">
        <v>217</v>
      </c>
      <c r="C31" s="1396" t="s">
        <v>1768</v>
      </c>
      <c r="D31" s="946" t="s">
        <v>36</v>
      </c>
      <c r="E31" s="946" t="s">
        <v>36</v>
      </c>
      <c r="F31" s="946" t="s">
        <v>1783</v>
      </c>
      <c r="G31" s="948" t="s">
        <v>36</v>
      </c>
      <c r="H31" s="948" t="s">
        <v>36</v>
      </c>
      <c r="I31" s="1783">
        <v>4123.26</v>
      </c>
      <c r="J31" s="354">
        <v>103.7</v>
      </c>
      <c r="K31" s="190"/>
    </row>
    <row r="32" spans="1:16" s="189" customFormat="1">
      <c r="A32" s="132"/>
      <c r="B32" s="1606" t="s">
        <v>218</v>
      </c>
      <c r="C32" s="1605" t="s">
        <v>1777</v>
      </c>
      <c r="D32" s="946" t="s">
        <v>36</v>
      </c>
      <c r="E32" s="946" t="s">
        <v>36</v>
      </c>
      <c r="F32" s="946" t="s">
        <v>1784</v>
      </c>
      <c r="G32" s="948" t="s">
        <v>36</v>
      </c>
      <c r="H32" s="948" t="s">
        <v>36</v>
      </c>
      <c r="I32" s="948">
        <v>4002.16</v>
      </c>
      <c r="J32" s="354">
        <v>103.2</v>
      </c>
      <c r="K32" s="190"/>
    </row>
    <row r="33" spans="1:12" s="189" customFormat="1">
      <c r="A33" s="132"/>
      <c r="B33" s="1606" t="s">
        <v>219</v>
      </c>
      <c r="C33" s="1605" t="s">
        <v>1768</v>
      </c>
      <c r="D33" s="946">
        <v>103.3</v>
      </c>
      <c r="E33" s="946">
        <v>103.2</v>
      </c>
      <c r="F33" s="946" t="s">
        <v>1747</v>
      </c>
      <c r="G33" s="948">
        <v>3854.88</v>
      </c>
      <c r="H33" s="946">
        <v>103.1</v>
      </c>
      <c r="I33" s="948">
        <v>4039.7</v>
      </c>
      <c r="J33" s="354">
        <v>102.5</v>
      </c>
      <c r="K33" s="190"/>
    </row>
    <row r="34" spans="1:12" s="189" customFormat="1">
      <c r="A34" s="188"/>
      <c r="B34" s="1606" t="s">
        <v>220</v>
      </c>
      <c r="C34" s="1605">
        <v>38456</v>
      </c>
      <c r="D34" s="946" t="s">
        <v>36</v>
      </c>
      <c r="E34" s="946" t="s">
        <v>36</v>
      </c>
      <c r="F34" s="946">
        <v>10</v>
      </c>
      <c r="G34" s="948" t="s">
        <v>36</v>
      </c>
      <c r="H34" s="948" t="s">
        <v>36</v>
      </c>
      <c r="I34" s="948">
        <v>4095.26</v>
      </c>
      <c r="J34" s="354">
        <v>103.3</v>
      </c>
      <c r="K34" s="190"/>
    </row>
    <row r="35" spans="1:12" s="189" customFormat="1">
      <c r="A35" s="132"/>
      <c r="B35" s="1606" t="s">
        <v>138</v>
      </c>
      <c r="C35" s="1605">
        <v>38458</v>
      </c>
      <c r="D35" s="946" t="s">
        <v>36</v>
      </c>
      <c r="E35" s="946" t="s">
        <v>36</v>
      </c>
      <c r="F35" s="946">
        <v>9.9</v>
      </c>
      <c r="G35" s="948" t="s">
        <v>36</v>
      </c>
      <c r="H35" s="948" t="s">
        <v>36</v>
      </c>
      <c r="I35" s="948">
        <v>4024.95</v>
      </c>
      <c r="J35" s="354">
        <v>103.4</v>
      </c>
      <c r="K35" s="190"/>
    </row>
    <row r="36" spans="1:12" s="189" customFormat="1">
      <c r="A36" s="132"/>
      <c r="B36" s="1606" t="s">
        <v>222</v>
      </c>
      <c r="C36" s="1605">
        <v>38462</v>
      </c>
      <c r="D36" s="946" t="s">
        <v>36</v>
      </c>
      <c r="E36" s="946" t="s">
        <v>36</v>
      </c>
      <c r="F36" s="946">
        <v>9.6999999999999993</v>
      </c>
      <c r="G36" s="948">
        <v>3895.33</v>
      </c>
      <c r="H36" s="946">
        <v>103</v>
      </c>
      <c r="I36" s="948">
        <v>4059.19</v>
      </c>
      <c r="J36" s="354">
        <v>104.1</v>
      </c>
      <c r="K36" s="190"/>
    </row>
    <row r="37" spans="1:12" s="189" customFormat="1">
      <c r="A37" s="132"/>
      <c r="B37" s="73"/>
      <c r="C37" s="699"/>
      <c r="D37" s="700"/>
      <c r="E37" s="700"/>
      <c r="F37" s="700"/>
      <c r="G37" s="700"/>
      <c r="H37" s="700"/>
      <c r="I37" s="700"/>
      <c r="J37" s="700"/>
      <c r="K37" s="190"/>
    </row>
    <row r="38" spans="1:12">
      <c r="A38" s="3151" t="s">
        <v>1350</v>
      </c>
      <c r="B38" s="3151"/>
      <c r="C38" s="3151"/>
      <c r="D38" s="3151"/>
      <c r="E38" s="3151"/>
      <c r="F38" s="3151"/>
      <c r="G38" s="3151"/>
      <c r="H38" s="3151"/>
      <c r="I38" s="3151"/>
      <c r="J38" s="3151"/>
      <c r="K38" s="3151"/>
      <c r="L38" s="3151"/>
    </row>
    <row r="39" spans="1:12">
      <c r="A39" s="3146" t="s">
        <v>958</v>
      </c>
      <c r="B39" s="3146"/>
      <c r="C39" s="3146"/>
      <c r="D39" s="3146"/>
      <c r="E39" s="3146"/>
      <c r="F39" s="3146"/>
      <c r="G39" s="3146"/>
      <c r="H39" s="3146"/>
      <c r="I39" s="3146"/>
      <c r="J39" s="3146"/>
      <c r="K39" s="3146"/>
      <c r="L39" s="3146"/>
    </row>
    <row r="42" spans="1:12">
      <c r="A42" s="899"/>
      <c r="B42" s="899"/>
      <c r="C42" s="899"/>
      <c r="D42" s="899"/>
      <c r="E42" s="899"/>
      <c r="F42" s="899"/>
      <c r="G42" s="899"/>
      <c r="H42" s="899"/>
      <c r="I42" s="899"/>
      <c r="J42" s="899"/>
      <c r="K42" s="899"/>
      <c r="L42" s="899"/>
    </row>
    <row r="43" spans="1:12">
      <c r="A43" s="899"/>
      <c r="B43" s="899"/>
      <c r="C43" s="899"/>
      <c r="D43" s="899"/>
      <c r="E43" s="899"/>
      <c r="F43" s="899"/>
      <c r="G43" s="899"/>
      <c r="H43" s="899"/>
      <c r="I43" s="899"/>
      <c r="J43" s="899"/>
      <c r="K43" s="899"/>
      <c r="L43" s="899"/>
    </row>
    <row r="44" spans="1:12">
      <c r="A44" s="899"/>
      <c r="B44" s="899"/>
      <c r="C44" s="899"/>
      <c r="D44" s="899"/>
      <c r="E44" s="899"/>
      <c r="F44" s="899"/>
      <c r="G44" s="899"/>
      <c r="H44" s="899"/>
      <c r="I44" s="899"/>
      <c r="J44" s="899"/>
      <c r="K44" s="899"/>
      <c r="L44" s="899"/>
    </row>
  </sheetData>
  <mergeCells count="31">
    <mergeCell ref="P5:P8"/>
    <mergeCell ref="Q5:X5"/>
    <mergeCell ref="O6:O7"/>
    <mergeCell ref="Q6:T6"/>
    <mergeCell ref="U6:X6"/>
    <mergeCell ref="Q7:R7"/>
    <mergeCell ref="S7:T7"/>
    <mergeCell ref="U7:V7"/>
    <mergeCell ref="W7:X7"/>
    <mergeCell ref="N8:O8"/>
    <mergeCell ref="C5:C8"/>
    <mergeCell ref="A4:F4"/>
    <mergeCell ref="I7:J7"/>
    <mergeCell ref="L5:M8"/>
    <mergeCell ref="N5:N7"/>
    <mergeCell ref="I1:J1"/>
    <mergeCell ref="I2:J2"/>
    <mergeCell ref="A39:L39"/>
    <mergeCell ref="D8:E8"/>
    <mergeCell ref="F5:F8"/>
    <mergeCell ref="A38:L38"/>
    <mergeCell ref="I6:J6"/>
    <mergeCell ref="G5:J5"/>
    <mergeCell ref="G6:H6"/>
    <mergeCell ref="A5:B8"/>
    <mergeCell ref="D5:D7"/>
    <mergeCell ref="G7:H7"/>
    <mergeCell ref="A1:F1"/>
    <mergeCell ref="A2:F2"/>
    <mergeCell ref="A3:F3"/>
    <mergeCell ref="E6:E7"/>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13:A17 A24:A29 A22:A23 A21:XFD21 B22:XFD22 D17:E17 B23:D23 F23:XFD23"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7"/>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1" customWidth="1"/>
    <col min="2" max="2" width="19.875" style="1" customWidth="1"/>
    <col min="3" max="14" width="8.125" style="1" customWidth="1"/>
    <col min="15" max="16384" width="9" style="899"/>
  </cols>
  <sheetData>
    <row r="1" spans="1:17" ht="18" customHeight="1">
      <c r="A1" s="2675" t="s">
        <v>1549</v>
      </c>
      <c r="B1" s="2675"/>
      <c r="C1" s="2675"/>
      <c r="D1" s="2675"/>
      <c r="E1" s="2675"/>
      <c r="F1" s="2675"/>
      <c r="G1" s="2675"/>
      <c r="J1" s="4"/>
      <c r="K1" s="4"/>
      <c r="L1" s="2306" t="s">
        <v>128</v>
      </c>
      <c r="M1" s="2306"/>
      <c r="N1" s="904"/>
      <c r="O1" s="746"/>
    </row>
    <row r="2" spans="1:17">
      <c r="A2" s="3143" t="s">
        <v>270</v>
      </c>
      <c r="B2" s="3143"/>
      <c r="C2" s="3143"/>
      <c r="D2" s="3143"/>
      <c r="E2" s="3143"/>
      <c r="F2" s="3143"/>
      <c r="G2" s="3143"/>
      <c r="J2" s="4"/>
      <c r="K2" s="4"/>
      <c r="L2" s="3170" t="s">
        <v>129</v>
      </c>
      <c r="M2" s="3170"/>
      <c r="N2" s="904"/>
      <c r="O2" s="749"/>
    </row>
    <row r="3" spans="1:17" ht="36" customHeight="1">
      <c r="A3" s="3153" t="s">
        <v>1353</v>
      </c>
      <c r="B3" s="3171"/>
      <c r="C3" s="3172" t="s">
        <v>634</v>
      </c>
      <c r="D3" s="3172"/>
      <c r="E3" s="3172"/>
      <c r="F3" s="3172"/>
      <c r="G3" s="3172"/>
      <c r="H3" s="3172"/>
      <c r="I3" s="3172"/>
      <c r="J3" s="3172"/>
      <c r="K3" s="3172"/>
      <c r="L3" s="3172"/>
      <c r="M3" s="3172"/>
      <c r="N3" s="3172"/>
    </row>
    <row r="4" spans="1:17" ht="40.5" customHeight="1">
      <c r="A4" s="3174" t="s">
        <v>1352</v>
      </c>
      <c r="B4" s="3175"/>
      <c r="C4" s="3153" t="s">
        <v>1355</v>
      </c>
      <c r="D4" s="3153"/>
      <c r="E4" s="3155"/>
      <c r="F4" s="3152" t="s">
        <v>1354</v>
      </c>
      <c r="G4" s="3153"/>
      <c r="H4" s="3153"/>
      <c r="I4" s="3153"/>
      <c r="J4" s="3153"/>
      <c r="K4" s="3153"/>
      <c r="L4" s="3153"/>
      <c r="M4" s="3153"/>
      <c r="N4" s="3153"/>
    </row>
    <row r="5" spans="1:17" ht="40.5" customHeight="1">
      <c r="A5" s="3174"/>
      <c r="B5" s="3175"/>
      <c r="C5" s="3162"/>
      <c r="D5" s="3162"/>
      <c r="E5" s="3173"/>
      <c r="F5" s="3152" t="s">
        <v>514</v>
      </c>
      <c r="G5" s="3153"/>
      <c r="H5" s="3155"/>
      <c r="I5" s="3152" t="s">
        <v>635</v>
      </c>
      <c r="J5" s="3153"/>
      <c r="K5" s="3155"/>
      <c r="L5" s="3152" t="s">
        <v>636</v>
      </c>
      <c r="M5" s="3153"/>
      <c r="N5" s="3153"/>
    </row>
    <row r="6" spans="1:17" ht="23.25" customHeight="1" thickBot="1">
      <c r="A6" s="3176"/>
      <c r="B6" s="3177"/>
      <c r="C6" s="1612" t="s">
        <v>130</v>
      </c>
      <c r="D6" s="1610" t="s">
        <v>131</v>
      </c>
      <c r="E6" s="1611" t="s">
        <v>271</v>
      </c>
      <c r="F6" s="1610" t="s">
        <v>130</v>
      </c>
      <c r="G6" s="1610" t="s">
        <v>131</v>
      </c>
      <c r="H6" s="1610" t="s">
        <v>271</v>
      </c>
      <c r="I6" s="1610" t="s">
        <v>130</v>
      </c>
      <c r="J6" s="1610" t="s">
        <v>131</v>
      </c>
      <c r="K6" s="1610" t="s">
        <v>271</v>
      </c>
      <c r="L6" s="1610" t="s">
        <v>130</v>
      </c>
      <c r="M6" s="1610" t="s">
        <v>131</v>
      </c>
      <c r="N6" s="1611" t="s">
        <v>271</v>
      </c>
    </row>
    <row r="7" spans="1:17" ht="9.75" customHeight="1">
      <c r="A7" s="1617"/>
      <c r="B7" s="1618"/>
      <c r="C7" s="1613"/>
      <c r="D7" s="355"/>
      <c r="E7" s="355"/>
      <c r="F7" s="355"/>
      <c r="G7" s="355"/>
      <c r="H7" s="355"/>
      <c r="I7" s="355"/>
      <c r="J7" s="355"/>
      <c r="K7" s="355"/>
      <c r="L7" s="355"/>
      <c r="M7" s="355"/>
      <c r="N7" s="356"/>
      <c r="O7" s="746"/>
      <c r="P7" s="746"/>
      <c r="Q7" s="746"/>
    </row>
    <row r="8" spans="1:17" ht="14.25" customHeight="1">
      <c r="A8" s="1619">
        <v>2013</v>
      </c>
      <c r="B8" s="1618" t="s">
        <v>132</v>
      </c>
      <c r="C8" s="1614">
        <v>100.9</v>
      </c>
      <c r="D8" s="357" t="s">
        <v>37</v>
      </c>
      <c r="E8" s="357">
        <v>100.5</v>
      </c>
      <c r="F8" s="357">
        <v>98.7</v>
      </c>
      <c r="G8" s="357" t="s">
        <v>37</v>
      </c>
      <c r="H8" s="357" t="s">
        <v>36</v>
      </c>
      <c r="I8" s="357">
        <v>89.7</v>
      </c>
      <c r="J8" s="357" t="s">
        <v>37</v>
      </c>
      <c r="K8" s="357" t="s">
        <v>36</v>
      </c>
      <c r="L8" s="357">
        <v>99.2</v>
      </c>
      <c r="M8" s="357" t="s">
        <v>37</v>
      </c>
      <c r="N8" s="358" t="s">
        <v>36</v>
      </c>
      <c r="O8" s="749"/>
      <c r="P8" s="746"/>
      <c r="Q8" s="746"/>
    </row>
    <row r="9" spans="1:17" ht="14.25" customHeight="1">
      <c r="A9" s="1617">
        <v>2014</v>
      </c>
      <c r="B9" s="1618" t="s">
        <v>132</v>
      </c>
      <c r="C9" s="1615">
        <v>100</v>
      </c>
      <c r="D9" s="254" t="s">
        <v>37</v>
      </c>
      <c r="E9" s="254">
        <v>99.8</v>
      </c>
      <c r="F9" s="254">
        <v>98.5</v>
      </c>
      <c r="G9" s="254" t="s">
        <v>37</v>
      </c>
      <c r="H9" s="254" t="s">
        <v>36</v>
      </c>
      <c r="I9" s="254">
        <v>95.3</v>
      </c>
      <c r="J9" s="254" t="s">
        <v>37</v>
      </c>
      <c r="K9" s="254" t="s">
        <v>36</v>
      </c>
      <c r="L9" s="301">
        <v>98.3</v>
      </c>
      <c r="M9" s="301" t="s">
        <v>37</v>
      </c>
      <c r="N9" s="793" t="s">
        <v>36</v>
      </c>
      <c r="O9" s="746"/>
      <c r="P9" s="746"/>
      <c r="Q9" s="746"/>
    </row>
    <row r="10" spans="1:17" ht="14.25" customHeight="1">
      <c r="A10" s="1617"/>
      <c r="B10" s="1618"/>
      <c r="C10" s="1615"/>
      <c r="D10" s="254"/>
      <c r="E10" s="254"/>
      <c r="F10" s="254"/>
      <c r="G10" s="254"/>
      <c r="H10" s="254"/>
      <c r="I10" s="254"/>
      <c r="J10" s="254"/>
      <c r="K10" s="254"/>
      <c r="L10" s="254"/>
      <c r="M10" s="254"/>
      <c r="N10" s="358"/>
      <c r="O10" s="746"/>
      <c r="P10" s="746"/>
      <c r="Q10" s="746"/>
    </row>
    <row r="11" spans="1:17" s="189" customFormat="1" ht="14.25" customHeight="1">
      <c r="A11" s="1617" t="s">
        <v>406</v>
      </c>
      <c r="B11" s="1618" t="s">
        <v>155</v>
      </c>
      <c r="C11" s="1614">
        <v>100.3</v>
      </c>
      <c r="D11" s="357">
        <v>100</v>
      </c>
      <c r="E11" s="357">
        <v>100.1</v>
      </c>
      <c r="F11" s="357">
        <v>98.8</v>
      </c>
      <c r="G11" s="357">
        <v>99.5</v>
      </c>
      <c r="H11" s="357" t="s">
        <v>36</v>
      </c>
      <c r="I11" s="357">
        <v>93.9</v>
      </c>
      <c r="J11" s="357">
        <v>97.8</v>
      </c>
      <c r="K11" s="357" t="s">
        <v>36</v>
      </c>
      <c r="L11" s="357">
        <v>98.8</v>
      </c>
      <c r="M11" s="357">
        <v>99.5</v>
      </c>
      <c r="N11" s="360" t="s">
        <v>36</v>
      </c>
    </row>
    <row r="12" spans="1:17" s="189" customFormat="1" ht="14.25" customHeight="1">
      <c r="A12" s="1617"/>
      <c r="B12" s="1618" t="s">
        <v>156</v>
      </c>
      <c r="C12" s="1614">
        <v>99.7</v>
      </c>
      <c r="D12" s="357">
        <v>99.5</v>
      </c>
      <c r="E12" s="357">
        <v>99.6</v>
      </c>
      <c r="F12" s="357">
        <v>98.3</v>
      </c>
      <c r="G12" s="357">
        <v>100</v>
      </c>
      <c r="H12" s="357" t="s">
        <v>36</v>
      </c>
      <c r="I12" s="357">
        <v>97.8</v>
      </c>
      <c r="J12" s="357">
        <v>102.3</v>
      </c>
      <c r="K12" s="357" t="s">
        <v>36</v>
      </c>
      <c r="L12" s="357">
        <v>97.9</v>
      </c>
      <c r="M12" s="357">
        <v>99.8</v>
      </c>
      <c r="N12" s="360" t="s">
        <v>36</v>
      </c>
    </row>
    <row r="13" spans="1:17" ht="14.25" customHeight="1">
      <c r="A13" s="1617"/>
      <c r="B13" s="1618" t="s">
        <v>154</v>
      </c>
      <c r="C13" s="1614">
        <v>99.3</v>
      </c>
      <c r="D13" s="357">
        <v>99.6</v>
      </c>
      <c r="E13" s="357">
        <v>99.2</v>
      </c>
      <c r="F13" s="357">
        <v>98.2</v>
      </c>
      <c r="G13" s="357">
        <v>99</v>
      </c>
      <c r="H13" s="357" t="s">
        <v>36</v>
      </c>
      <c r="I13" s="357">
        <v>98.8</v>
      </c>
      <c r="J13" s="357">
        <v>100.1</v>
      </c>
      <c r="K13" s="357" t="s">
        <v>36</v>
      </c>
      <c r="L13" s="357">
        <v>97.7</v>
      </c>
      <c r="M13" s="357">
        <v>98.7</v>
      </c>
      <c r="N13" s="358" t="s">
        <v>36</v>
      </c>
    </row>
    <row r="14" spans="1:17" ht="14.25" customHeight="1">
      <c r="A14" s="2"/>
      <c r="B14" s="1618"/>
      <c r="C14" s="1614"/>
      <c r="D14" s="357"/>
      <c r="E14" s="357"/>
      <c r="F14" s="357"/>
      <c r="G14" s="357"/>
      <c r="H14" s="357"/>
      <c r="I14" s="357"/>
      <c r="J14" s="357"/>
      <c r="K14" s="357"/>
      <c r="L14" s="357"/>
      <c r="M14" s="357"/>
      <c r="N14" s="358"/>
    </row>
    <row r="15" spans="1:17" s="189" customFormat="1" ht="14.25" customHeight="1">
      <c r="A15" s="1617">
        <v>2015</v>
      </c>
      <c r="B15" s="1618" t="s">
        <v>145</v>
      </c>
      <c r="C15" s="1614">
        <v>98.5</v>
      </c>
      <c r="D15" s="357">
        <v>99.5</v>
      </c>
      <c r="E15" s="357">
        <v>99.7</v>
      </c>
      <c r="F15" s="357">
        <v>97.3</v>
      </c>
      <c r="G15" s="357">
        <v>98.9</v>
      </c>
      <c r="H15" s="357" t="s">
        <v>36</v>
      </c>
      <c r="I15" s="357">
        <v>98</v>
      </c>
      <c r="J15" s="357">
        <v>97.9</v>
      </c>
      <c r="K15" s="357" t="s">
        <v>36</v>
      </c>
      <c r="L15" s="357">
        <v>96.7</v>
      </c>
      <c r="M15" s="357">
        <v>98.7</v>
      </c>
      <c r="N15" s="358" t="s">
        <v>36</v>
      </c>
    </row>
    <row r="16" spans="1:17" s="189" customFormat="1" ht="14.25" customHeight="1">
      <c r="A16" s="1617"/>
      <c r="B16" s="1618" t="s">
        <v>155</v>
      </c>
      <c r="C16" s="1614">
        <v>99.1</v>
      </c>
      <c r="D16" s="357">
        <v>100.5</v>
      </c>
      <c r="E16" s="357">
        <v>100.3</v>
      </c>
      <c r="F16" s="357">
        <v>97.9</v>
      </c>
      <c r="G16" s="357">
        <v>100.1</v>
      </c>
      <c r="H16" s="357" t="s">
        <v>36</v>
      </c>
      <c r="I16" s="357">
        <v>99.8</v>
      </c>
      <c r="J16" s="357">
        <v>99.5</v>
      </c>
      <c r="K16" s="357" t="s">
        <v>36</v>
      </c>
      <c r="L16" s="357">
        <v>97.3</v>
      </c>
      <c r="M16" s="357">
        <v>100.1</v>
      </c>
      <c r="N16" s="360" t="s">
        <v>36</v>
      </c>
    </row>
    <row r="17" spans="1:14" s="189" customFormat="1" ht="14.25" customHeight="1">
      <c r="A17" s="1617"/>
      <c r="B17" s="1618" t="s">
        <v>156</v>
      </c>
      <c r="C17" s="1614">
        <v>99.3</v>
      </c>
      <c r="D17" s="357">
        <v>99.6</v>
      </c>
      <c r="E17" s="357">
        <v>99.9</v>
      </c>
      <c r="F17" s="357">
        <v>97.6</v>
      </c>
      <c r="G17" s="357">
        <v>99.6</v>
      </c>
      <c r="H17" s="357" t="s">
        <v>36</v>
      </c>
      <c r="I17" s="357">
        <v>93.2</v>
      </c>
      <c r="J17" s="357">
        <v>95.6</v>
      </c>
      <c r="K17" s="357" t="s">
        <v>36</v>
      </c>
      <c r="L17" s="357">
        <v>97.3</v>
      </c>
      <c r="M17" s="357">
        <v>99.8</v>
      </c>
      <c r="N17" s="360" t="s">
        <v>36</v>
      </c>
    </row>
    <row r="18" spans="1:14" s="189" customFormat="1" ht="14.25" customHeight="1">
      <c r="A18" s="195"/>
      <c r="B18" s="1618"/>
      <c r="C18" s="1614"/>
      <c r="D18" s="357"/>
      <c r="E18" s="357"/>
      <c r="F18" s="357"/>
      <c r="G18" s="357"/>
      <c r="H18" s="357"/>
      <c r="I18" s="357"/>
      <c r="J18" s="357"/>
      <c r="K18" s="357"/>
      <c r="L18" s="357"/>
      <c r="M18" s="357"/>
      <c r="N18" s="358"/>
    </row>
    <row r="19" spans="1:14" s="189" customFormat="1" ht="14.25" customHeight="1">
      <c r="A19" s="1617">
        <v>2014</v>
      </c>
      <c r="B19" s="1620" t="s">
        <v>137</v>
      </c>
      <c r="C19" s="1616">
        <v>99.8</v>
      </c>
      <c r="D19" s="353">
        <v>99.8</v>
      </c>
      <c r="E19" s="353">
        <v>99.9</v>
      </c>
      <c r="F19" s="353">
        <v>97.9</v>
      </c>
      <c r="G19" s="353">
        <v>99.9</v>
      </c>
      <c r="H19" s="353">
        <v>99.1</v>
      </c>
      <c r="I19" s="353">
        <v>97.9</v>
      </c>
      <c r="J19" s="353">
        <v>102.3</v>
      </c>
      <c r="K19" s="353">
        <v>99.3</v>
      </c>
      <c r="L19" s="353">
        <v>97.5</v>
      </c>
      <c r="M19" s="353">
        <v>99.8</v>
      </c>
      <c r="N19" s="354">
        <v>98.9</v>
      </c>
    </row>
    <row r="20" spans="1:14" s="189" customFormat="1" ht="14.25" customHeight="1">
      <c r="A20" s="221"/>
      <c r="B20" s="1620" t="s">
        <v>138</v>
      </c>
      <c r="C20" s="1616">
        <v>99.7</v>
      </c>
      <c r="D20" s="353">
        <v>99.6</v>
      </c>
      <c r="E20" s="353">
        <v>99.5</v>
      </c>
      <c r="F20" s="353">
        <v>98.5</v>
      </c>
      <c r="G20" s="353">
        <v>100.3</v>
      </c>
      <c r="H20" s="353">
        <v>99.4</v>
      </c>
      <c r="I20" s="353">
        <v>97.6</v>
      </c>
      <c r="J20" s="353">
        <v>99.8</v>
      </c>
      <c r="K20" s="353">
        <v>99.1</v>
      </c>
      <c r="L20" s="353">
        <v>98.2</v>
      </c>
      <c r="M20" s="353">
        <v>100.3</v>
      </c>
      <c r="N20" s="354">
        <v>99.2</v>
      </c>
    </row>
    <row r="21" spans="1:14" s="189" customFormat="1" ht="14.25" customHeight="1">
      <c r="A21" s="221"/>
      <c r="B21" s="1620" t="s">
        <v>139</v>
      </c>
      <c r="C21" s="1616">
        <v>99.7</v>
      </c>
      <c r="D21" s="353">
        <v>100</v>
      </c>
      <c r="E21" s="353">
        <v>99.4</v>
      </c>
      <c r="F21" s="353">
        <v>98.4</v>
      </c>
      <c r="G21" s="353">
        <v>100</v>
      </c>
      <c r="H21" s="353">
        <v>99.4</v>
      </c>
      <c r="I21" s="353">
        <v>97.9</v>
      </c>
      <c r="J21" s="353">
        <v>100.5</v>
      </c>
      <c r="K21" s="353">
        <v>99.6</v>
      </c>
      <c r="L21" s="353">
        <v>98.1</v>
      </c>
      <c r="M21" s="353">
        <v>100</v>
      </c>
      <c r="N21" s="354">
        <v>99.2</v>
      </c>
    </row>
    <row r="22" spans="1:14" s="189" customFormat="1" ht="14.25" customHeight="1">
      <c r="A22" s="221"/>
      <c r="B22" s="1620" t="s">
        <v>140</v>
      </c>
      <c r="C22" s="1616">
        <v>99.4</v>
      </c>
      <c r="D22" s="353">
        <v>100</v>
      </c>
      <c r="E22" s="353">
        <v>99.5</v>
      </c>
      <c r="F22" s="353">
        <v>98.7</v>
      </c>
      <c r="G22" s="353">
        <v>99.6</v>
      </c>
      <c r="H22" s="353">
        <v>99</v>
      </c>
      <c r="I22" s="353">
        <v>98.8</v>
      </c>
      <c r="J22" s="353">
        <v>100.5</v>
      </c>
      <c r="K22" s="353">
        <v>100.1</v>
      </c>
      <c r="L22" s="353">
        <v>98.3</v>
      </c>
      <c r="M22" s="353">
        <v>99.5</v>
      </c>
      <c r="N22" s="354">
        <v>98.7</v>
      </c>
    </row>
    <row r="23" spans="1:14" s="189" customFormat="1" ht="14.25" customHeight="1">
      <c r="A23" s="221"/>
      <c r="B23" s="1618" t="s">
        <v>224</v>
      </c>
      <c r="C23" s="1614">
        <v>99.4</v>
      </c>
      <c r="D23" s="357">
        <v>99.8</v>
      </c>
      <c r="E23" s="357">
        <v>99.2</v>
      </c>
      <c r="F23" s="357">
        <v>98.4</v>
      </c>
      <c r="G23" s="357">
        <v>99.5</v>
      </c>
      <c r="H23" s="357">
        <v>98.5</v>
      </c>
      <c r="I23" s="357">
        <v>98.8</v>
      </c>
      <c r="J23" s="357">
        <v>99.6</v>
      </c>
      <c r="K23" s="357">
        <v>99.7</v>
      </c>
      <c r="L23" s="357">
        <v>98</v>
      </c>
      <c r="M23" s="357">
        <v>99.4</v>
      </c>
      <c r="N23" s="361">
        <v>98.1</v>
      </c>
    </row>
    <row r="24" spans="1:14" s="189" customFormat="1" ht="14.25" customHeight="1">
      <c r="A24" s="221"/>
      <c r="B24" s="1618" t="s">
        <v>142</v>
      </c>
      <c r="C24" s="1614">
        <v>99</v>
      </c>
      <c r="D24" s="357">
        <v>99.7</v>
      </c>
      <c r="E24" s="357">
        <v>99</v>
      </c>
      <c r="F24" s="357">
        <v>97.3</v>
      </c>
      <c r="G24" s="357">
        <v>98.8</v>
      </c>
      <c r="H24" s="357">
        <v>97.3</v>
      </c>
      <c r="I24" s="357">
        <v>98.7</v>
      </c>
      <c r="J24" s="357">
        <v>99</v>
      </c>
      <c r="K24" s="357">
        <v>98.7</v>
      </c>
      <c r="L24" s="357">
        <v>96.7</v>
      </c>
      <c r="M24" s="357">
        <v>98.6</v>
      </c>
      <c r="N24" s="361">
        <v>96.7</v>
      </c>
    </row>
    <row r="25" spans="1:14" s="189" customFormat="1" ht="14.25" customHeight="1">
      <c r="A25" s="195"/>
      <c r="B25" s="1618"/>
      <c r="C25" s="1614"/>
      <c r="D25" s="357"/>
      <c r="E25" s="357"/>
      <c r="F25" s="357"/>
      <c r="G25" s="357"/>
      <c r="H25" s="357"/>
      <c r="I25" s="357"/>
      <c r="J25" s="357"/>
      <c r="K25" s="357"/>
      <c r="L25" s="357"/>
      <c r="M25" s="357"/>
      <c r="N25" s="358"/>
    </row>
    <row r="26" spans="1:14" s="189" customFormat="1" ht="14.25" customHeight="1">
      <c r="A26" s="1617">
        <v>2015</v>
      </c>
      <c r="B26" s="1618" t="s">
        <v>143</v>
      </c>
      <c r="C26" s="1614">
        <v>98.6</v>
      </c>
      <c r="D26" s="357">
        <v>99.8</v>
      </c>
      <c r="E26" s="357">
        <v>99.8</v>
      </c>
      <c r="F26" s="357">
        <v>97.2</v>
      </c>
      <c r="G26" s="357">
        <v>99.9</v>
      </c>
      <c r="H26" s="357">
        <v>99.9</v>
      </c>
      <c r="I26" s="357">
        <v>95.5</v>
      </c>
      <c r="J26" s="357">
        <v>97.4</v>
      </c>
      <c r="K26" s="357">
        <v>97.4</v>
      </c>
      <c r="L26" s="357">
        <v>96.7</v>
      </c>
      <c r="M26" s="357">
        <v>99.9</v>
      </c>
      <c r="N26" s="358">
        <v>99.9</v>
      </c>
    </row>
    <row r="27" spans="1:14" s="189" customFormat="1" ht="14.25" customHeight="1">
      <c r="A27" s="221"/>
      <c r="B27" s="1618" t="s">
        <v>144</v>
      </c>
      <c r="C27" s="1614">
        <v>98.4</v>
      </c>
      <c r="D27" s="357">
        <v>99.9</v>
      </c>
      <c r="E27" s="357">
        <v>99.6</v>
      </c>
      <c r="F27" s="357">
        <v>97.2</v>
      </c>
      <c r="G27" s="357">
        <v>99.9</v>
      </c>
      <c r="H27" s="357">
        <v>99.8</v>
      </c>
      <c r="I27" s="357">
        <v>97.1</v>
      </c>
      <c r="J27" s="357">
        <v>100.8</v>
      </c>
      <c r="K27" s="357">
        <v>98.2</v>
      </c>
      <c r="L27" s="357">
        <v>96.6</v>
      </c>
      <c r="M27" s="357">
        <v>99.8</v>
      </c>
      <c r="N27" s="358">
        <v>99.7</v>
      </c>
    </row>
    <row r="28" spans="1:14" s="189" customFormat="1" ht="14.25" customHeight="1">
      <c r="A28" s="221"/>
      <c r="B28" s="1618" t="s">
        <v>133</v>
      </c>
      <c r="C28" s="1614">
        <v>98.5</v>
      </c>
      <c r="D28" s="357">
        <v>100.2</v>
      </c>
      <c r="E28" s="357">
        <v>99.8</v>
      </c>
      <c r="F28" s="357">
        <v>97.5</v>
      </c>
      <c r="G28" s="357">
        <v>100.1</v>
      </c>
      <c r="H28" s="357">
        <v>99.9</v>
      </c>
      <c r="I28" s="357">
        <v>101.6</v>
      </c>
      <c r="J28" s="357">
        <v>102.2</v>
      </c>
      <c r="K28" s="357">
        <v>100.4</v>
      </c>
      <c r="L28" s="357">
        <v>96.8</v>
      </c>
      <c r="M28" s="357">
        <v>100</v>
      </c>
      <c r="N28" s="358">
        <v>99.7</v>
      </c>
    </row>
    <row r="29" spans="1:14" s="189" customFormat="1" ht="14.25" customHeight="1">
      <c r="A29" s="1617"/>
      <c r="B29" s="1620" t="s">
        <v>134</v>
      </c>
      <c r="C29" s="1616">
        <v>98.9</v>
      </c>
      <c r="D29" s="353">
        <v>100.4</v>
      </c>
      <c r="E29" s="353">
        <v>100.3</v>
      </c>
      <c r="F29" s="353">
        <v>97.3</v>
      </c>
      <c r="G29" s="353">
        <v>99.6</v>
      </c>
      <c r="H29" s="353">
        <v>99.5</v>
      </c>
      <c r="I29" s="353">
        <v>101.8</v>
      </c>
      <c r="J29" s="353">
        <v>99.5</v>
      </c>
      <c r="K29" s="353">
        <v>99.9</v>
      </c>
      <c r="L29" s="353">
        <v>96.6</v>
      </c>
      <c r="M29" s="353">
        <v>99.6</v>
      </c>
      <c r="N29" s="354">
        <v>99.3</v>
      </c>
    </row>
    <row r="30" spans="1:14" s="189" customFormat="1" ht="14.25" customHeight="1">
      <c r="A30" s="221"/>
      <c r="B30" s="1620" t="s">
        <v>135</v>
      </c>
      <c r="C30" s="1616">
        <v>99.1</v>
      </c>
      <c r="D30" s="353">
        <v>100</v>
      </c>
      <c r="E30" s="353">
        <v>100.3</v>
      </c>
      <c r="F30" s="353">
        <v>97.9</v>
      </c>
      <c r="G30" s="353">
        <v>100.4</v>
      </c>
      <c r="H30" s="353">
        <v>99.9</v>
      </c>
      <c r="I30" s="353">
        <v>99</v>
      </c>
      <c r="J30" s="353">
        <v>97.9</v>
      </c>
      <c r="K30" s="353">
        <v>97.8</v>
      </c>
      <c r="L30" s="353">
        <v>97.3</v>
      </c>
      <c r="M30" s="353">
        <v>100.5</v>
      </c>
      <c r="N30" s="354">
        <v>99.8</v>
      </c>
    </row>
    <row r="31" spans="1:14" s="189" customFormat="1" ht="14.25" customHeight="1">
      <c r="A31" s="221"/>
      <c r="B31" s="1620" t="s">
        <v>136</v>
      </c>
      <c r="C31" s="1616">
        <v>99.2</v>
      </c>
      <c r="D31" s="353">
        <v>100</v>
      </c>
      <c r="E31" s="353">
        <v>100.3</v>
      </c>
      <c r="F31" s="353">
        <v>98.6</v>
      </c>
      <c r="G31" s="353">
        <v>100.6</v>
      </c>
      <c r="H31" s="353">
        <v>100.5</v>
      </c>
      <c r="I31" s="353">
        <v>98.6</v>
      </c>
      <c r="J31" s="353">
        <v>99.2</v>
      </c>
      <c r="K31" s="353">
        <v>97</v>
      </c>
      <c r="L31" s="353">
        <v>98.1</v>
      </c>
      <c r="M31" s="353">
        <v>100.7</v>
      </c>
      <c r="N31" s="354">
        <v>100.5</v>
      </c>
    </row>
    <row r="32" spans="1:14" s="189" customFormat="1" ht="14.25" customHeight="1">
      <c r="A32" s="1617"/>
      <c r="B32" s="1620" t="s">
        <v>137</v>
      </c>
      <c r="C32" s="1616">
        <v>99.3</v>
      </c>
      <c r="D32" s="353">
        <v>99.9</v>
      </c>
      <c r="E32" s="353">
        <v>100.2</v>
      </c>
      <c r="F32" s="353">
        <v>98.2</v>
      </c>
      <c r="G32" s="353">
        <v>99.6</v>
      </c>
      <c r="H32" s="353">
        <v>100.1</v>
      </c>
      <c r="I32" s="353">
        <v>94.2</v>
      </c>
      <c r="J32" s="353">
        <v>97.7</v>
      </c>
      <c r="K32" s="353">
        <v>94.8</v>
      </c>
      <c r="L32" s="353">
        <v>98</v>
      </c>
      <c r="M32" s="353">
        <v>99.6</v>
      </c>
      <c r="N32" s="354">
        <v>100.1</v>
      </c>
    </row>
    <row r="33" spans="1:14" s="189" customFormat="1" ht="14.25" customHeight="1">
      <c r="A33" s="221"/>
      <c r="B33" s="1620" t="s">
        <v>138</v>
      </c>
      <c r="C33" s="1616">
        <v>99.4</v>
      </c>
      <c r="D33" s="353">
        <v>99.6</v>
      </c>
      <c r="E33" s="353">
        <v>99.9</v>
      </c>
      <c r="F33" s="353">
        <v>97.3</v>
      </c>
      <c r="G33" s="353">
        <v>99.3</v>
      </c>
      <c r="H33" s="353">
        <v>99.4</v>
      </c>
      <c r="I33" s="353">
        <v>92.7</v>
      </c>
      <c r="J33" s="353">
        <v>98.2</v>
      </c>
      <c r="K33" s="353">
        <v>93.1</v>
      </c>
      <c r="L33" s="353">
        <v>96.9</v>
      </c>
      <c r="M33" s="353">
        <v>99.3</v>
      </c>
      <c r="N33" s="354">
        <v>99.4</v>
      </c>
    </row>
    <row r="34" spans="1:14" s="189" customFormat="1" ht="14.25" customHeight="1">
      <c r="A34" s="221"/>
      <c r="B34" s="1620" t="s">
        <v>139</v>
      </c>
      <c r="C34" s="1616">
        <v>99.2</v>
      </c>
      <c r="D34" s="353">
        <v>99.7</v>
      </c>
      <c r="E34" s="353">
        <v>99.6</v>
      </c>
      <c r="F34" s="353">
        <v>97.2</v>
      </c>
      <c r="G34" s="353">
        <v>99.9</v>
      </c>
      <c r="H34" s="353">
        <v>99.3</v>
      </c>
      <c r="I34" s="353">
        <v>92.8</v>
      </c>
      <c r="J34" s="353">
        <v>100.6</v>
      </c>
      <c r="K34" s="353">
        <v>93.7</v>
      </c>
      <c r="L34" s="353">
        <v>96.9</v>
      </c>
      <c r="M34" s="353">
        <v>100</v>
      </c>
      <c r="N34" s="354">
        <v>99.4</v>
      </c>
    </row>
    <row r="35" spans="1:14" s="189" customFormat="1">
      <c r="A35" s="221"/>
      <c r="B35" s="925"/>
      <c r="C35" s="361"/>
      <c r="D35" s="361"/>
      <c r="E35" s="361"/>
      <c r="F35" s="361"/>
      <c r="G35" s="361"/>
      <c r="H35" s="361"/>
      <c r="I35" s="361"/>
      <c r="J35" s="361"/>
      <c r="K35" s="361"/>
      <c r="L35" s="361"/>
      <c r="M35" s="361"/>
      <c r="N35" s="361"/>
    </row>
    <row r="36" spans="1:14">
      <c r="A36" s="2990" t="s">
        <v>1356</v>
      </c>
      <c r="B36" s="2990"/>
      <c r="C36" s="2990"/>
      <c r="D36" s="2990"/>
      <c r="E36" s="2990"/>
      <c r="F36" s="2990"/>
      <c r="G36" s="2990"/>
      <c r="H36" s="2990"/>
      <c r="I36" s="2990"/>
      <c r="J36" s="2990"/>
      <c r="K36" s="2990"/>
      <c r="L36" s="2990"/>
      <c r="M36" s="2990"/>
      <c r="N36" s="2990"/>
    </row>
    <row r="37" spans="1:14">
      <c r="A37" s="2981" t="s">
        <v>996</v>
      </c>
      <c r="B37" s="2981"/>
      <c r="C37" s="2981"/>
      <c r="D37" s="2981"/>
      <c r="E37" s="2981"/>
      <c r="F37" s="2981"/>
      <c r="G37" s="2981"/>
      <c r="H37" s="2981"/>
      <c r="I37" s="2981"/>
      <c r="J37" s="2981"/>
      <c r="K37" s="2981"/>
      <c r="L37" s="2981"/>
      <c r="M37" s="2981"/>
      <c r="N37" s="2981"/>
    </row>
  </sheetData>
  <mergeCells count="14">
    <mergeCell ref="A1:G1"/>
    <mergeCell ref="L1:M1"/>
    <mergeCell ref="A2:G2"/>
    <mergeCell ref="L2:M2"/>
    <mergeCell ref="A37:N37"/>
    <mergeCell ref="A3:B3"/>
    <mergeCell ref="C3:N3"/>
    <mergeCell ref="C4:E5"/>
    <mergeCell ref="F4:N4"/>
    <mergeCell ref="F5:H5"/>
    <mergeCell ref="I5:K5"/>
    <mergeCell ref="L5:N5"/>
    <mergeCell ref="A36:N36"/>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899" customWidth="1"/>
    <col min="2" max="2" width="20.25" style="899" customWidth="1"/>
    <col min="3" max="11" width="8.625" style="899" customWidth="1"/>
    <col min="12" max="16384" width="9" style="899"/>
  </cols>
  <sheetData>
    <row r="1" spans="1:14" s="1936" customFormat="1" ht="18" customHeight="1">
      <c r="A1" s="2317" t="s">
        <v>1550</v>
      </c>
      <c r="B1" s="2317"/>
      <c r="C1" s="2317"/>
      <c r="D1" s="2317"/>
      <c r="E1" s="2317"/>
      <c r="F1" s="2317"/>
      <c r="G1" s="2317"/>
      <c r="H1" s="1928"/>
      <c r="I1" s="1928"/>
      <c r="J1" s="2306" t="s">
        <v>128</v>
      </c>
      <c r="K1" s="2306"/>
      <c r="L1" s="2039"/>
    </row>
    <row r="2" spans="1:14">
      <c r="A2" s="2378" t="s">
        <v>270</v>
      </c>
      <c r="B2" s="2378"/>
      <c r="C2" s="2378"/>
      <c r="D2" s="2378"/>
      <c r="E2" s="2378"/>
      <c r="F2" s="2378"/>
      <c r="G2" s="2378"/>
      <c r="H2" s="123"/>
      <c r="I2" s="123"/>
      <c r="J2" s="3186" t="s">
        <v>129</v>
      </c>
      <c r="K2" s="3186"/>
      <c r="L2" s="749"/>
    </row>
    <row r="3" spans="1:14" ht="27.75" customHeight="1">
      <c r="A3" s="3181" t="s">
        <v>1360</v>
      </c>
      <c r="B3" s="3182"/>
      <c r="C3" s="3178" t="s">
        <v>637</v>
      </c>
      <c r="D3" s="3179"/>
      <c r="E3" s="3179"/>
      <c r="F3" s="3179"/>
      <c r="G3" s="3179"/>
      <c r="H3" s="3179"/>
      <c r="I3" s="3179"/>
      <c r="J3" s="3179"/>
      <c r="K3" s="3179"/>
    </row>
    <row r="4" spans="1:14" ht="30" customHeight="1">
      <c r="A4" s="3183" t="s">
        <v>1351</v>
      </c>
      <c r="B4" s="3184"/>
      <c r="C4" s="3178" t="s">
        <v>1357</v>
      </c>
      <c r="D4" s="3179"/>
      <c r="E4" s="3179"/>
      <c r="F4" s="3179"/>
      <c r="G4" s="3179"/>
      <c r="H4" s="3185"/>
      <c r="I4" s="3178" t="s">
        <v>1359</v>
      </c>
      <c r="J4" s="3179"/>
      <c r="K4" s="3179"/>
      <c r="M4" s="3024"/>
      <c r="N4" s="3024"/>
    </row>
    <row r="5" spans="1:14" ht="66" customHeight="1">
      <c r="A5" s="3183"/>
      <c r="B5" s="3184"/>
      <c r="C5" s="3178" t="s">
        <v>1358</v>
      </c>
      <c r="D5" s="3179"/>
      <c r="E5" s="3185"/>
      <c r="F5" s="3178" t="s">
        <v>812</v>
      </c>
      <c r="G5" s="3179"/>
      <c r="H5" s="3185"/>
      <c r="I5" s="3180"/>
      <c r="J5" s="3162"/>
      <c r="K5" s="3162"/>
      <c r="M5" s="3024"/>
      <c r="N5" s="3024"/>
    </row>
    <row r="6" spans="1:14" ht="21.75" customHeight="1">
      <c r="A6" s="3183"/>
      <c r="B6" s="3184"/>
      <c r="C6" s="1043" t="s">
        <v>130</v>
      </c>
      <c r="D6" s="1043" t="s">
        <v>131</v>
      </c>
      <c r="E6" s="1043" t="s">
        <v>271</v>
      </c>
      <c r="F6" s="1043" t="s">
        <v>130</v>
      </c>
      <c r="G6" s="1043" t="s">
        <v>131</v>
      </c>
      <c r="H6" s="1043" t="s">
        <v>271</v>
      </c>
      <c r="I6" s="1043" t="s">
        <v>130</v>
      </c>
      <c r="J6" s="1043" t="s">
        <v>131</v>
      </c>
      <c r="K6" s="1044" t="s">
        <v>271</v>
      </c>
      <c r="L6" s="11"/>
      <c r="M6" s="3024"/>
      <c r="N6" s="3024"/>
    </row>
    <row r="7" spans="1:14" ht="12" customHeight="1">
      <c r="A7" s="926"/>
      <c r="B7" s="927"/>
      <c r="C7" s="357"/>
      <c r="D7" s="357"/>
      <c r="E7" s="357"/>
      <c r="F7" s="357"/>
      <c r="G7" s="357"/>
      <c r="H7" s="357"/>
      <c r="I7" s="357"/>
      <c r="J7" s="357"/>
      <c r="K7" s="358"/>
      <c r="L7" s="746"/>
      <c r="M7" s="746"/>
      <c r="N7" s="746"/>
    </row>
    <row r="8" spans="1:14" ht="14.25" customHeight="1">
      <c r="A8" s="926">
        <v>2013</v>
      </c>
      <c r="B8" s="927" t="s">
        <v>132</v>
      </c>
      <c r="C8" s="357">
        <v>99.4</v>
      </c>
      <c r="D8" s="357" t="s">
        <v>37</v>
      </c>
      <c r="E8" s="357" t="s">
        <v>36</v>
      </c>
      <c r="F8" s="357">
        <v>101.6</v>
      </c>
      <c r="G8" s="357" t="s">
        <v>37</v>
      </c>
      <c r="H8" s="357" t="s">
        <v>36</v>
      </c>
      <c r="I8" s="357">
        <v>98.2</v>
      </c>
      <c r="J8" s="357" t="s">
        <v>37</v>
      </c>
      <c r="K8" s="358" t="s">
        <v>36</v>
      </c>
      <c r="L8" s="749"/>
      <c r="M8" s="746"/>
      <c r="N8" s="746"/>
    </row>
    <row r="9" spans="1:14" ht="14.25" customHeight="1">
      <c r="A9" s="926">
        <v>2014</v>
      </c>
      <c r="B9" s="927" t="s">
        <v>132</v>
      </c>
      <c r="C9" s="357">
        <v>101.1</v>
      </c>
      <c r="D9" s="357" t="s">
        <v>37</v>
      </c>
      <c r="E9" s="357" t="s">
        <v>36</v>
      </c>
      <c r="F9" s="357">
        <v>101.2</v>
      </c>
      <c r="G9" s="357" t="s">
        <v>37</v>
      </c>
      <c r="H9" s="357" t="s">
        <v>36</v>
      </c>
      <c r="I9" s="357">
        <v>98.8</v>
      </c>
      <c r="J9" s="357" t="s">
        <v>37</v>
      </c>
      <c r="K9" s="358" t="s">
        <v>36</v>
      </c>
      <c r="L9" s="746"/>
      <c r="M9" s="746"/>
      <c r="N9" s="746"/>
    </row>
    <row r="10" spans="1:14" ht="14.25" customHeight="1">
      <c r="A10" s="123"/>
      <c r="B10" s="927"/>
      <c r="C10" s="254"/>
      <c r="D10" s="254"/>
      <c r="E10" s="254"/>
      <c r="F10" s="254"/>
      <c r="G10" s="254"/>
      <c r="H10" s="254"/>
      <c r="I10" s="254"/>
      <c r="J10" s="254"/>
      <c r="K10" s="362"/>
      <c r="L10" s="746"/>
      <c r="M10" s="746"/>
      <c r="N10" s="746"/>
    </row>
    <row r="11" spans="1:14" s="189" customFormat="1" ht="14.25" customHeight="1">
      <c r="A11" s="928" t="s">
        <v>406</v>
      </c>
      <c r="B11" s="927" t="s">
        <v>155</v>
      </c>
      <c r="C11" s="254">
        <v>101.1</v>
      </c>
      <c r="D11" s="254">
        <v>100.3</v>
      </c>
      <c r="E11" s="254" t="s">
        <v>36</v>
      </c>
      <c r="F11" s="254">
        <v>100.9</v>
      </c>
      <c r="G11" s="254">
        <v>100.1</v>
      </c>
      <c r="H11" s="254" t="s">
        <v>36</v>
      </c>
      <c r="I11" s="254">
        <v>98.6</v>
      </c>
      <c r="J11" s="254">
        <v>99.6</v>
      </c>
      <c r="K11" s="929" t="s">
        <v>36</v>
      </c>
      <c r="L11" s="190"/>
    </row>
    <row r="12" spans="1:14" s="189" customFormat="1" ht="14.25" customHeight="1">
      <c r="A12" s="928"/>
      <c r="B12" s="927" t="s">
        <v>156</v>
      </c>
      <c r="C12" s="254">
        <v>101.1</v>
      </c>
      <c r="D12" s="254">
        <v>100.2</v>
      </c>
      <c r="E12" s="254" t="s">
        <v>36</v>
      </c>
      <c r="F12" s="254">
        <v>101.5</v>
      </c>
      <c r="G12" s="254">
        <v>100.6</v>
      </c>
      <c r="H12" s="254" t="s">
        <v>36</v>
      </c>
      <c r="I12" s="254">
        <v>99</v>
      </c>
      <c r="J12" s="254">
        <v>100</v>
      </c>
      <c r="K12" s="929" t="s">
        <v>36</v>
      </c>
      <c r="L12" s="190"/>
    </row>
    <row r="13" spans="1:14" s="189" customFormat="1" ht="14.25" customHeight="1">
      <c r="A13" s="928"/>
      <c r="B13" s="927" t="s">
        <v>154</v>
      </c>
      <c r="C13" s="254">
        <v>101.2</v>
      </c>
      <c r="D13" s="254">
        <v>100.1</v>
      </c>
      <c r="E13" s="254" t="s">
        <v>36</v>
      </c>
      <c r="F13" s="254">
        <v>101.5</v>
      </c>
      <c r="G13" s="254">
        <v>100.1</v>
      </c>
      <c r="H13" s="254" t="s">
        <v>36</v>
      </c>
      <c r="I13" s="254">
        <v>99.3</v>
      </c>
      <c r="J13" s="254">
        <v>100</v>
      </c>
      <c r="K13" s="929" t="s">
        <v>36</v>
      </c>
      <c r="L13" s="190"/>
      <c r="M13" s="190"/>
    </row>
    <row r="14" spans="1:14" ht="14.25" customHeight="1">
      <c r="A14" s="123"/>
      <c r="B14" s="927"/>
      <c r="C14" s="357"/>
      <c r="D14" s="357"/>
      <c r="E14" s="357"/>
      <c r="F14" s="357"/>
      <c r="G14" s="357"/>
      <c r="H14" s="357"/>
      <c r="I14" s="357"/>
      <c r="J14" s="357"/>
      <c r="K14" s="358"/>
      <c r="L14" s="11"/>
    </row>
    <row r="15" spans="1:14" s="189" customFormat="1" ht="14.25" customHeight="1">
      <c r="A15" s="928" t="s">
        <v>646</v>
      </c>
      <c r="B15" s="927" t="s">
        <v>145</v>
      </c>
      <c r="C15" s="254">
        <v>101.2</v>
      </c>
      <c r="D15" s="254">
        <v>100.6</v>
      </c>
      <c r="E15" s="254" t="s">
        <v>36</v>
      </c>
      <c r="F15" s="254">
        <v>101.3</v>
      </c>
      <c r="G15" s="254">
        <v>100.3</v>
      </c>
      <c r="H15" s="254" t="s">
        <v>36</v>
      </c>
      <c r="I15" s="254">
        <v>99.6</v>
      </c>
      <c r="J15" s="254">
        <v>99.8</v>
      </c>
      <c r="K15" s="362" t="s">
        <v>36</v>
      </c>
      <c r="L15" s="190"/>
    </row>
    <row r="16" spans="1:14" s="189" customFormat="1" ht="14.25" customHeight="1">
      <c r="A16" s="928"/>
      <c r="B16" s="927" t="s">
        <v>155</v>
      </c>
      <c r="C16" s="254">
        <v>101.1</v>
      </c>
      <c r="D16" s="254">
        <v>100.2</v>
      </c>
      <c r="E16" s="254" t="s">
        <v>36</v>
      </c>
      <c r="F16" s="254">
        <v>101.7</v>
      </c>
      <c r="G16" s="254">
        <v>100.6</v>
      </c>
      <c r="H16" s="254" t="s">
        <v>36</v>
      </c>
      <c r="I16" s="254">
        <v>99.7</v>
      </c>
      <c r="J16" s="254">
        <v>99.9</v>
      </c>
      <c r="K16" s="929" t="s">
        <v>36</v>
      </c>
      <c r="L16" s="190"/>
    </row>
    <row r="17" spans="1:12" s="189" customFormat="1" ht="14.25" customHeight="1">
      <c r="A17" s="928"/>
      <c r="B17" s="927" t="s">
        <v>156</v>
      </c>
      <c r="C17" s="254">
        <v>100.6</v>
      </c>
      <c r="D17" s="254">
        <v>99.8</v>
      </c>
      <c r="E17" s="254" t="s">
        <v>36</v>
      </c>
      <c r="F17" s="254">
        <v>101.2</v>
      </c>
      <c r="G17" s="254">
        <v>100</v>
      </c>
      <c r="H17" s="254" t="s">
        <v>36</v>
      </c>
      <c r="I17" s="254">
        <v>99.5</v>
      </c>
      <c r="J17" s="254">
        <v>99.8</v>
      </c>
      <c r="K17" s="929" t="s">
        <v>36</v>
      </c>
      <c r="L17" s="190"/>
    </row>
    <row r="18" spans="1:12" ht="14.25" customHeight="1">
      <c r="A18" s="930"/>
      <c r="B18" s="927"/>
      <c r="C18" s="357"/>
      <c r="D18" s="357"/>
      <c r="E18" s="357"/>
      <c r="F18" s="357"/>
      <c r="G18" s="357"/>
      <c r="H18" s="357"/>
      <c r="I18" s="357"/>
      <c r="J18" s="357"/>
      <c r="K18" s="358"/>
      <c r="L18" s="11"/>
    </row>
    <row r="19" spans="1:12" ht="14.25" customHeight="1">
      <c r="A19" s="931" t="s">
        <v>406</v>
      </c>
      <c r="B19" s="927" t="s">
        <v>137</v>
      </c>
      <c r="C19" s="357">
        <v>101.1</v>
      </c>
      <c r="D19" s="357">
        <v>100.1</v>
      </c>
      <c r="E19" s="357">
        <v>101.1</v>
      </c>
      <c r="F19" s="357">
        <v>101.3</v>
      </c>
      <c r="G19" s="357">
        <v>100.3</v>
      </c>
      <c r="H19" s="357">
        <v>101.2</v>
      </c>
      <c r="I19" s="357">
        <v>98.8</v>
      </c>
      <c r="J19" s="357">
        <v>100</v>
      </c>
      <c r="K19" s="358">
        <v>99.4</v>
      </c>
      <c r="L19" s="11"/>
    </row>
    <row r="20" spans="1:12" ht="14.25" customHeight="1">
      <c r="A20" s="930"/>
      <c r="B20" s="927" t="s">
        <v>138</v>
      </c>
      <c r="C20" s="357">
        <v>101.1</v>
      </c>
      <c r="D20" s="357">
        <v>100</v>
      </c>
      <c r="E20" s="357">
        <v>101.1</v>
      </c>
      <c r="F20" s="357">
        <v>101.5</v>
      </c>
      <c r="G20" s="357">
        <v>100.1</v>
      </c>
      <c r="H20" s="357">
        <v>101.3</v>
      </c>
      <c r="I20" s="357">
        <v>99.1</v>
      </c>
      <c r="J20" s="357">
        <v>100</v>
      </c>
      <c r="K20" s="358">
        <v>99.4</v>
      </c>
      <c r="L20" s="11"/>
    </row>
    <row r="21" spans="1:12" ht="14.25" customHeight="1">
      <c r="A21" s="930"/>
      <c r="B21" s="927" t="s">
        <v>139</v>
      </c>
      <c r="C21" s="357">
        <v>101.2</v>
      </c>
      <c r="D21" s="357">
        <v>100.1</v>
      </c>
      <c r="E21" s="357">
        <v>101.2</v>
      </c>
      <c r="F21" s="357">
        <v>101.6</v>
      </c>
      <c r="G21" s="357">
        <v>100.5</v>
      </c>
      <c r="H21" s="357">
        <v>101.8</v>
      </c>
      <c r="I21" s="357">
        <v>99.2</v>
      </c>
      <c r="J21" s="357">
        <v>100</v>
      </c>
      <c r="K21" s="358">
        <v>99.4</v>
      </c>
      <c r="L21" s="11"/>
    </row>
    <row r="22" spans="1:12" ht="14.25" customHeight="1">
      <c r="A22" s="930"/>
      <c r="B22" s="927" t="s">
        <v>140</v>
      </c>
      <c r="C22" s="357">
        <v>101.2</v>
      </c>
      <c r="D22" s="357">
        <v>100</v>
      </c>
      <c r="E22" s="357">
        <v>101.2</v>
      </c>
      <c r="F22" s="357">
        <v>101.6</v>
      </c>
      <c r="G22" s="357">
        <v>99.8</v>
      </c>
      <c r="H22" s="357">
        <v>101.6</v>
      </c>
      <c r="I22" s="357">
        <v>99.3</v>
      </c>
      <c r="J22" s="357">
        <v>100</v>
      </c>
      <c r="K22" s="358">
        <v>99.4</v>
      </c>
      <c r="L22" s="11"/>
    </row>
    <row r="23" spans="1:12" ht="14.25" customHeight="1">
      <c r="A23" s="930"/>
      <c r="B23" s="927" t="s">
        <v>141</v>
      </c>
      <c r="C23" s="254">
        <v>101.3</v>
      </c>
      <c r="D23" s="254">
        <v>100.1</v>
      </c>
      <c r="E23" s="254">
        <v>101.3</v>
      </c>
      <c r="F23" s="254">
        <v>101.5</v>
      </c>
      <c r="G23" s="254">
        <v>99.9</v>
      </c>
      <c r="H23" s="254">
        <v>101.5</v>
      </c>
      <c r="I23" s="254">
        <v>99.4</v>
      </c>
      <c r="J23" s="254">
        <v>99.9</v>
      </c>
      <c r="K23" s="362">
        <v>99.3</v>
      </c>
      <c r="L23" s="11"/>
    </row>
    <row r="24" spans="1:12" ht="14.25" customHeight="1">
      <c r="A24" s="930"/>
      <c r="B24" s="927" t="s">
        <v>142</v>
      </c>
      <c r="C24" s="357">
        <v>101.2</v>
      </c>
      <c r="D24" s="357">
        <v>99.9</v>
      </c>
      <c r="E24" s="357">
        <v>101.2</v>
      </c>
      <c r="F24" s="357">
        <v>101.5</v>
      </c>
      <c r="G24" s="357">
        <v>100</v>
      </c>
      <c r="H24" s="357">
        <v>101.5</v>
      </c>
      <c r="I24" s="357">
        <v>99.2</v>
      </c>
      <c r="J24" s="357">
        <v>99.9</v>
      </c>
      <c r="K24" s="358">
        <v>99.2</v>
      </c>
      <c r="L24" s="11"/>
    </row>
    <row r="25" spans="1:12" ht="14.25" customHeight="1">
      <c r="A25" s="930"/>
      <c r="B25" s="927"/>
      <c r="C25" s="357"/>
      <c r="D25" s="357"/>
      <c r="E25" s="357"/>
      <c r="F25" s="357"/>
      <c r="G25" s="357"/>
      <c r="H25" s="357"/>
      <c r="I25" s="357"/>
      <c r="J25" s="357"/>
      <c r="K25" s="358"/>
      <c r="L25" s="11"/>
    </row>
    <row r="26" spans="1:12" ht="14.25" customHeight="1">
      <c r="A26" s="931" t="s">
        <v>646</v>
      </c>
      <c r="B26" s="927" t="s">
        <v>143</v>
      </c>
      <c r="C26" s="357">
        <v>101.2</v>
      </c>
      <c r="D26" s="357">
        <v>100.5</v>
      </c>
      <c r="E26" s="357">
        <v>100.5</v>
      </c>
      <c r="F26" s="357">
        <v>101.3</v>
      </c>
      <c r="G26" s="357">
        <v>100.5</v>
      </c>
      <c r="H26" s="357">
        <v>100.5</v>
      </c>
      <c r="I26" s="357">
        <v>99.5</v>
      </c>
      <c r="J26" s="357">
        <v>99.9</v>
      </c>
      <c r="K26" s="358">
        <v>99.9</v>
      </c>
      <c r="L26" s="11"/>
    </row>
    <row r="27" spans="1:12" ht="14.25" customHeight="1">
      <c r="A27" s="930"/>
      <c r="B27" s="927" t="s">
        <v>144</v>
      </c>
      <c r="C27" s="357">
        <v>101.2</v>
      </c>
      <c r="D27" s="357">
        <v>100.1</v>
      </c>
      <c r="E27" s="357">
        <v>100.6</v>
      </c>
      <c r="F27" s="357">
        <v>101.3</v>
      </c>
      <c r="G27" s="357">
        <v>99.9</v>
      </c>
      <c r="H27" s="357">
        <v>100.4</v>
      </c>
      <c r="I27" s="357">
        <v>99.6</v>
      </c>
      <c r="J27" s="357">
        <v>99.9</v>
      </c>
      <c r="K27" s="358">
        <v>99.8</v>
      </c>
      <c r="L27" s="11"/>
    </row>
    <row r="28" spans="1:12" ht="14.25" customHeight="1">
      <c r="A28" s="930"/>
      <c r="B28" s="927" t="s">
        <v>133</v>
      </c>
      <c r="C28" s="357">
        <v>101.2</v>
      </c>
      <c r="D28" s="357">
        <v>100.1</v>
      </c>
      <c r="E28" s="357">
        <v>100.7</v>
      </c>
      <c r="F28" s="357">
        <v>101.1</v>
      </c>
      <c r="G28" s="988">
        <v>100.1</v>
      </c>
      <c r="H28" s="357">
        <v>100.5</v>
      </c>
      <c r="I28" s="357">
        <v>99.7</v>
      </c>
      <c r="J28" s="357">
        <v>100</v>
      </c>
      <c r="K28" s="358">
        <v>99.8</v>
      </c>
      <c r="L28" s="11"/>
    </row>
    <row r="29" spans="1:12" s="1031" customFormat="1" ht="14.25" customHeight="1">
      <c r="A29" s="931"/>
      <c r="B29" s="927" t="s">
        <v>134</v>
      </c>
      <c r="C29" s="357">
        <v>101.1</v>
      </c>
      <c r="D29" s="357">
        <v>100.1</v>
      </c>
      <c r="E29" s="357">
        <v>100.8</v>
      </c>
      <c r="F29" s="357">
        <v>101.5</v>
      </c>
      <c r="G29" s="357">
        <v>100.2</v>
      </c>
      <c r="H29" s="357">
        <v>100.7</v>
      </c>
      <c r="I29" s="357">
        <v>99.7</v>
      </c>
      <c r="J29" s="357">
        <v>100</v>
      </c>
      <c r="K29" s="358">
        <v>99.8</v>
      </c>
      <c r="L29" s="11"/>
    </row>
    <row r="30" spans="1:12" s="1031" customFormat="1" ht="14.25" customHeight="1">
      <c r="A30" s="930"/>
      <c r="B30" s="927" t="s">
        <v>135</v>
      </c>
      <c r="C30" s="357">
        <v>101.1</v>
      </c>
      <c r="D30" s="357">
        <v>100</v>
      </c>
      <c r="E30" s="357">
        <v>100.8</v>
      </c>
      <c r="F30" s="357">
        <v>101.8</v>
      </c>
      <c r="G30" s="357">
        <v>100.6</v>
      </c>
      <c r="H30" s="357">
        <v>101.3</v>
      </c>
      <c r="I30" s="357">
        <v>99.7</v>
      </c>
      <c r="J30" s="357">
        <v>99.9</v>
      </c>
      <c r="K30" s="358">
        <v>99.7</v>
      </c>
      <c r="L30" s="11"/>
    </row>
    <row r="31" spans="1:12" s="1031" customFormat="1" ht="14.25" customHeight="1">
      <c r="A31" s="930"/>
      <c r="B31" s="927" t="s">
        <v>136</v>
      </c>
      <c r="C31" s="357">
        <v>101.1</v>
      </c>
      <c r="D31" s="357">
        <v>100.1</v>
      </c>
      <c r="E31" s="357">
        <v>100.9</v>
      </c>
      <c r="F31" s="357">
        <v>101.9</v>
      </c>
      <c r="G31" s="357">
        <v>100</v>
      </c>
      <c r="H31" s="357">
        <v>101.3</v>
      </c>
      <c r="I31" s="357">
        <v>99.6</v>
      </c>
      <c r="J31" s="357">
        <v>100</v>
      </c>
      <c r="K31" s="358">
        <v>99.7</v>
      </c>
      <c r="L31" s="11"/>
    </row>
    <row r="32" spans="1:12" s="1893" customFormat="1" ht="14.25" customHeight="1">
      <c r="A32" s="931"/>
      <c r="B32" s="927" t="s">
        <v>137</v>
      </c>
      <c r="C32" s="357">
        <v>101.1</v>
      </c>
      <c r="D32" s="357">
        <v>100.1</v>
      </c>
      <c r="E32" s="357">
        <v>101</v>
      </c>
      <c r="F32" s="357">
        <v>101.5</v>
      </c>
      <c r="G32" s="357">
        <v>99.9</v>
      </c>
      <c r="H32" s="357">
        <v>101.2</v>
      </c>
      <c r="I32" s="357">
        <v>99.6</v>
      </c>
      <c r="J32" s="357">
        <v>99.9</v>
      </c>
      <c r="K32" s="358">
        <v>99.6</v>
      </c>
      <c r="L32" s="11"/>
    </row>
    <row r="33" spans="1:12" s="1893" customFormat="1" ht="14.25" customHeight="1">
      <c r="A33" s="930"/>
      <c r="B33" s="927" t="s">
        <v>138</v>
      </c>
      <c r="C33" s="357">
        <v>100.8</v>
      </c>
      <c r="D33" s="357">
        <v>99.7</v>
      </c>
      <c r="E33" s="357">
        <v>100.7</v>
      </c>
      <c r="F33" s="357">
        <v>101.5</v>
      </c>
      <c r="G33" s="357">
        <v>100.1</v>
      </c>
      <c r="H33" s="357">
        <v>101.3</v>
      </c>
      <c r="I33" s="357">
        <v>99.4</v>
      </c>
      <c r="J33" s="357">
        <v>99.9</v>
      </c>
      <c r="K33" s="358">
        <v>99.5</v>
      </c>
      <c r="L33" s="11"/>
    </row>
    <row r="34" spans="1:12" s="1893" customFormat="1" ht="14.25" customHeight="1">
      <c r="A34" s="930"/>
      <c r="B34" s="927" t="s">
        <v>139</v>
      </c>
      <c r="C34" s="357">
        <v>100.1</v>
      </c>
      <c r="D34" s="357">
        <v>99.4</v>
      </c>
      <c r="E34" s="357">
        <v>100.1</v>
      </c>
      <c r="F34" s="357">
        <v>100.6</v>
      </c>
      <c r="G34" s="357">
        <v>99.6</v>
      </c>
      <c r="H34" s="357">
        <v>100.9</v>
      </c>
      <c r="I34" s="357">
        <v>99.4</v>
      </c>
      <c r="J34" s="357">
        <v>99.9</v>
      </c>
      <c r="K34" s="358">
        <v>99.4</v>
      </c>
      <c r="L34" s="11"/>
    </row>
    <row r="35" spans="1:12" ht="12" customHeight="1">
      <c r="A35" s="930"/>
      <c r="B35" s="932"/>
      <c r="C35" s="361"/>
      <c r="D35" s="361"/>
      <c r="E35" s="361"/>
      <c r="F35" s="361"/>
      <c r="G35" s="361"/>
      <c r="H35" s="361"/>
      <c r="I35" s="361"/>
      <c r="J35" s="361"/>
      <c r="K35" s="361"/>
      <c r="L35" s="11"/>
    </row>
    <row r="36" spans="1:12" ht="12" customHeight="1">
      <c r="A36" s="2576" t="s">
        <v>1361</v>
      </c>
      <c r="B36" s="2576"/>
      <c r="C36" s="2576"/>
      <c r="D36" s="2576"/>
      <c r="E36" s="2576"/>
      <c r="F36" s="2576"/>
      <c r="G36" s="2576"/>
      <c r="H36" s="2576"/>
      <c r="I36" s="2576"/>
      <c r="J36" s="2576"/>
      <c r="K36" s="2576"/>
      <c r="L36" s="11"/>
    </row>
    <row r="37" spans="1:12" ht="12" customHeight="1">
      <c r="A37" s="2788" t="s">
        <v>997</v>
      </c>
      <c r="B37" s="2788"/>
      <c r="C37" s="2788"/>
      <c r="D37" s="2788"/>
      <c r="E37" s="2788"/>
      <c r="F37" s="2788"/>
      <c r="G37" s="2788"/>
      <c r="H37" s="2788"/>
      <c r="I37" s="2788"/>
      <c r="J37" s="2788"/>
      <c r="K37" s="2788"/>
    </row>
  </sheetData>
  <mergeCells count="14">
    <mergeCell ref="M4:N6"/>
    <mergeCell ref="A1:G1"/>
    <mergeCell ref="A2:G2"/>
    <mergeCell ref="F5:H5"/>
    <mergeCell ref="C4:H4"/>
    <mergeCell ref="C5:E5"/>
    <mergeCell ref="C3:K3"/>
    <mergeCell ref="J2:K2"/>
    <mergeCell ref="J1:K1"/>
    <mergeCell ref="A37:K37"/>
    <mergeCell ref="A36:K36"/>
    <mergeCell ref="I4:K5"/>
    <mergeCell ref="A3:B3"/>
    <mergeCell ref="A4:B6"/>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8 A11:A15 A22:A27 A20:A21 A19:XFD19 B20:XFD21"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899" customWidth="1"/>
    <col min="2" max="2" width="15.625" style="899" customWidth="1"/>
    <col min="3" max="8" width="12.75" style="899" customWidth="1"/>
    <col min="9" max="16384" width="9" style="899"/>
  </cols>
  <sheetData>
    <row r="1" spans="1:11" s="1936" customFormat="1" ht="18" customHeight="1">
      <c r="A1" s="2675" t="s">
        <v>1551</v>
      </c>
      <c r="B1" s="2675"/>
      <c r="C1" s="2675"/>
      <c r="D1" s="2675"/>
      <c r="E1" s="1944"/>
      <c r="G1" s="1931" t="s">
        <v>128</v>
      </c>
      <c r="I1" s="2039"/>
    </row>
    <row r="2" spans="1:11" ht="17.25" customHeight="1">
      <c r="A2" s="3130" t="s">
        <v>270</v>
      </c>
      <c r="B2" s="3130"/>
      <c r="C2" s="3130"/>
      <c r="D2" s="3130"/>
      <c r="E2" s="3"/>
      <c r="G2" s="1874" t="s">
        <v>129</v>
      </c>
      <c r="I2" s="749"/>
    </row>
    <row r="3" spans="1:11" ht="27" customHeight="1">
      <c r="A3" s="3153" t="s">
        <v>1367</v>
      </c>
      <c r="B3" s="3171"/>
      <c r="C3" s="3172" t="s">
        <v>1363</v>
      </c>
      <c r="D3" s="3172"/>
      <c r="E3" s="3172"/>
      <c r="F3" s="3165"/>
      <c r="G3" s="3165" t="s">
        <v>1364</v>
      </c>
      <c r="H3" s="3192" t="s">
        <v>1366</v>
      </c>
    </row>
    <row r="4" spans="1:11" ht="54.75" customHeight="1">
      <c r="A4" s="3162"/>
      <c r="B4" s="3189"/>
      <c r="C4" s="3153" t="s">
        <v>1365</v>
      </c>
      <c r="D4" s="3155"/>
      <c r="E4" s="3152" t="s">
        <v>638</v>
      </c>
      <c r="F4" s="3155"/>
      <c r="G4" s="3166"/>
      <c r="H4" s="3193"/>
    </row>
    <row r="5" spans="1:11" ht="21" customHeight="1" thickBot="1">
      <c r="A5" s="3190"/>
      <c r="B5" s="3191"/>
      <c r="C5" s="1612" t="s">
        <v>130</v>
      </c>
      <c r="D5" s="1610" t="s">
        <v>131</v>
      </c>
      <c r="E5" s="1610" t="s">
        <v>130</v>
      </c>
      <c r="F5" s="1610" t="s">
        <v>131</v>
      </c>
      <c r="G5" s="1611" t="s">
        <v>130</v>
      </c>
      <c r="H5" s="3194"/>
    </row>
    <row r="6" spans="1:11" ht="12.75" customHeight="1">
      <c r="A6" s="1617"/>
      <c r="B6" s="1618"/>
      <c r="C6" s="1621"/>
      <c r="D6" s="277"/>
      <c r="E6" s="277"/>
      <c r="F6" s="277"/>
      <c r="G6" s="277"/>
      <c r="H6" s="359"/>
      <c r="I6" s="746"/>
      <c r="J6" s="746"/>
      <c r="K6" s="746"/>
    </row>
    <row r="7" spans="1:11" ht="14.25" customHeight="1">
      <c r="A7" s="1617">
        <v>2013</v>
      </c>
      <c r="B7" s="1618" t="s">
        <v>132</v>
      </c>
      <c r="C7" s="1622" t="s">
        <v>959</v>
      </c>
      <c r="D7" s="792" t="s">
        <v>37</v>
      </c>
      <c r="E7" s="792" t="s">
        <v>960</v>
      </c>
      <c r="F7" s="792" t="s">
        <v>37</v>
      </c>
      <c r="G7" s="792" t="s">
        <v>961</v>
      </c>
      <c r="H7" s="942">
        <v>-42194.1</v>
      </c>
      <c r="I7" s="749"/>
      <c r="J7" s="746"/>
      <c r="K7" s="746"/>
    </row>
    <row r="8" spans="1:11" ht="14.25" customHeight="1">
      <c r="A8" s="606">
        <v>2014</v>
      </c>
      <c r="B8" s="1618" t="s">
        <v>132</v>
      </c>
      <c r="C8" s="1622" t="s">
        <v>1789</v>
      </c>
      <c r="D8" s="792" t="s">
        <v>37</v>
      </c>
      <c r="E8" s="792" t="s">
        <v>1788</v>
      </c>
      <c r="F8" s="792" t="s">
        <v>37</v>
      </c>
      <c r="G8" s="792" t="s">
        <v>1434</v>
      </c>
      <c r="H8" s="955" t="s">
        <v>1790</v>
      </c>
      <c r="I8" s="746"/>
      <c r="J8" s="746"/>
      <c r="K8" s="746"/>
    </row>
    <row r="9" spans="1:11" ht="14.25" customHeight="1">
      <c r="A9" s="1625"/>
      <c r="B9" s="1618"/>
      <c r="C9" s="1622"/>
      <c r="D9" s="792"/>
      <c r="E9" s="792"/>
      <c r="F9" s="792"/>
      <c r="G9" s="792"/>
      <c r="H9" s="942"/>
      <c r="I9" s="746"/>
      <c r="J9" s="746"/>
      <c r="K9" s="746"/>
    </row>
    <row r="10" spans="1:11" s="189" customFormat="1" ht="14.25" customHeight="1">
      <c r="A10" s="1617" t="s">
        <v>406</v>
      </c>
      <c r="B10" s="1618" t="s">
        <v>155</v>
      </c>
      <c r="C10" s="1623">
        <v>103.7</v>
      </c>
      <c r="D10" s="943">
        <v>102.6</v>
      </c>
      <c r="E10" s="792" t="s">
        <v>37</v>
      </c>
      <c r="F10" s="792" t="s">
        <v>37</v>
      </c>
      <c r="G10" s="943">
        <v>114.4</v>
      </c>
      <c r="H10" s="942" t="s">
        <v>37</v>
      </c>
      <c r="I10" s="190"/>
    </row>
    <row r="11" spans="1:11" ht="14.25" customHeight="1">
      <c r="A11" s="221"/>
      <c r="B11" s="1618" t="s">
        <v>156</v>
      </c>
      <c r="C11" s="1623">
        <v>101.8</v>
      </c>
      <c r="D11" s="943">
        <v>101.1</v>
      </c>
      <c r="E11" s="792" t="s">
        <v>37</v>
      </c>
      <c r="F11" s="792" t="s">
        <v>37</v>
      </c>
      <c r="G11" s="943">
        <v>115</v>
      </c>
      <c r="H11" s="942" t="s">
        <v>37</v>
      </c>
      <c r="I11" s="11"/>
    </row>
    <row r="12" spans="1:11" ht="14.25" customHeight="1">
      <c r="A12" s="221"/>
      <c r="B12" s="1618" t="s">
        <v>315</v>
      </c>
      <c r="C12" s="1623">
        <v>102.8</v>
      </c>
      <c r="D12" s="943">
        <v>103.9</v>
      </c>
      <c r="E12" s="792" t="s">
        <v>37</v>
      </c>
      <c r="F12" s="792" t="s">
        <v>37</v>
      </c>
      <c r="G12" s="943">
        <v>116.9</v>
      </c>
      <c r="H12" s="942" t="s">
        <v>37</v>
      </c>
      <c r="I12" s="11"/>
    </row>
    <row r="13" spans="1:11" ht="14.25" customHeight="1">
      <c r="A13" s="1617"/>
      <c r="B13" s="1618"/>
      <c r="C13" s="1623"/>
      <c r="D13" s="943"/>
      <c r="E13" s="792"/>
      <c r="F13" s="792"/>
      <c r="G13" s="943"/>
      <c r="H13" s="942"/>
      <c r="I13" s="11"/>
    </row>
    <row r="14" spans="1:11" s="189" customFormat="1" ht="14.25" customHeight="1">
      <c r="A14" s="1617">
        <v>2015</v>
      </c>
      <c r="B14" s="1618" t="s">
        <v>145</v>
      </c>
      <c r="C14" s="1623">
        <v>105.3</v>
      </c>
      <c r="D14" s="943">
        <v>97.8</v>
      </c>
      <c r="E14" s="792" t="s">
        <v>37</v>
      </c>
      <c r="F14" s="792" t="s">
        <v>37</v>
      </c>
      <c r="G14" s="943">
        <v>115.4</v>
      </c>
      <c r="H14" s="955" t="s">
        <v>37</v>
      </c>
      <c r="I14" s="190"/>
    </row>
    <row r="15" spans="1:11" s="189" customFormat="1" ht="14.25" customHeight="1">
      <c r="A15" s="606"/>
      <c r="B15" s="1618" t="s">
        <v>155</v>
      </c>
      <c r="C15" s="1623">
        <v>103.9</v>
      </c>
      <c r="D15" s="943">
        <v>101.2</v>
      </c>
      <c r="E15" s="792" t="s">
        <v>37</v>
      </c>
      <c r="F15" s="792" t="s">
        <v>37</v>
      </c>
      <c r="G15" s="943">
        <v>110.9</v>
      </c>
      <c r="H15" s="942" t="s">
        <v>37</v>
      </c>
      <c r="I15" s="190"/>
    </row>
    <row r="16" spans="1:11" s="1893" customFormat="1" ht="14.25" customHeight="1">
      <c r="A16" s="221"/>
      <c r="B16" s="1618" t="s">
        <v>156</v>
      </c>
      <c r="C16" s="1623">
        <v>104.3</v>
      </c>
      <c r="D16" s="943">
        <v>101.4</v>
      </c>
      <c r="E16" s="792" t="s">
        <v>37</v>
      </c>
      <c r="F16" s="792" t="s">
        <v>37</v>
      </c>
      <c r="G16" s="943">
        <v>112.3</v>
      </c>
      <c r="H16" s="942" t="s">
        <v>37</v>
      </c>
      <c r="I16" s="11"/>
    </row>
    <row r="17" spans="1:9" ht="14.25" customHeight="1">
      <c r="A17" s="11"/>
      <c r="B17" s="1618"/>
      <c r="C17" s="1623"/>
      <c r="D17" s="943"/>
      <c r="E17" s="943"/>
      <c r="F17" s="943"/>
      <c r="G17" s="943"/>
      <c r="H17" s="942"/>
      <c r="I17" s="11"/>
    </row>
    <row r="18" spans="1:9" ht="14.25" customHeight="1">
      <c r="A18" s="1626" t="s">
        <v>406</v>
      </c>
      <c r="B18" s="1618" t="s">
        <v>137</v>
      </c>
      <c r="C18" s="1623">
        <v>102.4</v>
      </c>
      <c r="D18" s="943">
        <v>102.1</v>
      </c>
      <c r="E18" s="943">
        <v>101.1</v>
      </c>
      <c r="F18" s="943">
        <v>100.9</v>
      </c>
      <c r="G18" s="943" t="s">
        <v>36</v>
      </c>
      <c r="H18" s="942">
        <v>-26403.200000000001</v>
      </c>
      <c r="I18" s="11"/>
    </row>
    <row r="19" spans="1:9" ht="14.25" customHeight="1">
      <c r="A19" s="195"/>
      <c r="B19" s="1618" t="s">
        <v>138</v>
      </c>
      <c r="C19" s="1623">
        <v>98.1</v>
      </c>
      <c r="D19" s="943">
        <v>91.5</v>
      </c>
      <c r="E19" s="943">
        <v>96.4</v>
      </c>
      <c r="F19" s="943">
        <v>94.6</v>
      </c>
      <c r="G19" s="943" t="s">
        <v>36</v>
      </c>
      <c r="H19" s="942">
        <v>-24603.5</v>
      </c>
      <c r="I19" s="11"/>
    </row>
    <row r="20" spans="1:9" ht="14.25" customHeight="1">
      <c r="A20" s="195"/>
      <c r="B20" s="1618" t="s">
        <v>139</v>
      </c>
      <c r="C20" s="1623">
        <v>104.2</v>
      </c>
      <c r="D20" s="943">
        <v>116.5</v>
      </c>
      <c r="E20" s="943">
        <v>105.6</v>
      </c>
      <c r="F20" s="943">
        <v>119.8</v>
      </c>
      <c r="G20" s="943">
        <v>115</v>
      </c>
      <c r="H20" s="942">
        <v>-22444.6</v>
      </c>
      <c r="I20" s="11"/>
    </row>
    <row r="21" spans="1:9" ht="14.25" customHeight="1">
      <c r="A21" s="195"/>
      <c r="B21" s="1618" t="s">
        <v>140</v>
      </c>
      <c r="C21" s="1623">
        <v>101.7</v>
      </c>
      <c r="D21" s="943">
        <v>103.6</v>
      </c>
      <c r="E21" s="943">
        <v>99</v>
      </c>
      <c r="F21" s="943">
        <v>107.2</v>
      </c>
      <c r="G21" s="943" t="s">
        <v>36</v>
      </c>
      <c r="H21" s="942">
        <v>-27233.200000000001</v>
      </c>
      <c r="I21" s="11"/>
    </row>
    <row r="22" spans="1:9" ht="14.25" customHeight="1">
      <c r="A22" s="195"/>
      <c r="B22" s="1618" t="s">
        <v>141</v>
      </c>
      <c r="C22" s="1623">
        <v>100.3</v>
      </c>
      <c r="D22" s="943">
        <v>92.5</v>
      </c>
      <c r="E22" s="943">
        <v>98.4</v>
      </c>
      <c r="F22" s="943">
        <v>90.6</v>
      </c>
      <c r="G22" s="943" t="s">
        <v>36</v>
      </c>
      <c r="H22" s="942">
        <v>-24790.7</v>
      </c>
      <c r="I22" s="11"/>
    </row>
    <row r="23" spans="1:9" ht="14.25" customHeight="1">
      <c r="A23" s="195"/>
      <c r="B23" s="1618" t="s">
        <v>142</v>
      </c>
      <c r="C23" s="1623">
        <v>108.1</v>
      </c>
      <c r="D23" s="943">
        <v>97.4</v>
      </c>
      <c r="E23" s="943">
        <v>105</v>
      </c>
      <c r="F23" s="943">
        <v>129.6</v>
      </c>
      <c r="G23" s="943">
        <v>116.9</v>
      </c>
      <c r="H23" s="955" t="s">
        <v>1790</v>
      </c>
      <c r="I23" s="11"/>
    </row>
    <row r="24" spans="1:9" ht="14.25" customHeight="1">
      <c r="A24" s="11"/>
      <c r="B24" s="1618"/>
      <c r="C24" s="1623"/>
      <c r="D24" s="943"/>
      <c r="E24" s="943"/>
      <c r="F24" s="943"/>
      <c r="G24" s="943"/>
      <c r="H24" s="942"/>
      <c r="I24" s="11"/>
    </row>
    <row r="25" spans="1:9" ht="14.25" customHeight="1">
      <c r="A25" s="1626" t="s">
        <v>646</v>
      </c>
      <c r="B25" s="1618" t="s">
        <v>143</v>
      </c>
      <c r="C25" s="1623">
        <v>101.6</v>
      </c>
      <c r="D25" s="943">
        <v>96.8</v>
      </c>
      <c r="E25" s="943">
        <v>101.3</v>
      </c>
      <c r="F25" s="943">
        <v>34.799999999999997</v>
      </c>
      <c r="G25" s="943" t="s">
        <v>36</v>
      </c>
      <c r="H25" s="942">
        <v>-586.9</v>
      </c>
      <c r="I25" s="11"/>
    </row>
    <row r="26" spans="1:9" ht="14.25" customHeight="1">
      <c r="A26" s="195"/>
      <c r="B26" s="1618" t="s">
        <v>144</v>
      </c>
      <c r="C26" s="1623">
        <v>105</v>
      </c>
      <c r="D26" s="943">
        <v>101.4</v>
      </c>
      <c r="E26" s="943">
        <v>99.7</v>
      </c>
      <c r="F26" s="943">
        <v>116.7</v>
      </c>
      <c r="G26" s="943" t="s">
        <v>36</v>
      </c>
      <c r="H26" s="942">
        <v>-11324</v>
      </c>
      <c r="I26" s="11"/>
    </row>
    <row r="27" spans="1:9" ht="14.25" customHeight="1">
      <c r="A27" s="195"/>
      <c r="B27" s="1618" t="s">
        <v>133</v>
      </c>
      <c r="C27" s="1623">
        <v>108.8</v>
      </c>
      <c r="D27" s="943">
        <v>113.4</v>
      </c>
      <c r="E27" s="943">
        <v>102.9</v>
      </c>
      <c r="F27" s="943">
        <v>128.19999999999999</v>
      </c>
      <c r="G27" s="301">
        <v>115.4</v>
      </c>
      <c r="H27" s="942">
        <v>-16660.099999999999</v>
      </c>
      <c r="I27" s="11"/>
    </row>
    <row r="28" spans="1:9" s="1031" customFormat="1" ht="14.25" customHeight="1">
      <c r="A28" s="1626"/>
      <c r="B28" s="1618" t="s">
        <v>134</v>
      </c>
      <c r="C28" s="1624">
        <v>102.4</v>
      </c>
      <c r="D28" s="944">
        <v>92</v>
      </c>
      <c r="E28" s="944">
        <v>108.5</v>
      </c>
      <c r="F28" s="944">
        <v>108.7</v>
      </c>
      <c r="G28" s="944" t="s">
        <v>36</v>
      </c>
      <c r="H28" s="945">
        <v>-16693.099999999999</v>
      </c>
      <c r="I28" s="11"/>
    </row>
    <row r="29" spans="1:9" s="1031" customFormat="1" ht="14.25" customHeight="1">
      <c r="A29" s="195"/>
      <c r="B29" s="1618" t="s">
        <v>135</v>
      </c>
      <c r="C29" s="1624">
        <v>102.8</v>
      </c>
      <c r="D29" s="944">
        <v>98.6</v>
      </c>
      <c r="E29" s="944">
        <v>101.3</v>
      </c>
      <c r="F29" s="944">
        <v>106.4</v>
      </c>
      <c r="G29" s="944" t="s">
        <v>36</v>
      </c>
      <c r="H29" s="945">
        <v>-19631.099999999999</v>
      </c>
      <c r="I29" s="11"/>
    </row>
    <row r="30" spans="1:9" s="1031" customFormat="1" ht="14.25" customHeight="1">
      <c r="A30" s="195"/>
      <c r="B30" s="1618" t="s">
        <v>136</v>
      </c>
      <c r="C30" s="1624">
        <v>107.4</v>
      </c>
      <c r="D30" s="944">
        <v>104.6</v>
      </c>
      <c r="E30" s="944">
        <v>97.5</v>
      </c>
      <c r="F30" s="944">
        <v>112.5</v>
      </c>
      <c r="G30" s="944">
        <v>110.9</v>
      </c>
      <c r="H30" s="945">
        <v>-26139.8</v>
      </c>
      <c r="I30" s="11"/>
    </row>
    <row r="31" spans="1:9" s="1893" customFormat="1" ht="14.25" customHeight="1">
      <c r="A31" s="1626"/>
      <c r="B31" s="1618" t="s">
        <v>137</v>
      </c>
      <c r="C31" s="1623">
        <v>103.8</v>
      </c>
      <c r="D31" s="943">
        <v>98.7</v>
      </c>
      <c r="E31" s="943">
        <v>99.9</v>
      </c>
      <c r="F31" s="943">
        <v>103.4</v>
      </c>
      <c r="G31" s="943" t="s">
        <v>36</v>
      </c>
      <c r="H31" s="942">
        <v>-26591.599999999999</v>
      </c>
      <c r="I31" s="11"/>
    </row>
    <row r="32" spans="1:9" s="1893" customFormat="1" ht="14.25" customHeight="1">
      <c r="A32" s="195"/>
      <c r="B32" s="1618" t="s">
        <v>138</v>
      </c>
      <c r="C32" s="1623">
        <v>105.3</v>
      </c>
      <c r="D32" s="943">
        <v>92.9</v>
      </c>
      <c r="E32" s="943">
        <v>104.8</v>
      </c>
      <c r="F32" s="943">
        <v>99.2</v>
      </c>
      <c r="G32" s="943" t="s">
        <v>36</v>
      </c>
      <c r="H32" s="942">
        <v>-25860.400000000001</v>
      </c>
      <c r="I32" s="11"/>
    </row>
    <row r="33" spans="1:12" s="1893" customFormat="1" ht="14.25" customHeight="1">
      <c r="A33" s="195"/>
      <c r="B33" s="1618" t="s">
        <v>139</v>
      </c>
      <c r="C33" s="1623">
        <v>104</v>
      </c>
      <c r="D33" s="943">
        <v>115.1</v>
      </c>
      <c r="E33" s="943">
        <v>97.5</v>
      </c>
      <c r="F33" s="943">
        <v>111.6</v>
      </c>
      <c r="G33" s="943">
        <v>112.3</v>
      </c>
      <c r="H33" s="942">
        <v>-31136.1</v>
      </c>
      <c r="I33" s="11"/>
    </row>
    <row r="34" spans="1:12" ht="12.75" customHeight="1">
      <c r="A34" s="195"/>
      <c r="B34" s="925"/>
      <c r="C34" s="934"/>
      <c r="D34" s="934"/>
      <c r="E34" s="934"/>
      <c r="F34" s="934"/>
      <c r="G34" s="688"/>
      <c r="H34" s="935"/>
      <c r="I34" s="11"/>
    </row>
    <row r="35" spans="1:12" s="933" customFormat="1" ht="37.5" customHeight="1">
      <c r="A35" s="3188" t="s">
        <v>1362</v>
      </c>
      <c r="B35" s="3188"/>
      <c r="C35" s="3188"/>
      <c r="D35" s="3188"/>
      <c r="E35" s="3188"/>
      <c r="F35" s="3188"/>
      <c r="G35" s="3188"/>
      <c r="H35" s="3188"/>
    </row>
    <row r="36" spans="1:12" ht="33.75" customHeight="1">
      <c r="A36" s="3187" t="s">
        <v>998</v>
      </c>
      <c r="B36" s="3187"/>
      <c r="C36" s="3187"/>
      <c r="D36" s="3187"/>
      <c r="E36" s="3187"/>
      <c r="F36" s="3187"/>
      <c r="G36" s="3187"/>
      <c r="H36" s="3187"/>
    </row>
    <row r="40" spans="1:12">
      <c r="A40" s="222"/>
      <c r="B40" s="222"/>
      <c r="C40" s="222"/>
      <c r="D40" s="222"/>
      <c r="E40" s="222"/>
      <c r="F40" s="222"/>
      <c r="G40" s="222"/>
      <c r="H40" s="222"/>
      <c r="I40" s="222"/>
      <c r="J40" s="222"/>
      <c r="K40" s="222"/>
      <c r="L40" s="222"/>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A18 H17:I17 I14 A10:A14 H18:I22 A19:A26 H24:I27 I23"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1" sqref="L1"/>
    </sheetView>
  </sheetViews>
  <sheetFormatPr defaultColWidth="9" defaultRowHeight="14.25"/>
  <cols>
    <col min="1" max="1" width="25.625" style="899" customWidth="1"/>
    <col min="2" max="14" width="11.25" style="899" customWidth="1"/>
    <col min="15" max="16384" width="9" style="899"/>
  </cols>
  <sheetData>
    <row r="1" spans="1:21" s="1936" customFormat="1" ht="18" customHeight="1">
      <c r="A1" s="1945" t="s">
        <v>1552</v>
      </c>
      <c r="B1" s="1945"/>
      <c r="C1" s="1945"/>
      <c r="D1" s="1945"/>
      <c r="E1" s="2038"/>
      <c r="I1" s="1932" t="s">
        <v>128</v>
      </c>
      <c r="K1" s="2038"/>
      <c r="L1" s="2040"/>
    </row>
    <row r="2" spans="1:21" ht="14.85" customHeight="1">
      <c r="A2" s="905" t="s">
        <v>272</v>
      </c>
      <c r="B2" s="905"/>
      <c r="C2" s="905"/>
      <c r="D2" s="905"/>
      <c r="E2" s="1761"/>
      <c r="I2" s="1878" t="s">
        <v>129</v>
      </c>
      <c r="J2" s="1217"/>
      <c r="K2" s="4"/>
      <c r="L2" s="748"/>
    </row>
    <row r="3" spans="1:21" s="1937" customFormat="1" ht="27" customHeight="1">
      <c r="A3" s="3197" t="s">
        <v>814</v>
      </c>
      <c r="B3" s="3199" t="s">
        <v>1643</v>
      </c>
      <c r="C3" s="3199"/>
      <c r="D3" s="3200"/>
      <c r="E3" s="3192" t="s">
        <v>1644</v>
      </c>
      <c r="F3" s="3201"/>
      <c r="G3" s="3201"/>
      <c r="H3" s="3201"/>
      <c r="I3" s="3201"/>
      <c r="J3" s="3201"/>
      <c r="K3" s="3201"/>
      <c r="L3" s="3201"/>
      <c r="M3" s="3201"/>
      <c r="N3" s="3201"/>
    </row>
    <row r="4" spans="1:21" s="1937" customFormat="1" ht="15.75" customHeight="1">
      <c r="A4" s="3197"/>
      <c r="B4" s="3202" t="s">
        <v>1046</v>
      </c>
      <c r="C4" s="3148" t="s">
        <v>1047</v>
      </c>
      <c r="D4" s="3148" t="s">
        <v>520</v>
      </c>
      <c r="E4" s="3148" t="s">
        <v>1459</v>
      </c>
      <c r="F4" s="3148" t="s">
        <v>1460</v>
      </c>
      <c r="G4" s="3192" t="s">
        <v>1461</v>
      </c>
      <c r="H4" s="1628"/>
      <c r="I4" s="3192" t="s">
        <v>1462</v>
      </c>
      <c r="J4" s="3148" t="s">
        <v>1459</v>
      </c>
      <c r="K4" s="3148" t="s">
        <v>1460</v>
      </c>
      <c r="L4" s="3192" t="s">
        <v>1461</v>
      </c>
      <c r="M4" s="1629"/>
      <c r="N4" s="3192" t="s">
        <v>1462</v>
      </c>
    </row>
    <row r="5" spans="1:21" s="1937" customFormat="1" ht="45" customHeight="1">
      <c r="A5" s="3197"/>
      <c r="B5" s="3203"/>
      <c r="C5" s="3204"/>
      <c r="D5" s="3204"/>
      <c r="E5" s="3204"/>
      <c r="F5" s="3204"/>
      <c r="G5" s="3204"/>
      <c r="H5" s="1946" t="s">
        <v>1407</v>
      </c>
      <c r="I5" s="3205"/>
      <c r="J5" s="3204"/>
      <c r="K5" s="3204"/>
      <c r="L5" s="3204"/>
      <c r="M5" s="1947" t="s">
        <v>1408</v>
      </c>
      <c r="N5" s="3205"/>
      <c r="O5" s="8"/>
      <c r="P5" s="8"/>
      <c r="Q5" s="8"/>
      <c r="R5" s="8"/>
      <c r="S5" s="8"/>
      <c r="T5" s="8"/>
      <c r="U5" s="8"/>
    </row>
    <row r="6" spans="1:21" s="1937" customFormat="1" ht="24.75" customHeight="1" thickBot="1">
      <c r="A6" s="3198"/>
      <c r="B6" s="3206" t="s">
        <v>1048</v>
      </c>
      <c r="C6" s="3206"/>
      <c r="D6" s="3207"/>
      <c r="E6" s="3195" t="s">
        <v>1049</v>
      </c>
      <c r="F6" s="3196"/>
      <c r="G6" s="3196"/>
      <c r="H6" s="3196"/>
      <c r="I6" s="3167"/>
      <c r="J6" s="3195" t="s">
        <v>1464</v>
      </c>
      <c r="K6" s="3196"/>
      <c r="L6" s="3196"/>
      <c r="M6" s="3196"/>
      <c r="N6" s="3196"/>
      <c r="O6" s="8"/>
      <c r="P6" s="8"/>
      <c r="Q6" s="8"/>
      <c r="R6" s="8"/>
      <c r="S6" s="8"/>
      <c r="T6" s="8"/>
      <c r="U6" s="8"/>
    </row>
    <row r="7" spans="1:21" s="1937" customFormat="1" ht="18.75" customHeight="1">
      <c r="A7" s="1788" t="s">
        <v>1465</v>
      </c>
      <c r="B7" s="2171">
        <v>38478.6</v>
      </c>
      <c r="C7" s="706">
        <v>23216.400000000001</v>
      </c>
      <c r="D7" s="706">
        <v>15262.3</v>
      </c>
      <c r="E7" s="2022">
        <v>188488</v>
      </c>
      <c r="F7" s="2022">
        <v>375160</v>
      </c>
      <c r="G7" s="2022">
        <v>376467</v>
      </c>
      <c r="H7" s="2022">
        <v>1583</v>
      </c>
      <c r="I7" s="2022">
        <v>-1307</v>
      </c>
      <c r="J7" s="2023">
        <v>4.9000000000000004</v>
      </c>
      <c r="K7" s="2023">
        <v>9.75</v>
      </c>
      <c r="L7" s="2023">
        <v>9.7799999999999994</v>
      </c>
      <c r="M7" s="2024">
        <v>4.22</v>
      </c>
      <c r="N7" s="2025">
        <v>-0.03</v>
      </c>
      <c r="O7" s="8"/>
      <c r="P7" s="8"/>
      <c r="Q7" s="8"/>
      <c r="R7" s="8"/>
      <c r="S7" s="8"/>
      <c r="T7" s="8"/>
      <c r="U7" s="8"/>
    </row>
    <row r="8" spans="1:21" s="1937" customFormat="1" ht="14.85" customHeight="1">
      <c r="A8" s="1789" t="s">
        <v>1458</v>
      </c>
      <c r="B8" s="2026"/>
      <c r="C8" s="822"/>
      <c r="D8" s="822"/>
      <c r="E8" s="2027"/>
      <c r="F8" s="2027"/>
      <c r="G8" s="2027"/>
      <c r="H8" s="2027"/>
      <c r="I8" s="2027"/>
      <c r="J8" s="691"/>
      <c r="K8" s="691"/>
      <c r="L8" s="2028"/>
      <c r="M8" s="2028"/>
      <c r="N8" s="2029"/>
      <c r="O8" s="8"/>
      <c r="P8" s="8"/>
      <c r="Q8" s="8"/>
      <c r="R8" s="8"/>
      <c r="S8" s="8"/>
      <c r="T8" s="8"/>
      <c r="U8" s="8"/>
    </row>
    <row r="9" spans="1:21" s="1937" customFormat="1" ht="14.85" customHeight="1">
      <c r="A9" s="1632" t="s">
        <v>274</v>
      </c>
      <c r="B9" s="2030">
        <v>2908.5</v>
      </c>
      <c r="C9" s="2031">
        <v>2014.8</v>
      </c>
      <c r="D9" s="2031">
        <v>893.6</v>
      </c>
      <c r="E9" s="2032">
        <v>13599</v>
      </c>
      <c r="F9" s="2032">
        <v>27174</v>
      </c>
      <c r="G9" s="2032">
        <v>29910</v>
      </c>
      <c r="H9" s="2032">
        <v>124</v>
      </c>
      <c r="I9" s="2032">
        <v>-2736</v>
      </c>
      <c r="J9" s="2033">
        <v>4.68</v>
      </c>
      <c r="K9" s="2033">
        <v>9.34</v>
      </c>
      <c r="L9" s="2034">
        <v>10.28</v>
      </c>
      <c r="M9" s="2034">
        <v>4.5599999999999996</v>
      </c>
      <c r="N9" s="2035">
        <v>-0.94</v>
      </c>
      <c r="O9" s="8"/>
      <c r="P9" s="8"/>
      <c r="Q9" s="8"/>
      <c r="R9" s="8"/>
      <c r="S9" s="8"/>
      <c r="T9" s="8"/>
      <c r="U9" s="8"/>
    </row>
    <row r="10" spans="1:21" s="1937" customFormat="1" ht="14.85" customHeight="1">
      <c r="A10" s="1633" t="s">
        <v>275</v>
      </c>
      <c r="B10" s="2026">
        <v>2090</v>
      </c>
      <c r="C10" s="822">
        <v>1250.5</v>
      </c>
      <c r="D10" s="822">
        <v>839.5</v>
      </c>
      <c r="E10" s="2027">
        <v>10294</v>
      </c>
      <c r="F10" s="2027">
        <v>20031</v>
      </c>
      <c r="G10" s="2027">
        <v>20028</v>
      </c>
      <c r="H10" s="2027">
        <v>93</v>
      </c>
      <c r="I10" s="2027">
        <v>3</v>
      </c>
      <c r="J10" s="691">
        <v>5.23</v>
      </c>
      <c r="K10" s="691">
        <v>10.58</v>
      </c>
      <c r="L10" s="2028">
        <v>8.7899999999999991</v>
      </c>
      <c r="M10" s="2028">
        <v>4.4000000000000004</v>
      </c>
      <c r="N10" s="2029">
        <v>1.79</v>
      </c>
    </row>
    <row r="11" spans="1:21" s="1937" customFormat="1" ht="14.85" customHeight="1">
      <c r="A11" s="1633" t="s">
        <v>276</v>
      </c>
      <c r="B11" s="2026">
        <v>2147.6999999999998</v>
      </c>
      <c r="C11" s="822">
        <v>992.8</v>
      </c>
      <c r="D11" s="822">
        <v>1155</v>
      </c>
      <c r="E11" s="2027">
        <v>10911</v>
      </c>
      <c r="F11" s="2027">
        <v>19828</v>
      </c>
      <c r="G11" s="2027">
        <v>22107</v>
      </c>
      <c r="H11" s="2027">
        <v>83</v>
      </c>
      <c r="I11" s="2027">
        <v>-2279</v>
      </c>
      <c r="J11" s="691">
        <v>5.07</v>
      </c>
      <c r="K11" s="691">
        <v>9.2100000000000009</v>
      </c>
      <c r="L11" s="2028">
        <v>10.27</v>
      </c>
      <c r="M11" s="2028">
        <v>4.1900000000000004</v>
      </c>
      <c r="N11" s="2029">
        <v>-1.06</v>
      </c>
    </row>
    <row r="12" spans="1:21" s="1937" customFormat="1" ht="14.85" customHeight="1">
      <c r="A12" s="1633" t="s">
        <v>277</v>
      </c>
      <c r="B12" s="2026">
        <v>1020.3</v>
      </c>
      <c r="C12" s="822">
        <v>643.70000000000005</v>
      </c>
      <c r="D12" s="822">
        <v>376.6</v>
      </c>
      <c r="E12" s="2027">
        <v>4875</v>
      </c>
      <c r="F12" s="2027">
        <v>9716</v>
      </c>
      <c r="G12" s="2027">
        <v>9553</v>
      </c>
      <c r="H12" s="2027">
        <v>37</v>
      </c>
      <c r="I12" s="2027">
        <v>163</v>
      </c>
      <c r="J12" s="691">
        <v>4.8499999999999996</v>
      </c>
      <c r="K12" s="691">
        <v>10.08</v>
      </c>
      <c r="L12" s="2028">
        <v>9.2799999999999994</v>
      </c>
      <c r="M12" s="2028">
        <v>4.4800000000000004</v>
      </c>
      <c r="N12" s="2029">
        <v>0.8</v>
      </c>
    </row>
    <row r="13" spans="1:21" s="1937" customFormat="1" ht="14.85" customHeight="1">
      <c r="A13" s="1633" t="s">
        <v>278</v>
      </c>
      <c r="B13" s="2026">
        <v>2504.1</v>
      </c>
      <c r="C13" s="822">
        <v>1583.4</v>
      </c>
      <c r="D13" s="822">
        <v>920.7</v>
      </c>
      <c r="E13" s="2027">
        <v>11405</v>
      </c>
      <c r="F13" s="2027">
        <v>22704</v>
      </c>
      <c r="G13" s="2027">
        <v>29727</v>
      </c>
      <c r="H13" s="2027">
        <v>99</v>
      </c>
      <c r="I13" s="2027">
        <v>-7023</v>
      </c>
      <c r="J13" s="691">
        <v>4.7300000000000004</v>
      </c>
      <c r="K13" s="691">
        <v>9.66</v>
      </c>
      <c r="L13" s="2028">
        <v>11.63</v>
      </c>
      <c r="M13" s="2028">
        <v>5.18</v>
      </c>
      <c r="N13" s="2029">
        <v>-1.98</v>
      </c>
    </row>
    <row r="14" spans="1:21" s="1937" customFormat="1" ht="14.85" customHeight="1">
      <c r="A14" s="1633" t="s">
        <v>279</v>
      </c>
      <c r="B14" s="2026">
        <v>3368.3</v>
      </c>
      <c r="C14" s="822">
        <v>1637.6</v>
      </c>
      <c r="D14" s="822">
        <v>1730.7</v>
      </c>
      <c r="E14" s="2027">
        <v>17361</v>
      </c>
      <c r="F14" s="2027">
        <v>34419</v>
      </c>
      <c r="G14" s="2027">
        <v>29611</v>
      </c>
      <c r="H14" s="2027">
        <v>109</v>
      </c>
      <c r="I14" s="2027">
        <v>4808</v>
      </c>
      <c r="J14" s="691">
        <v>5.42</v>
      </c>
      <c r="K14" s="691">
        <v>10.91</v>
      </c>
      <c r="L14" s="2028">
        <v>8.4</v>
      </c>
      <c r="M14" s="2028">
        <v>3.29</v>
      </c>
      <c r="N14" s="2029">
        <v>2.52</v>
      </c>
    </row>
    <row r="15" spans="1:21" s="1937" customFormat="1" ht="14.85" customHeight="1">
      <c r="A15" s="1633" t="s">
        <v>280</v>
      </c>
      <c r="B15" s="2026">
        <v>5334.5</v>
      </c>
      <c r="C15" s="822">
        <v>3427.5</v>
      </c>
      <c r="D15" s="822">
        <v>1907</v>
      </c>
      <c r="E15" s="2027">
        <v>24924</v>
      </c>
      <c r="F15" s="2027">
        <v>57139</v>
      </c>
      <c r="G15" s="2027">
        <v>53494</v>
      </c>
      <c r="H15" s="2027">
        <v>214</v>
      </c>
      <c r="I15" s="2027">
        <v>3645</v>
      </c>
      <c r="J15" s="691">
        <v>4.68</v>
      </c>
      <c r="K15" s="691">
        <v>10.73</v>
      </c>
      <c r="L15" s="2028">
        <v>10.050000000000001</v>
      </c>
      <c r="M15" s="2028">
        <v>3.75</v>
      </c>
      <c r="N15" s="2029">
        <v>0.68</v>
      </c>
    </row>
    <row r="16" spans="1:21" s="1937" customFormat="1" ht="14.85" customHeight="1">
      <c r="A16" s="1633" t="s">
        <v>281</v>
      </c>
      <c r="B16" s="2026">
        <v>1000.9</v>
      </c>
      <c r="C16" s="822">
        <v>250.6</v>
      </c>
      <c r="D16" s="822">
        <v>480.2</v>
      </c>
      <c r="E16" s="2027">
        <v>4822</v>
      </c>
      <c r="F16" s="2027">
        <v>8593</v>
      </c>
      <c r="G16" s="2027">
        <v>9808</v>
      </c>
      <c r="H16" s="2027">
        <v>40</v>
      </c>
      <c r="I16" s="2027">
        <v>-1215</v>
      </c>
      <c r="J16" s="691">
        <v>4.8099999999999996</v>
      </c>
      <c r="K16" s="691">
        <v>8.57</v>
      </c>
      <c r="L16" s="2028">
        <v>9.7799999999999994</v>
      </c>
      <c r="M16" s="2028">
        <v>4.6500000000000004</v>
      </c>
      <c r="N16" s="2029">
        <v>-1.21</v>
      </c>
    </row>
    <row r="17" spans="1:14" s="1937" customFormat="1" ht="14.85" customHeight="1">
      <c r="A17" s="1633" t="s">
        <v>282</v>
      </c>
      <c r="B17" s="2026">
        <v>2129.1999999999998</v>
      </c>
      <c r="C17" s="822">
        <v>880.3</v>
      </c>
      <c r="D17" s="822">
        <v>1248.9000000000001</v>
      </c>
      <c r="E17" s="2027">
        <v>11287</v>
      </c>
      <c r="F17" s="2027">
        <v>19953</v>
      </c>
      <c r="G17" s="2027">
        <v>18361</v>
      </c>
      <c r="H17" s="2027">
        <v>99</v>
      </c>
      <c r="I17" s="2027">
        <v>1592</v>
      </c>
      <c r="J17" s="691">
        <v>5.3</v>
      </c>
      <c r="K17" s="691">
        <v>9.3699999999999992</v>
      </c>
      <c r="L17" s="2028">
        <v>8.6300000000000008</v>
      </c>
      <c r="M17" s="2028">
        <v>4.96</v>
      </c>
      <c r="N17" s="2029">
        <v>0.75</v>
      </c>
    </row>
    <row r="18" spans="1:14" s="1937" customFormat="1" ht="14.85" customHeight="1">
      <c r="A18" s="1633" t="s">
        <v>283</v>
      </c>
      <c r="B18" s="2026">
        <v>1191.9000000000001</v>
      </c>
      <c r="C18" s="822">
        <v>720.9</v>
      </c>
      <c r="D18" s="822">
        <v>471</v>
      </c>
      <c r="E18" s="2027">
        <v>6135</v>
      </c>
      <c r="F18" s="2027">
        <v>11029</v>
      </c>
      <c r="G18" s="2027">
        <v>11850</v>
      </c>
      <c r="H18" s="2027">
        <v>50</v>
      </c>
      <c r="I18" s="2027">
        <v>-821</v>
      </c>
      <c r="J18" s="691">
        <v>5.14</v>
      </c>
      <c r="K18" s="691">
        <v>9.24</v>
      </c>
      <c r="L18" s="2028">
        <v>9.93</v>
      </c>
      <c r="M18" s="2028">
        <v>4.53</v>
      </c>
      <c r="N18" s="2029">
        <v>-0.69</v>
      </c>
    </row>
    <row r="19" spans="1:14" s="1937" customFormat="1" ht="14.85" customHeight="1">
      <c r="A19" s="1633" t="s">
        <v>284</v>
      </c>
      <c r="B19" s="2026">
        <v>2302.1</v>
      </c>
      <c r="C19" s="822">
        <v>1493.3</v>
      </c>
      <c r="D19" s="822">
        <v>808.8</v>
      </c>
      <c r="E19" s="2027">
        <v>11461</v>
      </c>
      <c r="F19" s="2027">
        <v>24610</v>
      </c>
      <c r="G19" s="2027">
        <v>20126</v>
      </c>
      <c r="H19" s="2027">
        <v>82</v>
      </c>
      <c r="I19" s="2027">
        <v>4484</v>
      </c>
      <c r="J19" s="691">
        <v>4.99</v>
      </c>
      <c r="K19" s="691">
        <v>10.71</v>
      </c>
      <c r="L19" s="2028">
        <v>8.75</v>
      </c>
      <c r="M19" s="2028">
        <v>3.33</v>
      </c>
      <c r="N19" s="2029">
        <v>1.95</v>
      </c>
    </row>
    <row r="20" spans="1:14" s="1937" customFormat="1" ht="14.85" customHeight="1">
      <c r="A20" s="1633" t="s">
        <v>285</v>
      </c>
      <c r="B20" s="2026">
        <v>4585.8999999999996</v>
      </c>
      <c r="C20" s="822">
        <v>3542.9</v>
      </c>
      <c r="D20" s="822">
        <v>1043.0999999999999</v>
      </c>
      <c r="E20" s="2027">
        <v>22765</v>
      </c>
      <c r="F20" s="2027">
        <v>42720</v>
      </c>
      <c r="G20" s="2027">
        <v>47831</v>
      </c>
      <c r="H20" s="2027">
        <v>210</v>
      </c>
      <c r="I20" s="2027">
        <v>-5111</v>
      </c>
      <c r="J20" s="691">
        <v>4.96</v>
      </c>
      <c r="K20" s="691">
        <v>9.3000000000000007</v>
      </c>
      <c r="L20" s="2028">
        <v>10.41</v>
      </c>
      <c r="M20" s="2028">
        <v>4.92</v>
      </c>
      <c r="N20" s="2029">
        <v>-1.1100000000000001</v>
      </c>
    </row>
    <row r="21" spans="1:14" s="1937" customFormat="1" ht="14.85" customHeight="1">
      <c r="A21" s="1633" t="s">
        <v>286</v>
      </c>
      <c r="B21" s="2026">
        <v>1263.2</v>
      </c>
      <c r="C21" s="822">
        <v>563.79999999999995</v>
      </c>
      <c r="D21" s="822">
        <v>699.3</v>
      </c>
      <c r="E21" s="2027">
        <v>6051</v>
      </c>
      <c r="F21" s="2027">
        <v>10756</v>
      </c>
      <c r="G21" s="2027">
        <v>13627</v>
      </c>
      <c r="H21" s="2027">
        <v>33</v>
      </c>
      <c r="I21" s="2027">
        <v>-2871</v>
      </c>
      <c r="J21" s="691">
        <v>4.78</v>
      </c>
      <c r="K21" s="691">
        <v>8.5</v>
      </c>
      <c r="L21" s="2028">
        <v>10.77</v>
      </c>
      <c r="M21" s="2028">
        <v>3.07</v>
      </c>
      <c r="N21" s="2029">
        <v>-2.27</v>
      </c>
    </row>
    <row r="22" spans="1:14" s="21" customFormat="1" ht="14.85" customHeight="1">
      <c r="A22" s="1633" t="s">
        <v>287</v>
      </c>
      <c r="B22" s="2026">
        <v>1444</v>
      </c>
      <c r="C22" s="822">
        <v>854.3</v>
      </c>
      <c r="D22" s="822">
        <v>589.70000000000005</v>
      </c>
      <c r="E22" s="2027">
        <v>6978</v>
      </c>
      <c r="F22" s="2027">
        <v>13958</v>
      </c>
      <c r="G22" s="2027">
        <v>13098</v>
      </c>
      <c r="H22" s="2027">
        <v>67</v>
      </c>
      <c r="I22" s="2027">
        <v>860</v>
      </c>
      <c r="J22" s="691">
        <v>4.83</v>
      </c>
      <c r="K22" s="691">
        <v>9.66</v>
      </c>
      <c r="L22" s="2028">
        <v>9.06</v>
      </c>
      <c r="M22" s="2028">
        <v>4.8</v>
      </c>
      <c r="N22" s="2029">
        <v>0.59</v>
      </c>
    </row>
    <row r="23" spans="1:14" s="22" customFormat="1" ht="14.85" customHeight="1">
      <c r="A23" s="1633" t="s">
        <v>288</v>
      </c>
      <c r="B23" s="2026">
        <v>3472.6</v>
      </c>
      <c r="C23" s="822">
        <v>1912.2</v>
      </c>
      <c r="D23" s="822">
        <v>1560.4</v>
      </c>
      <c r="E23" s="2027">
        <v>17437</v>
      </c>
      <c r="F23" s="2027">
        <v>37000</v>
      </c>
      <c r="G23" s="2027">
        <v>31057</v>
      </c>
      <c r="H23" s="2027">
        <v>160</v>
      </c>
      <c r="I23" s="2027">
        <v>5943</v>
      </c>
      <c r="J23" s="691">
        <v>5.03</v>
      </c>
      <c r="K23" s="691">
        <v>10.66</v>
      </c>
      <c r="L23" s="2036">
        <v>8.9499999999999993</v>
      </c>
      <c r="M23" s="2036">
        <v>4.32</v>
      </c>
      <c r="N23" s="2037">
        <v>1.71</v>
      </c>
    </row>
    <row r="24" spans="1:14" s="1937" customFormat="1" ht="14.85" customHeight="1">
      <c r="A24" s="1633" t="s">
        <v>289</v>
      </c>
      <c r="B24" s="2026">
        <v>1715.4</v>
      </c>
      <c r="C24" s="822">
        <v>1177.7</v>
      </c>
      <c r="D24" s="822">
        <v>537.79999999999995</v>
      </c>
      <c r="E24" s="2027">
        <v>8183</v>
      </c>
      <c r="F24" s="2027">
        <v>15530</v>
      </c>
      <c r="G24" s="2027">
        <v>16279</v>
      </c>
      <c r="H24" s="2027">
        <v>83</v>
      </c>
      <c r="I24" s="2027">
        <v>-749</v>
      </c>
      <c r="J24" s="691">
        <v>4.76</v>
      </c>
      <c r="K24" s="691">
        <v>9.0399999999999991</v>
      </c>
      <c r="L24" s="2028">
        <v>9.48</v>
      </c>
      <c r="M24" s="2028">
        <v>5.34</v>
      </c>
      <c r="N24" s="2029">
        <v>-0.44</v>
      </c>
    </row>
    <row r="25" spans="1:14" s="916" customFormat="1" ht="14.85" customHeight="1">
      <c r="A25" s="72"/>
      <c r="B25" s="965"/>
      <c r="C25" s="965"/>
      <c r="D25" s="965"/>
      <c r="E25" s="965"/>
      <c r="F25" s="965"/>
      <c r="G25" s="965"/>
      <c r="H25" s="965"/>
      <c r="I25" s="966"/>
      <c r="J25" s="965"/>
      <c r="K25" s="965"/>
      <c r="L25" s="11"/>
    </row>
    <row r="26" spans="1:14" s="1024" customFormat="1" ht="12.75" customHeight="1">
      <c r="A26" s="1023" t="s">
        <v>1051</v>
      </c>
      <c r="B26" s="1023"/>
      <c r="C26" s="1023"/>
      <c r="D26" s="1023"/>
    </row>
    <row r="27" spans="1:14" s="1024" customFormat="1" ht="12.75" customHeight="1">
      <c r="A27" s="1023" t="s">
        <v>1050</v>
      </c>
      <c r="B27" s="1023"/>
      <c r="C27" s="1023"/>
      <c r="D27" s="1023"/>
    </row>
    <row r="28" spans="1:14" ht="14.25" customHeight="1">
      <c r="C28" s="746"/>
      <c r="D28" s="746"/>
    </row>
    <row r="29" spans="1:14">
      <c r="A29" s="222"/>
      <c r="B29" s="746"/>
      <c r="C29" s="746"/>
      <c r="D29" s="746"/>
      <c r="E29" s="222"/>
      <c r="F29" s="222"/>
      <c r="G29" s="222"/>
      <c r="H29" s="222"/>
      <c r="I29" s="222"/>
      <c r="J29" s="222"/>
      <c r="K29" s="222"/>
      <c r="L29" s="222"/>
    </row>
    <row r="30" spans="1:14">
      <c r="B30" s="2170"/>
      <c r="C30" s="2170"/>
      <c r="D30" s="746"/>
    </row>
    <row r="31" spans="1:14" ht="15">
      <c r="A31" s="1760"/>
      <c r="B31" s="746"/>
      <c r="C31" s="746"/>
      <c r="D31" s="746"/>
    </row>
    <row r="32" spans="1:14">
      <c r="A32" s="1759"/>
      <c r="B32" s="746"/>
      <c r="C32" s="746"/>
      <c r="D32" s="746"/>
    </row>
  </sheetData>
  <mergeCells count="17">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1031" customWidth="1"/>
    <col min="2" max="2" width="12.875" style="1031" customWidth="1"/>
    <col min="3" max="4" width="14.625" style="1031" customWidth="1"/>
    <col min="5" max="6" width="16.5" style="1031" customWidth="1"/>
    <col min="7" max="8" width="15.625" style="1031" customWidth="1"/>
    <col min="9" max="16384" width="9" style="1031"/>
  </cols>
  <sheetData>
    <row r="1" spans="1:18" s="1936" customFormat="1" ht="18" customHeight="1">
      <c r="A1" s="2675" t="s">
        <v>1553</v>
      </c>
      <c r="B1" s="2675"/>
      <c r="C1" s="2675"/>
      <c r="D1" s="2675"/>
      <c r="F1" s="2306" t="s">
        <v>128</v>
      </c>
      <c r="G1" s="2306"/>
      <c r="H1" s="2038"/>
      <c r="I1" s="2040"/>
    </row>
    <row r="2" spans="1:18" ht="14.85" customHeight="1">
      <c r="A2" s="3208" t="s">
        <v>290</v>
      </c>
      <c r="B2" s="3208"/>
      <c r="C2" s="3208"/>
      <c r="D2" s="3208"/>
      <c r="F2" s="3170" t="s">
        <v>129</v>
      </c>
      <c r="G2" s="3170"/>
      <c r="H2" s="4"/>
      <c r="I2" s="748"/>
    </row>
    <row r="3" spans="1:18" ht="58.5" customHeight="1">
      <c r="A3" s="3171" t="s">
        <v>476</v>
      </c>
      <c r="B3" s="3172" t="s">
        <v>1610</v>
      </c>
      <c r="C3" s="3172"/>
      <c r="D3" s="3172"/>
      <c r="E3" s="3148" t="s">
        <v>1611</v>
      </c>
      <c r="F3" s="3192" t="s">
        <v>1612</v>
      </c>
      <c r="G3" s="3192" t="s">
        <v>1613</v>
      </c>
      <c r="H3" s="3172"/>
    </row>
    <row r="4" spans="1:18" ht="53.25" customHeight="1">
      <c r="A4" s="3189"/>
      <c r="B4" s="3172" t="s">
        <v>477</v>
      </c>
      <c r="C4" s="3165"/>
      <c r="D4" s="3153" t="s">
        <v>1368</v>
      </c>
      <c r="E4" s="3149"/>
      <c r="F4" s="3193"/>
      <c r="G4" s="1636" t="s">
        <v>478</v>
      </c>
      <c r="H4" s="1637" t="s">
        <v>479</v>
      </c>
      <c r="I4" s="8"/>
      <c r="J4" s="8"/>
      <c r="K4" s="8"/>
      <c r="L4" s="8"/>
      <c r="M4" s="8"/>
      <c r="N4" s="8"/>
      <c r="O4" s="8"/>
      <c r="P4" s="8"/>
      <c r="Q4" s="8"/>
      <c r="R4" s="8"/>
    </row>
    <row r="5" spans="1:18" ht="46.5" customHeight="1" thickBot="1">
      <c r="A5" s="3212"/>
      <c r="B5" s="1756" t="s">
        <v>480</v>
      </c>
      <c r="C5" s="1638" t="s">
        <v>1742</v>
      </c>
      <c r="D5" s="3209"/>
      <c r="E5" s="3150"/>
      <c r="F5" s="3213"/>
      <c r="G5" s="3210" t="s">
        <v>480</v>
      </c>
      <c r="H5" s="3211"/>
      <c r="I5" s="8"/>
      <c r="J5" s="8"/>
      <c r="K5" s="8"/>
      <c r="L5" s="8"/>
      <c r="M5" s="8"/>
      <c r="N5" s="8"/>
      <c r="O5" s="8"/>
      <c r="P5" s="8"/>
      <c r="Q5" s="8"/>
      <c r="R5" s="8"/>
    </row>
    <row r="6" spans="1:18" ht="18.75" customHeight="1">
      <c r="A6" s="1642" t="s">
        <v>1465</v>
      </c>
      <c r="B6" s="1639">
        <v>1539.4</v>
      </c>
      <c r="C6" s="1634">
        <v>84.3</v>
      </c>
      <c r="D6" s="1634">
        <v>9.6999999999999993</v>
      </c>
      <c r="E6" s="1634">
        <v>86.6</v>
      </c>
      <c r="F6" s="1627">
        <v>16</v>
      </c>
      <c r="G6" s="1634">
        <v>227.6</v>
      </c>
      <c r="H6" s="1635">
        <v>251.8</v>
      </c>
      <c r="I6" s="747"/>
      <c r="J6" s="8"/>
      <c r="K6" s="8"/>
      <c r="L6" s="8"/>
      <c r="M6" s="8"/>
      <c r="N6" s="8"/>
      <c r="O6" s="8"/>
      <c r="P6" s="8"/>
      <c r="Q6" s="8"/>
      <c r="R6" s="8"/>
    </row>
    <row r="7" spans="1:18" ht="14.85" customHeight="1">
      <c r="A7" s="1643" t="s">
        <v>1458</v>
      </c>
      <c r="B7" s="1640"/>
      <c r="C7" s="163"/>
      <c r="D7" s="163"/>
      <c r="E7" s="163"/>
      <c r="F7" s="164"/>
      <c r="G7" s="163"/>
      <c r="H7" s="165"/>
      <c r="I7" s="748"/>
      <c r="J7" s="8"/>
      <c r="K7" s="8"/>
      <c r="L7" s="8"/>
      <c r="M7" s="8"/>
      <c r="N7" s="8"/>
      <c r="O7" s="8"/>
      <c r="P7" s="8"/>
      <c r="Q7" s="8"/>
      <c r="R7" s="8"/>
    </row>
    <row r="8" spans="1:18" ht="14.85" customHeight="1">
      <c r="A8" s="1644" t="s">
        <v>274</v>
      </c>
      <c r="B8" s="1641">
        <v>98.8</v>
      </c>
      <c r="C8" s="682">
        <v>81.3</v>
      </c>
      <c r="D8" s="682">
        <v>8.6</v>
      </c>
      <c r="E8" s="682">
        <v>83.9</v>
      </c>
      <c r="F8" s="683">
        <v>9</v>
      </c>
      <c r="G8" s="682">
        <v>16.5</v>
      </c>
      <c r="H8" s="684">
        <v>19.3</v>
      </c>
      <c r="I8" s="157"/>
      <c r="J8" s="8"/>
      <c r="K8" s="8"/>
      <c r="L8" s="8"/>
      <c r="M8" s="8"/>
      <c r="N8" s="8"/>
      <c r="O8" s="8"/>
      <c r="P8" s="8"/>
      <c r="Q8" s="8"/>
      <c r="R8" s="8"/>
    </row>
    <row r="9" spans="1:18" ht="14.85" customHeight="1">
      <c r="A9" s="1645" t="s">
        <v>275</v>
      </c>
      <c r="B9" s="1640">
        <v>104.4</v>
      </c>
      <c r="C9" s="163">
        <v>82.1</v>
      </c>
      <c r="D9" s="163">
        <v>13</v>
      </c>
      <c r="E9" s="163">
        <v>84.9</v>
      </c>
      <c r="F9" s="164">
        <v>17</v>
      </c>
      <c r="G9" s="163">
        <v>16.7</v>
      </c>
      <c r="H9" s="165">
        <v>17.7</v>
      </c>
      <c r="I9" s="11"/>
    </row>
    <row r="10" spans="1:18" ht="14.85" customHeight="1">
      <c r="A10" s="1645" t="s">
        <v>276</v>
      </c>
      <c r="B10" s="1640">
        <v>101</v>
      </c>
      <c r="C10" s="163">
        <v>86.4</v>
      </c>
      <c r="D10" s="163">
        <v>11.1</v>
      </c>
      <c r="E10" s="163">
        <v>92</v>
      </c>
      <c r="F10" s="164">
        <v>31</v>
      </c>
      <c r="G10" s="163">
        <v>12.8</v>
      </c>
      <c r="H10" s="165">
        <v>14.6</v>
      </c>
      <c r="I10" s="11"/>
    </row>
    <row r="11" spans="1:18" ht="14.85" customHeight="1">
      <c r="A11" s="1645" t="s">
        <v>277</v>
      </c>
      <c r="B11" s="1640">
        <v>38.6</v>
      </c>
      <c r="C11" s="163">
        <v>81.8</v>
      </c>
      <c r="D11" s="163">
        <v>10.4</v>
      </c>
      <c r="E11" s="163">
        <v>83.4</v>
      </c>
      <c r="F11" s="164">
        <v>10</v>
      </c>
      <c r="G11" s="163">
        <v>7.3</v>
      </c>
      <c r="H11" s="165">
        <v>8.1</v>
      </c>
      <c r="I11" s="11"/>
    </row>
    <row r="12" spans="1:18" ht="14.85" customHeight="1">
      <c r="A12" s="1645" t="s">
        <v>278</v>
      </c>
      <c r="B12" s="1640">
        <v>109.3</v>
      </c>
      <c r="C12" s="163">
        <v>86.6</v>
      </c>
      <c r="D12" s="163">
        <v>10.3</v>
      </c>
      <c r="E12" s="163">
        <v>87</v>
      </c>
      <c r="F12" s="164">
        <v>16</v>
      </c>
      <c r="G12" s="163">
        <v>13.8</v>
      </c>
      <c r="H12" s="165">
        <v>16.3</v>
      </c>
      <c r="I12" s="11"/>
    </row>
    <row r="13" spans="1:18" ht="14.85" customHeight="1">
      <c r="A13" s="1645" t="s">
        <v>279</v>
      </c>
      <c r="B13" s="1640">
        <v>117.3</v>
      </c>
      <c r="C13" s="163">
        <v>84.4</v>
      </c>
      <c r="D13" s="163">
        <v>8.3000000000000007</v>
      </c>
      <c r="E13" s="163">
        <v>87.9</v>
      </c>
      <c r="F13" s="164">
        <v>18</v>
      </c>
      <c r="G13" s="163">
        <v>16.8</v>
      </c>
      <c r="H13" s="165">
        <v>17.600000000000001</v>
      </c>
      <c r="I13" s="11"/>
    </row>
    <row r="14" spans="1:18" ht="14.85" customHeight="1">
      <c r="A14" s="1645" t="s">
        <v>280</v>
      </c>
      <c r="B14" s="1640">
        <v>220.9</v>
      </c>
      <c r="C14" s="163">
        <v>88.4</v>
      </c>
      <c r="D14" s="163">
        <v>8.6</v>
      </c>
      <c r="E14" s="163">
        <v>86.8</v>
      </c>
      <c r="F14" s="164">
        <v>20</v>
      </c>
      <c r="G14" s="163">
        <v>26.3</v>
      </c>
      <c r="H14" s="165">
        <v>28.9</v>
      </c>
      <c r="I14" s="11"/>
    </row>
    <row r="15" spans="1:18" ht="14.85" customHeight="1">
      <c r="A15" s="1645" t="s">
        <v>281</v>
      </c>
      <c r="B15" s="1640">
        <v>34.299999999999997</v>
      </c>
      <c r="C15" s="163">
        <v>80.900000000000006</v>
      </c>
      <c r="D15" s="163">
        <v>9.6999999999999993</v>
      </c>
      <c r="E15" s="163">
        <v>86.7</v>
      </c>
      <c r="F15" s="164">
        <v>9</v>
      </c>
      <c r="G15" s="163">
        <v>6.1</v>
      </c>
      <c r="H15" s="165">
        <v>6.9</v>
      </c>
      <c r="I15" s="11"/>
    </row>
    <row r="16" spans="1:18" ht="14.85" customHeight="1">
      <c r="A16" s="1645" t="s">
        <v>282</v>
      </c>
      <c r="B16" s="1640">
        <v>118.3</v>
      </c>
      <c r="C16" s="163">
        <v>85.7</v>
      </c>
      <c r="D16" s="163">
        <v>12.8</v>
      </c>
      <c r="E16" s="163">
        <v>88.9</v>
      </c>
      <c r="F16" s="164">
        <v>39</v>
      </c>
      <c r="G16" s="163">
        <v>15.4</v>
      </c>
      <c r="H16" s="165">
        <v>16.600000000000001</v>
      </c>
      <c r="I16" s="11"/>
    </row>
    <row r="17" spans="1:9" ht="14.85" customHeight="1">
      <c r="A17" s="1645" t="s">
        <v>283</v>
      </c>
      <c r="B17" s="1640">
        <v>53.8</v>
      </c>
      <c r="C17" s="163">
        <v>89.1</v>
      </c>
      <c r="D17" s="163">
        <v>11.6</v>
      </c>
      <c r="E17" s="163">
        <v>90.1</v>
      </c>
      <c r="F17" s="164">
        <v>29</v>
      </c>
      <c r="G17" s="163">
        <v>6.7</v>
      </c>
      <c r="H17" s="165">
        <v>7.5</v>
      </c>
      <c r="I17" s="11"/>
    </row>
    <row r="18" spans="1:9" ht="14.85" customHeight="1">
      <c r="A18" s="1645" t="s">
        <v>284</v>
      </c>
      <c r="B18" s="1640">
        <v>77.2</v>
      </c>
      <c r="C18" s="163">
        <v>79.8</v>
      </c>
      <c r="D18" s="163">
        <v>9</v>
      </c>
      <c r="E18" s="163">
        <v>84.2</v>
      </c>
      <c r="F18" s="164">
        <v>11</v>
      </c>
      <c r="G18" s="163">
        <v>13.5</v>
      </c>
      <c r="H18" s="165">
        <v>14.2</v>
      </c>
      <c r="I18" s="11"/>
    </row>
    <row r="19" spans="1:9" ht="14.85" customHeight="1">
      <c r="A19" s="1645" t="s">
        <v>285</v>
      </c>
      <c r="B19" s="1640">
        <v>149.19999999999999</v>
      </c>
      <c r="C19" s="163">
        <v>84.9</v>
      </c>
      <c r="D19" s="163">
        <v>8.1999999999999993</v>
      </c>
      <c r="E19" s="163">
        <v>86.9</v>
      </c>
      <c r="F19" s="164">
        <v>11</v>
      </c>
      <c r="G19" s="163">
        <v>22.9</v>
      </c>
      <c r="H19" s="165">
        <v>25.6</v>
      </c>
      <c r="I19" s="11"/>
    </row>
    <row r="20" spans="1:9" ht="14.85" customHeight="1">
      <c r="A20" s="1645" t="s">
        <v>286</v>
      </c>
      <c r="B20" s="1640">
        <v>63.9</v>
      </c>
      <c r="C20" s="163">
        <v>84.7</v>
      </c>
      <c r="D20" s="163">
        <v>12.1</v>
      </c>
      <c r="E20" s="163">
        <v>87.1</v>
      </c>
      <c r="F20" s="164">
        <v>29</v>
      </c>
      <c r="G20" s="163">
        <v>9.3000000000000007</v>
      </c>
      <c r="H20" s="165">
        <v>11.6</v>
      </c>
      <c r="I20" s="11"/>
    </row>
    <row r="21" spans="1:9" s="21" customFormat="1" ht="14.85" customHeight="1">
      <c r="A21" s="1645" t="s">
        <v>287</v>
      </c>
      <c r="B21" s="1640">
        <v>81.400000000000006</v>
      </c>
      <c r="C21" s="163">
        <v>83</v>
      </c>
      <c r="D21" s="163">
        <v>16</v>
      </c>
      <c r="E21" s="163">
        <v>83.8</v>
      </c>
      <c r="F21" s="164">
        <v>29</v>
      </c>
      <c r="G21" s="163">
        <v>12.6</v>
      </c>
      <c r="H21" s="165">
        <v>13.2</v>
      </c>
      <c r="I21" s="152"/>
    </row>
    <row r="22" spans="1:9" s="22" customFormat="1" ht="14.85" customHeight="1">
      <c r="A22" s="1645" t="s">
        <v>288</v>
      </c>
      <c r="B22" s="1640">
        <v>94.5</v>
      </c>
      <c r="C22" s="163">
        <v>81.2</v>
      </c>
      <c r="D22" s="163">
        <v>6.2</v>
      </c>
      <c r="E22" s="163">
        <v>84.8</v>
      </c>
      <c r="F22" s="164">
        <v>10</v>
      </c>
      <c r="G22" s="163">
        <v>17.5</v>
      </c>
      <c r="H22" s="165">
        <v>19.5</v>
      </c>
      <c r="I22" s="153"/>
    </row>
    <row r="23" spans="1:9" ht="14.85" customHeight="1">
      <c r="A23" s="1645" t="s">
        <v>289</v>
      </c>
      <c r="B23" s="1640">
        <v>76.599999999999994</v>
      </c>
      <c r="C23" s="163">
        <v>81.099999999999994</v>
      </c>
      <c r="D23" s="163">
        <v>12.9</v>
      </c>
      <c r="E23" s="163">
        <v>84.7</v>
      </c>
      <c r="F23" s="164">
        <v>15</v>
      </c>
      <c r="G23" s="163">
        <v>13.5</v>
      </c>
      <c r="H23" s="165">
        <v>14.1</v>
      </c>
      <c r="I23" s="11"/>
    </row>
    <row r="24" spans="1:9" ht="14.85" customHeight="1">
      <c r="A24" s="72"/>
      <c r="B24" s="965"/>
      <c r="C24" s="965"/>
      <c r="D24" s="965"/>
      <c r="E24" s="965"/>
      <c r="F24" s="966"/>
      <c r="G24" s="965"/>
      <c r="H24" s="965"/>
      <c r="I24" s="11"/>
    </row>
    <row r="25" spans="1:9" s="123" customFormat="1">
      <c r="A25" s="1032" t="s">
        <v>1369</v>
      </c>
      <c r="B25" s="936"/>
      <c r="C25" s="936"/>
      <c r="D25" s="936"/>
      <c r="E25" s="936"/>
      <c r="F25" s="937"/>
      <c r="G25" s="936"/>
      <c r="H25" s="936"/>
    </row>
    <row r="26" spans="1:9" s="123" customFormat="1">
      <c r="A26" s="1029" t="s">
        <v>999</v>
      </c>
      <c r="B26" s="438"/>
      <c r="C26" s="438"/>
      <c r="D26" s="438"/>
      <c r="E26" s="438"/>
      <c r="F26" s="438"/>
      <c r="G26" s="438"/>
      <c r="H26" s="438"/>
    </row>
    <row r="27" spans="1:9" ht="14.25" customHeight="1"/>
    <row r="28" spans="1:9">
      <c r="A28" s="222"/>
      <c r="B28" s="222"/>
      <c r="C28" s="222"/>
      <c r="D28" s="222"/>
      <c r="E28" s="222"/>
      <c r="F28" s="222"/>
      <c r="G28" s="222"/>
      <c r="H28" s="222"/>
      <c r="I28" s="222"/>
    </row>
  </sheetData>
  <mergeCells count="12">
    <mergeCell ref="A1:D1"/>
    <mergeCell ref="A2:D2"/>
    <mergeCell ref="B4:C4"/>
    <mergeCell ref="D4:D5"/>
    <mergeCell ref="G5:H5"/>
    <mergeCell ref="F1:G1"/>
    <mergeCell ref="F2:G2"/>
    <mergeCell ref="A3:A5"/>
    <mergeCell ref="B3:D3"/>
    <mergeCell ref="E3:E5"/>
    <mergeCell ref="F3:F5"/>
    <mergeCell ref="G3:H3"/>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H1" sqref="H1:I1"/>
    </sheetView>
  </sheetViews>
  <sheetFormatPr defaultColWidth="9" defaultRowHeight="14.25"/>
  <cols>
    <col min="1" max="1" width="25.625" style="899" customWidth="1"/>
    <col min="2" max="8" width="11" style="899" customWidth="1"/>
    <col min="9" max="9" width="11.375" style="899" customWidth="1"/>
    <col min="10" max="16384" width="9" style="899"/>
  </cols>
  <sheetData>
    <row r="1" spans="1:10" s="1936" customFormat="1" ht="18" customHeight="1">
      <c r="A1" s="2675" t="s">
        <v>1553</v>
      </c>
      <c r="B1" s="2675"/>
      <c r="C1" s="2675"/>
      <c r="D1" s="2675"/>
      <c r="E1" s="2038"/>
      <c r="H1" s="2306" t="s">
        <v>128</v>
      </c>
      <c r="I1" s="2306"/>
      <c r="J1" s="2039"/>
    </row>
    <row r="2" spans="1:10" ht="14.85" customHeight="1">
      <c r="A2" s="3208" t="s">
        <v>290</v>
      </c>
      <c r="B2" s="3208"/>
      <c r="C2" s="3208"/>
      <c r="D2" s="3208"/>
      <c r="E2" s="4"/>
      <c r="H2" s="3186" t="s">
        <v>129</v>
      </c>
      <c r="I2" s="3186"/>
    </row>
    <row r="3" spans="1:10" ht="33" customHeight="1">
      <c r="A3" s="3171" t="s">
        <v>813</v>
      </c>
      <c r="B3" s="3153" t="s">
        <v>1615</v>
      </c>
      <c r="C3" s="3153"/>
      <c r="D3" s="3153"/>
      <c r="E3" s="3153"/>
      <c r="F3" s="3153"/>
      <c r="G3" s="3153"/>
      <c r="H3" s="3153"/>
      <c r="I3" s="3153"/>
    </row>
    <row r="4" spans="1:10" ht="33" customHeight="1">
      <c r="A4" s="3189"/>
      <c r="B4" s="3153" t="s">
        <v>641</v>
      </c>
      <c r="C4" s="3155"/>
      <c r="D4" s="3152" t="s">
        <v>640</v>
      </c>
      <c r="E4" s="3155"/>
      <c r="F4" s="3152" t="s">
        <v>962</v>
      </c>
      <c r="G4" s="3155"/>
      <c r="H4" s="3152" t="s">
        <v>639</v>
      </c>
      <c r="I4" s="3153"/>
    </row>
    <row r="5" spans="1:10" ht="33" customHeight="1" thickBot="1">
      <c r="A5" s="3191"/>
      <c r="B5" s="1650" t="s">
        <v>680</v>
      </c>
      <c r="C5" s="1649" t="s">
        <v>1614</v>
      </c>
      <c r="D5" s="1649" t="s">
        <v>680</v>
      </c>
      <c r="E5" s="1649" t="s">
        <v>1614</v>
      </c>
      <c r="F5" s="1649" t="s">
        <v>680</v>
      </c>
      <c r="G5" s="1649" t="s">
        <v>1614</v>
      </c>
      <c r="H5" s="1649" t="s">
        <v>681</v>
      </c>
      <c r="I5" s="2110" t="s">
        <v>1614</v>
      </c>
      <c r="J5" s="11"/>
    </row>
    <row r="6" spans="1:10" ht="18.75" customHeight="1">
      <c r="A6" s="1642" t="s">
        <v>1465</v>
      </c>
      <c r="B6" s="1651">
        <v>76.819999999999993</v>
      </c>
      <c r="C6" s="1647">
        <v>97.1</v>
      </c>
      <c r="D6" s="1646">
        <v>60.96</v>
      </c>
      <c r="E6" s="1647">
        <v>103.7</v>
      </c>
      <c r="F6" s="1646">
        <v>97.48</v>
      </c>
      <c r="G6" s="1647">
        <v>126.7</v>
      </c>
      <c r="H6" s="1646">
        <v>150.69</v>
      </c>
      <c r="I6" s="1648">
        <v>93</v>
      </c>
      <c r="J6" s="746"/>
    </row>
    <row r="7" spans="1:10" ht="14.85" customHeight="1">
      <c r="A7" s="1643" t="s">
        <v>1458</v>
      </c>
      <c r="B7" s="1652"/>
      <c r="C7" s="774"/>
      <c r="D7" s="938"/>
      <c r="E7" s="774"/>
      <c r="F7" s="938"/>
      <c r="G7" s="774"/>
      <c r="H7" s="938"/>
      <c r="I7" s="775"/>
    </row>
    <row r="8" spans="1:10" ht="14.85" customHeight="1">
      <c r="A8" s="1644" t="s">
        <v>291</v>
      </c>
      <c r="B8" s="1653">
        <v>78.38</v>
      </c>
      <c r="C8" s="776">
        <v>98</v>
      </c>
      <c r="D8" s="939" t="s">
        <v>36</v>
      </c>
      <c r="E8" s="776" t="s">
        <v>37</v>
      </c>
      <c r="F8" s="939">
        <v>106.09</v>
      </c>
      <c r="G8" s="776">
        <v>122</v>
      </c>
      <c r="H8" s="939" t="s">
        <v>36</v>
      </c>
      <c r="I8" s="1784" t="s">
        <v>37</v>
      </c>
      <c r="J8" s="11"/>
    </row>
    <row r="9" spans="1:10" ht="14.85" customHeight="1">
      <c r="A9" s="1645" t="s">
        <v>275</v>
      </c>
      <c r="B9" s="1652">
        <v>74.959999999999994</v>
      </c>
      <c r="C9" s="774">
        <v>100.4</v>
      </c>
      <c r="D9" s="938">
        <v>58</v>
      </c>
      <c r="E9" s="1785">
        <v>96.3</v>
      </c>
      <c r="F9" s="1786">
        <v>95.07</v>
      </c>
      <c r="G9" s="1785">
        <v>111.9</v>
      </c>
      <c r="H9" s="1786">
        <v>125.29</v>
      </c>
      <c r="I9" s="1787">
        <v>81.2</v>
      </c>
    </row>
    <row r="10" spans="1:10" ht="14.85" customHeight="1">
      <c r="A10" s="1645" t="s">
        <v>276</v>
      </c>
      <c r="B10" s="1652">
        <v>65.349999999999994</v>
      </c>
      <c r="C10" s="774">
        <v>93.3</v>
      </c>
      <c r="D10" s="938">
        <v>52.32</v>
      </c>
      <c r="E10" s="1785">
        <v>101.4</v>
      </c>
      <c r="F10" s="1786">
        <v>103.31</v>
      </c>
      <c r="G10" s="1785">
        <v>124.3</v>
      </c>
      <c r="H10" s="1786">
        <v>143.69</v>
      </c>
      <c r="I10" s="1787">
        <v>93.3</v>
      </c>
    </row>
    <row r="11" spans="1:10" ht="14.85" customHeight="1">
      <c r="A11" s="1645" t="s">
        <v>277</v>
      </c>
      <c r="B11" s="1652">
        <v>78.44</v>
      </c>
      <c r="C11" s="774">
        <v>97.4</v>
      </c>
      <c r="D11" s="938">
        <v>56.9</v>
      </c>
      <c r="E11" s="1785">
        <v>89.3</v>
      </c>
      <c r="F11" s="1786">
        <v>91.08</v>
      </c>
      <c r="G11" s="1785">
        <v>109.6</v>
      </c>
      <c r="H11" s="1786" t="s">
        <v>36</v>
      </c>
      <c r="I11" s="1787" t="s">
        <v>37</v>
      </c>
    </row>
    <row r="12" spans="1:10" ht="14.85" customHeight="1">
      <c r="A12" s="1645" t="s">
        <v>292</v>
      </c>
      <c r="B12" s="1652">
        <v>78.66</v>
      </c>
      <c r="C12" s="774">
        <v>103.4</v>
      </c>
      <c r="D12" s="938">
        <v>60.79</v>
      </c>
      <c r="E12" s="1785">
        <v>122.5</v>
      </c>
      <c r="F12" s="1786">
        <v>86.63</v>
      </c>
      <c r="G12" s="1785">
        <v>144.30000000000001</v>
      </c>
      <c r="H12" s="1786">
        <v>152.5</v>
      </c>
      <c r="I12" s="1787">
        <v>98.1</v>
      </c>
    </row>
    <row r="13" spans="1:10" ht="14.85" customHeight="1">
      <c r="A13" s="1645" t="s">
        <v>279</v>
      </c>
      <c r="B13" s="1652">
        <v>77.31</v>
      </c>
      <c r="C13" s="774">
        <v>92.4</v>
      </c>
      <c r="D13" s="938">
        <v>73.42</v>
      </c>
      <c r="E13" s="1785">
        <v>97.5</v>
      </c>
      <c r="F13" s="1786">
        <v>81.93</v>
      </c>
      <c r="G13" s="1785">
        <v>110</v>
      </c>
      <c r="H13" s="1786">
        <v>172</v>
      </c>
      <c r="I13" s="1787">
        <v>93.3</v>
      </c>
    </row>
    <row r="14" spans="1:10" ht="14.85" customHeight="1">
      <c r="A14" s="1645" t="s">
        <v>280</v>
      </c>
      <c r="B14" s="1652">
        <v>77.55</v>
      </c>
      <c r="C14" s="774">
        <v>96.6</v>
      </c>
      <c r="D14" s="938">
        <v>57.06</v>
      </c>
      <c r="E14" s="1785">
        <v>111.9</v>
      </c>
      <c r="F14" s="1786">
        <v>109.13</v>
      </c>
      <c r="G14" s="1785">
        <v>155.80000000000001</v>
      </c>
      <c r="H14" s="1786">
        <v>134.33000000000001</v>
      </c>
      <c r="I14" s="1787">
        <v>91.3</v>
      </c>
    </row>
    <row r="15" spans="1:10" ht="14.85" customHeight="1">
      <c r="A15" s="1645" t="s">
        <v>281</v>
      </c>
      <c r="B15" s="1652">
        <v>85.57</v>
      </c>
      <c r="C15" s="774">
        <v>115.4</v>
      </c>
      <c r="D15" s="938">
        <v>60</v>
      </c>
      <c r="E15" s="1785">
        <v>81.8</v>
      </c>
      <c r="F15" s="1786">
        <v>106.97</v>
      </c>
      <c r="G15" s="1785">
        <v>136.9</v>
      </c>
      <c r="H15" s="1786" t="s">
        <v>36</v>
      </c>
      <c r="I15" s="1787" t="s">
        <v>37</v>
      </c>
      <c r="J15" s="11"/>
    </row>
    <row r="16" spans="1:10" ht="14.85" customHeight="1">
      <c r="A16" s="1645" t="s">
        <v>282</v>
      </c>
      <c r="B16" s="1652">
        <v>77.760000000000005</v>
      </c>
      <c r="C16" s="774">
        <v>93.1</v>
      </c>
      <c r="D16" s="938">
        <v>57.8</v>
      </c>
      <c r="E16" s="1785">
        <v>92.5</v>
      </c>
      <c r="F16" s="1786">
        <v>92.5</v>
      </c>
      <c r="G16" s="1785">
        <v>114.3</v>
      </c>
      <c r="H16" s="1786">
        <v>151.11000000000001</v>
      </c>
      <c r="I16" s="1787">
        <v>78.8</v>
      </c>
    </row>
    <row r="17" spans="1:12" ht="14.85" customHeight="1">
      <c r="A17" s="1645" t="s">
        <v>283</v>
      </c>
      <c r="B17" s="1652">
        <v>75.02</v>
      </c>
      <c r="C17" s="774">
        <v>95.3</v>
      </c>
      <c r="D17" s="938">
        <v>55.08</v>
      </c>
      <c r="E17" s="1785">
        <v>102.3</v>
      </c>
      <c r="F17" s="1786">
        <v>116</v>
      </c>
      <c r="G17" s="1785">
        <v>173</v>
      </c>
      <c r="H17" s="1786">
        <v>144.41999999999999</v>
      </c>
      <c r="I17" s="1787">
        <v>92</v>
      </c>
    </row>
    <row r="18" spans="1:12" ht="14.85" customHeight="1">
      <c r="A18" s="1645" t="s">
        <v>284</v>
      </c>
      <c r="B18" s="1652">
        <v>70</v>
      </c>
      <c r="C18" s="774">
        <v>83.6</v>
      </c>
      <c r="D18" s="938">
        <v>54</v>
      </c>
      <c r="E18" s="1785">
        <v>83.1</v>
      </c>
      <c r="F18" s="1786">
        <v>97.07</v>
      </c>
      <c r="G18" s="1785">
        <v>106.9</v>
      </c>
      <c r="H18" s="1786">
        <v>110</v>
      </c>
      <c r="I18" s="1787" t="s">
        <v>37</v>
      </c>
    </row>
    <row r="19" spans="1:12" ht="14.85" customHeight="1">
      <c r="A19" s="1645" t="s">
        <v>285</v>
      </c>
      <c r="B19" s="1652">
        <v>87.52</v>
      </c>
      <c r="C19" s="774">
        <v>103</v>
      </c>
      <c r="D19" s="938">
        <v>76.05</v>
      </c>
      <c r="E19" s="1785">
        <v>108</v>
      </c>
      <c r="F19" s="1786">
        <v>95.78</v>
      </c>
      <c r="G19" s="1785">
        <v>131.6</v>
      </c>
      <c r="H19" s="1786">
        <v>220</v>
      </c>
      <c r="I19" s="1787">
        <v>103.9</v>
      </c>
    </row>
    <row r="20" spans="1:12" ht="14.85" customHeight="1">
      <c r="A20" s="1645" t="s">
        <v>286</v>
      </c>
      <c r="B20" s="1652">
        <v>67.13</v>
      </c>
      <c r="C20" s="774">
        <v>96.1</v>
      </c>
      <c r="D20" s="938">
        <v>55.45</v>
      </c>
      <c r="E20" s="1785">
        <v>103.2</v>
      </c>
      <c r="F20" s="1786">
        <v>77.66</v>
      </c>
      <c r="G20" s="1785">
        <v>125.7</v>
      </c>
      <c r="H20" s="1786">
        <v>170</v>
      </c>
      <c r="I20" s="1787">
        <v>100.2</v>
      </c>
    </row>
    <row r="21" spans="1:12" s="21" customFormat="1" ht="14.85" customHeight="1">
      <c r="A21" s="1645" t="s">
        <v>287</v>
      </c>
      <c r="B21" s="1652">
        <v>86.32</v>
      </c>
      <c r="C21" s="774">
        <v>98.7</v>
      </c>
      <c r="D21" s="938">
        <v>70</v>
      </c>
      <c r="E21" s="1785">
        <v>105.7</v>
      </c>
      <c r="F21" s="1786">
        <v>116.44</v>
      </c>
      <c r="G21" s="1785">
        <v>132.6</v>
      </c>
      <c r="H21" s="1786">
        <v>149.44</v>
      </c>
      <c r="I21" s="1787">
        <v>94.1</v>
      </c>
    </row>
    <row r="22" spans="1:12" s="22" customFormat="1" ht="14.85" customHeight="1">
      <c r="A22" s="1645" t="s">
        <v>288</v>
      </c>
      <c r="B22" s="1652">
        <v>80.58</v>
      </c>
      <c r="C22" s="774">
        <v>97.3</v>
      </c>
      <c r="D22" s="938">
        <v>58.67</v>
      </c>
      <c r="E22" s="1785">
        <v>91.1</v>
      </c>
      <c r="F22" s="1786">
        <v>93.04</v>
      </c>
      <c r="G22" s="1785">
        <v>117.8</v>
      </c>
      <c r="H22" s="1786">
        <v>132.78</v>
      </c>
      <c r="I22" s="1787">
        <v>84.2</v>
      </c>
    </row>
    <row r="23" spans="1:12" ht="14.85" customHeight="1">
      <c r="A23" s="1654" t="s">
        <v>289</v>
      </c>
      <c r="B23" s="1652">
        <v>80</v>
      </c>
      <c r="C23" s="774">
        <v>114.3</v>
      </c>
      <c r="D23" s="938">
        <v>72</v>
      </c>
      <c r="E23" s="1785">
        <v>100</v>
      </c>
      <c r="F23" s="1786">
        <v>102.91</v>
      </c>
      <c r="G23" s="1785">
        <v>109.3</v>
      </c>
      <c r="H23" s="1786" t="s">
        <v>36</v>
      </c>
      <c r="I23" s="1787" t="s">
        <v>37</v>
      </c>
    </row>
    <row r="24" spans="1:12">
      <c r="E24" s="395"/>
      <c r="F24" s="395"/>
      <c r="G24" s="395"/>
      <c r="H24" s="395"/>
      <c r="I24" s="395"/>
    </row>
    <row r="25" spans="1:12" ht="14.25" customHeight="1">
      <c r="C25" s="746"/>
      <c r="D25" s="746"/>
    </row>
    <row r="26" spans="1:12">
      <c r="B26" s="746"/>
      <c r="C26" s="746"/>
      <c r="D26" s="746"/>
    </row>
    <row r="27" spans="1:12">
      <c r="B27" s="746"/>
      <c r="C27" s="746"/>
      <c r="D27" s="746"/>
    </row>
    <row r="28" spans="1:12">
      <c r="B28" s="746"/>
      <c r="C28" s="746"/>
      <c r="D28" s="746"/>
    </row>
    <row r="29" spans="1:12">
      <c r="B29" s="746"/>
      <c r="C29" s="746"/>
      <c r="D29" s="746"/>
    </row>
    <row r="31" spans="1:12">
      <c r="A31" s="222"/>
      <c r="B31" s="222"/>
      <c r="C31" s="222"/>
      <c r="D31" s="222"/>
      <c r="E31" s="222"/>
      <c r="F31" s="222"/>
      <c r="G31" s="222"/>
      <c r="H31" s="222"/>
      <c r="I31" s="222"/>
      <c r="J31" s="222"/>
      <c r="K31" s="222"/>
      <c r="L31" s="222"/>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K32"/>
  <sheetViews>
    <sheetView showGridLines="0" zoomScaleNormal="100" workbookViewId="0">
      <selection activeCell="H1" sqref="H1"/>
    </sheetView>
  </sheetViews>
  <sheetFormatPr defaultColWidth="9" defaultRowHeight="14.25"/>
  <cols>
    <col min="1" max="1" width="25.625" style="899" customWidth="1"/>
    <col min="2" max="9" width="10.625" style="899" customWidth="1"/>
    <col min="10" max="16384" width="9" style="899"/>
  </cols>
  <sheetData>
    <row r="1" spans="1:11" s="1936" customFormat="1" ht="18" customHeight="1">
      <c r="A1" s="2172" t="s">
        <v>1553</v>
      </c>
      <c r="B1" s="2172"/>
      <c r="C1" s="2172"/>
      <c r="D1" s="1945"/>
      <c r="E1" s="2166"/>
      <c r="F1" s="2166"/>
      <c r="G1" s="2038"/>
      <c r="H1" s="2197" t="s">
        <v>128</v>
      </c>
      <c r="J1" s="2039"/>
    </row>
    <row r="2" spans="1:11">
      <c r="A2" s="3143" t="s">
        <v>290</v>
      </c>
      <c r="B2" s="3143"/>
      <c r="C2" s="3143"/>
      <c r="D2" s="905"/>
      <c r="G2" s="4"/>
      <c r="H2" s="1878" t="s">
        <v>129</v>
      </c>
      <c r="I2" s="1217"/>
    </row>
    <row r="3" spans="1:11" ht="24.75" customHeight="1">
      <c r="A3" s="3214" t="s">
        <v>814</v>
      </c>
      <c r="B3" s="3153" t="s">
        <v>1813</v>
      </c>
      <c r="C3" s="3153"/>
      <c r="D3" s="3153"/>
      <c r="E3" s="3153"/>
      <c r="F3" s="3153"/>
      <c r="G3" s="3153"/>
      <c r="H3" s="3153"/>
      <c r="I3" s="3153"/>
    </row>
    <row r="4" spans="1:11" ht="15" customHeight="1">
      <c r="A4" s="3215"/>
      <c r="B4" s="3221" t="s">
        <v>1616</v>
      </c>
      <c r="C4" s="3222"/>
      <c r="D4" s="3222"/>
      <c r="E4" s="3222"/>
      <c r="F4" s="3222"/>
      <c r="G4" s="3222"/>
      <c r="H4" s="3222"/>
      <c r="I4" s="3222"/>
      <c r="K4" s="723"/>
    </row>
    <row r="5" spans="1:11" ht="14.85" customHeight="1">
      <c r="A5" s="3215"/>
      <c r="B5" s="3218"/>
      <c r="C5" s="3218"/>
      <c r="D5" s="3218"/>
      <c r="E5" s="3220"/>
      <c r="F5" s="3217"/>
      <c r="G5" s="3218"/>
      <c r="H5" s="3219"/>
      <c r="I5" s="3219"/>
    </row>
    <row r="6" spans="1:11" ht="31.5" customHeight="1">
      <c r="A6" s="3215"/>
      <c r="B6" s="3162" t="s">
        <v>642</v>
      </c>
      <c r="C6" s="3162"/>
      <c r="D6" s="3152" t="s">
        <v>643</v>
      </c>
      <c r="E6" s="3155"/>
      <c r="F6" s="3164" t="s">
        <v>468</v>
      </c>
      <c r="G6" s="3173"/>
      <c r="H6" s="3152" t="s">
        <v>644</v>
      </c>
      <c r="I6" s="3153"/>
    </row>
    <row r="7" spans="1:11" ht="52.5" customHeight="1" thickBot="1">
      <c r="A7" s="3216"/>
      <c r="B7" s="1638" t="s">
        <v>665</v>
      </c>
      <c r="C7" s="1657" t="s">
        <v>1061</v>
      </c>
      <c r="D7" s="1657" t="s">
        <v>666</v>
      </c>
      <c r="E7" s="1657" t="s">
        <v>1061</v>
      </c>
      <c r="F7" s="1657" t="s">
        <v>667</v>
      </c>
      <c r="G7" s="1657" t="s">
        <v>1061</v>
      </c>
      <c r="H7" s="1657" t="s">
        <v>668</v>
      </c>
      <c r="I7" s="2111" t="s">
        <v>1061</v>
      </c>
      <c r="J7" s="11"/>
    </row>
    <row r="8" spans="1:11" ht="22.5" customHeight="1">
      <c r="A8" s="1630" t="s">
        <v>1465</v>
      </c>
      <c r="B8" s="2174">
        <v>5960.7</v>
      </c>
      <c r="C8" s="1655">
        <v>100.7</v>
      </c>
      <c r="D8" s="1655">
        <v>2444.5</v>
      </c>
      <c r="E8" s="1655">
        <v>98.6</v>
      </c>
      <c r="F8" s="1655">
        <v>11639.8</v>
      </c>
      <c r="G8" s="1655">
        <v>99.3</v>
      </c>
      <c r="H8" s="1655">
        <v>947</v>
      </c>
      <c r="I8" s="1656">
        <v>93.9</v>
      </c>
      <c r="J8" s="746"/>
    </row>
    <row r="9" spans="1:11" ht="14.85" customHeight="1">
      <c r="A9" s="1631" t="s">
        <v>1458</v>
      </c>
      <c r="B9" s="2175"/>
      <c r="C9" s="946"/>
      <c r="D9" s="946"/>
      <c r="E9" s="946"/>
      <c r="F9" s="940"/>
      <c r="G9" s="940"/>
      <c r="H9" s="940"/>
      <c r="I9" s="941"/>
    </row>
    <row r="10" spans="1:11" ht="14.85" customHeight="1">
      <c r="A10" s="1658" t="s">
        <v>291</v>
      </c>
      <c r="B10" s="2176">
        <v>107.9</v>
      </c>
      <c r="C10" s="680">
        <v>100.9</v>
      </c>
      <c r="D10" s="680">
        <v>42.1</v>
      </c>
      <c r="E10" s="680">
        <v>98.7</v>
      </c>
      <c r="F10" s="680">
        <v>210.3</v>
      </c>
      <c r="G10" s="680">
        <v>104.6</v>
      </c>
      <c r="H10" s="680">
        <v>30.8</v>
      </c>
      <c r="I10" s="681">
        <v>110</v>
      </c>
      <c r="J10" s="2173"/>
    </row>
    <row r="11" spans="1:11" ht="14.85" customHeight="1">
      <c r="A11" s="1659" t="s">
        <v>275</v>
      </c>
      <c r="B11" s="2175">
        <v>495.7</v>
      </c>
      <c r="C11" s="946">
        <v>98.4</v>
      </c>
      <c r="D11" s="946">
        <v>165.6</v>
      </c>
      <c r="E11" s="946">
        <v>102.6</v>
      </c>
      <c r="F11" s="940">
        <v>1325</v>
      </c>
      <c r="G11" s="940">
        <v>100.3</v>
      </c>
      <c r="H11" s="940">
        <v>124.5</v>
      </c>
      <c r="I11" s="941">
        <v>99.5</v>
      </c>
    </row>
    <row r="12" spans="1:11" ht="14.85" customHeight="1">
      <c r="A12" s="1659" t="s">
        <v>276</v>
      </c>
      <c r="B12" s="2175">
        <v>366.3</v>
      </c>
      <c r="C12" s="946">
        <v>101</v>
      </c>
      <c r="D12" s="946">
        <v>149.19999999999999</v>
      </c>
      <c r="E12" s="946">
        <v>96.8</v>
      </c>
      <c r="F12" s="940">
        <v>574.6</v>
      </c>
      <c r="G12" s="940">
        <v>93.2</v>
      </c>
      <c r="H12" s="940">
        <v>51.3</v>
      </c>
      <c r="I12" s="941">
        <v>85.9</v>
      </c>
    </row>
    <row r="13" spans="1:11" ht="14.85" customHeight="1">
      <c r="A13" s="1659" t="s">
        <v>277</v>
      </c>
      <c r="B13" s="2175">
        <v>73.8</v>
      </c>
      <c r="C13" s="946">
        <v>92.5</v>
      </c>
      <c r="D13" s="946">
        <v>27.8</v>
      </c>
      <c r="E13" s="946">
        <v>90</v>
      </c>
      <c r="F13" s="940">
        <v>143.80000000000001</v>
      </c>
      <c r="G13" s="940">
        <v>92.3</v>
      </c>
      <c r="H13" s="940">
        <v>10.3</v>
      </c>
      <c r="I13" s="941">
        <v>78.7</v>
      </c>
    </row>
    <row r="14" spans="1:11" ht="14.85" customHeight="1">
      <c r="A14" s="1659" t="s">
        <v>292</v>
      </c>
      <c r="B14" s="2175">
        <v>460.4</v>
      </c>
      <c r="C14" s="946">
        <v>99.1</v>
      </c>
      <c r="D14" s="946">
        <v>192</v>
      </c>
      <c r="E14" s="946">
        <v>92.5</v>
      </c>
      <c r="F14" s="940">
        <v>1027.8</v>
      </c>
      <c r="G14" s="940">
        <v>97.2</v>
      </c>
      <c r="H14" s="940">
        <v>73.3</v>
      </c>
      <c r="I14" s="941">
        <v>92.4</v>
      </c>
    </row>
    <row r="15" spans="1:11" ht="14.85" customHeight="1">
      <c r="A15" s="1659" t="s">
        <v>279</v>
      </c>
      <c r="B15" s="2175">
        <v>173.5</v>
      </c>
      <c r="C15" s="946">
        <v>102.4</v>
      </c>
      <c r="D15" s="946">
        <v>86.7</v>
      </c>
      <c r="E15" s="946">
        <v>100.1</v>
      </c>
      <c r="F15" s="940">
        <v>190</v>
      </c>
      <c r="G15" s="940">
        <v>99.8</v>
      </c>
      <c r="H15" s="940">
        <v>23.7</v>
      </c>
      <c r="I15" s="941">
        <v>93</v>
      </c>
    </row>
    <row r="16" spans="1:11" ht="14.85" customHeight="1">
      <c r="A16" s="1659" t="s">
        <v>280</v>
      </c>
      <c r="B16" s="2175">
        <v>1135.2</v>
      </c>
      <c r="C16" s="946">
        <v>99.1</v>
      </c>
      <c r="D16" s="946">
        <v>511.2</v>
      </c>
      <c r="E16" s="946">
        <v>95.3</v>
      </c>
      <c r="F16" s="940">
        <v>973.6</v>
      </c>
      <c r="G16" s="940">
        <v>96.8</v>
      </c>
      <c r="H16" s="940">
        <v>71.7</v>
      </c>
      <c r="I16" s="941">
        <v>89.2</v>
      </c>
    </row>
    <row r="17" spans="1:10" ht="14.85" customHeight="1">
      <c r="A17" s="1659" t="s">
        <v>281</v>
      </c>
      <c r="B17" s="2175">
        <v>116.5</v>
      </c>
      <c r="C17" s="946">
        <v>101.6</v>
      </c>
      <c r="D17" s="946">
        <v>42.5</v>
      </c>
      <c r="E17" s="946">
        <v>98.7</v>
      </c>
      <c r="F17" s="940">
        <v>412.4</v>
      </c>
      <c r="G17" s="940">
        <v>98.1</v>
      </c>
      <c r="H17" s="940">
        <v>37.700000000000003</v>
      </c>
      <c r="I17" s="941">
        <v>96.9</v>
      </c>
    </row>
    <row r="18" spans="1:10" ht="14.85" customHeight="1">
      <c r="A18" s="1659" t="s">
        <v>282</v>
      </c>
      <c r="B18" s="2175">
        <v>95.5</v>
      </c>
      <c r="C18" s="946">
        <v>100.7</v>
      </c>
      <c r="D18" s="946">
        <v>54.9</v>
      </c>
      <c r="E18" s="946">
        <v>99</v>
      </c>
      <c r="F18" s="940">
        <v>165.9</v>
      </c>
      <c r="G18" s="940">
        <v>86.8</v>
      </c>
      <c r="H18" s="940">
        <v>17.2</v>
      </c>
      <c r="I18" s="941">
        <v>88</v>
      </c>
    </row>
    <row r="19" spans="1:10" ht="14.85" customHeight="1">
      <c r="A19" s="1659" t="s">
        <v>283</v>
      </c>
      <c r="B19" s="2175">
        <v>949.1</v>
      </c>
      <c r="C19" s="946">
        <v>100.1</v>
      </c>
      <c r="D19" s="946">
        <v>458.7</v>
      </c>
      <c r="E19" s="946">
        <v>101.9</v>
      </c>
      <c r="F19" s="940">
        <v>337.2</v>
      </c>
      <c r="G19" s="940">
        <v>95.2</v>
      </c>
      <c r="H19" s="940">
        <v>27.6</v>
      </c>
      <c r="I19" s="941">
        <v>89.5</v>
      </c>
    </row>
    <row r="20" spans="1:10" ht="14.85" customHeight="1">
      <c r="A20" s="1659" t="s">
        <v>284</v>
      </c>
      <c r="B20" s="2175">
        <v>204.3</v>
      </c>
      <c r="C20" s="946">
        <v>101.5</v>
      </c>
      <c r="D20" s="946">
        <v>72.8</v>
      </c>
      <c r="E20" s="946">
        <v>100.2</v>
      </c>
      <c r="F20" s="940">
        <v>761.6</v>
      </c>
      <c r="G20" s="940">
        <v>100.7</v>
      </c>
      <c r="H20" s="940">
        <v>73.599999999999994</v>
      </c>
      <c r="I20" s="941">
        <v>99.4</v>
      </c>
    </row>
    <row r="21" spans="1:10" ht="14.85" customHeight="1">
      <c r="A21" s="1659" t="s">
        <v>285</v>
      </c>
      <c r="B21" s="2175">
        <v>122.3</v>
      </c>
      <c r="C21" s="946">
        <v>102.9</v>
      </c>
      <c r="D21" s="946">
        <v>46.5</v>
      </c>
      <c r="E21" s="946">
        <v>101.4</v>
      </c>
      <c r="F21" s="940">
        <v>251.6</v>
      </c>
      <c r="G21" s="940">
        <v>99.7</v>
      </c>
      <c r="H21" s="940">
        <v>22.9</v>
      </c>
      <c r="I21" s="941">
        <v>96.9</v>
      </c>
    </row>
    <row r="22" spans="1:10" ht="14.85" customHeight="1">
      <c r="A22" s="1659" t="s">
        <v>286</v>
      </c>
      <c r="B22" s="2175">
        <v>166.8</v>
      </c>
      <c r="C22" s="946">
        <v>104.8</v>
      </c>
      <c r="D22" s="946">
        <v>64.7</v>
      </c>
      <c r="E22" s="946">
        <v>104.5</v>
      </c>
      <c r="F22" s="940">
        <v>230.8</v>
      </c>
      <c r="G22" s="940">
        <v>95.1</v>
      </c>
      <c r="H22" s="940">
        <v>26.2</v>
      </c>
      <c r="I22" s="941">
        <v>83.2</v>
      </c>
    </row>
    <row r="23" spans="1:10" ht="14.85" customHeight="1">
      <c r="A23" s="1659" t="s">
        <v>287</v>
      </c>
      <c r="B23" s="2175">
        <v>440.4</v>
      </c>
      <c r="C23" s="946">
        <v>96.2</v>
      </c>
      <c r="D23" s="946">
        <v>197</v>
      </c>
      <c r="E23" s="946">
        <v>95.1</v>
      </c>
      <c r="F23" s="940">
        <v>525.4</v>
      </c>
      <c r="G23" s="940">
        <v>99.5</v>
      </c>
      <c r="H23" s="940">
        <v>48.9</v>
      </c>
      <c r="I23" s="941">
        <v>96.4</v>
      </c>
    </row>
    <row r="24" spans="1:10" ht="14.85" customHeight="1">
      <c r="A24" s="1659" t="s">
        <v>288</v>
      </c>
      <c r="B24" s="2175">
        <v>951</v>
      </c>
      <c r="C24" s="946">
        <v>106.9</v>
      </c>
      <c r="D24" s="946">
        <v>292.39999999999998</v>
      </c>
      <c r="E24" s="946">
        <v>103.7</v>
      </c>
      <c r="F24" s="940">
        <v>4214.1000000000004</v>
      </c>
      <c r="G24" s="940">
        <v>101.9</v>
      </c>
      <c r="H24" s="940">
        <v>279.60000000000002</v>
      </c>
      <c r="I24" s="941">
        <v>93.4</v>
      </c>
    </row>
    <row r="25" spans="1:10" ht="14.85" customHeight="1">
      <c r="A25" s="1660" t="s">
        <v>289</v>
      </c>
      <c r="B25" s="2175">
        <v>102</v>
      </c>
      <c r="C25" s="946">
        <v>98.5</v>
      </c>
      <c r="D25" s="946">
        <v>40.200000000000003</v>
      </c>
      <c r="E25" s="946">
        <v>98.2</v>
      </c>
      <c r="F25" s="940">
        <v>294.7</v>
      </c>
      <c r="G25" s="940">
        <v>99.7</v>
      </c>
      <c r="H25" s="940">
        <v>27.7</v>
      </c>
      <c r="I25" s="941">
        <v>95.2</v>
      </c>
    </row>
    <row r="26" spans="1:10">
      <c r="B26" s="87"/>
      <c r="C26" s="87"/>
      <c r="D26" s="87"/>
      <c r="E26" s="87"/>
    </row>
    <row r="27" spans="1:10">
      <c r="B27" s="87"/>
      <c r="C27" s="87"/>
      <c r="D27" s="87"/>
      <c r="E27" s="87"/>
      <c r="F27" s="723"/>
    </row>
    <row r="28" spans="1:10" ht="14.25" customHeight="1">
      <c r="B28" s="87"/>
      <c r="C28" s="2169"/>
      <c r="D28" s="2169"/>
      <c r="E28" s="87"/>
    </row>
    <row r="29" spans="1:10">
      <c r="B29" s="746"/>
      <c r="C29" s="746"/>
      <c r="D29" s="746"/>
    </row>
    <row r="30" spans="1:10">
      <c r="B30" s="746"/>
      <c r="C30" s="746"/>
      <c r="D30" s="746"/>
    </row>
    <row r="31" spans="1:10">
      <c r="A31" s="222"/>
      <c r="B31" s="746"/>
      <c r="C31" s="746"/>
      <c r="D31" s="746"/>
      <c r="E31" s="222"/>
      <c r="F31" s="222"/>
      <c r="G31" s="222"/>
      <c r="H31" s="222"/>
      <c r="I31" s="222"/>
      <c r="J31" s="222"/>
    </row>
    <row r="32" spans="1:10">
      <c r="B32" s="746"/>
      <c r="C32" s="746"/>
      <c r="D32" s="746"/>
    </row>
  </sheetData>
  <mergeCells count="10">
    <mergeCell ref="A2:C2"/>
    <mergeCell ref="F6:G6"/>
    <mergeCell ref="A3:A7"/>
    <mergeCell ref="B3:I3"/>
    <mergeCell ref="H6:I6"/>
    <mergeCell ref="F5:I5"/>
    <mergeCell ref="D6:E6"/>
    <mergeCell ref="B6:C6"/>
    <mergeCell ref="B5:E5"/>
    <mergeCell ref="B4: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K1" sqref="K1"/>
    </sheetView>
  </sheetViews>
  <sheetFormatPr defaultColWidth="9" defaultRowHeight="14.25"/>
  <cols>
    <col min="1" max="1" width="25.625" style="899" customWidth="1"/>
    <col min="2" max="2" width="10.625" style="899" customWidth="1"/>
    <col min="3" max="5" width="8.375" style="899" customWidth="1"/>
    <col min="6" max="6" width="10.375" style="899" customWidth="1"/>
    <col min="7" max="7" width="8.375" style="899" customWidth="1"/>
    <col min="8" max="8" width="10" style="899" customWidth="1"/>
    <col min="9" max="11" width="8.375" style="899" customWidth="1"/>
    <col min="12" max="12" width="10" style="899" customWidth="1"/>
    <col min="13" max="13" width="8.25" style="899" customWidth="1"/>
    <col min="14" max="16384" width="9" style="899"/>
  </cols>
  <sheetData>
    <row r="1" spans="1:15" ht="18" customHeight="1">
      <c r="A1" s="2675" t="s">
        <v>1555</v>
      </c>
      <c r="B1" s="2675"/>
      <c r="C1" s="2675"/>
      <c r="D1" s="2675"/>
      <c r="E1" s="2675"/>
      <c r="H1" s="4"/>
      <c r="I1" s="4"/>
      <c r="J1" s="4"/>
      <c r="K1" s="2197" t="s">
        <v>128</v>
      </c>
      <c r="L1" s="1217"/>
      <c r="M1" s="904"/>
      <c r="N1" s="746"/>
    </row>
    <row r="2" spans="1:15">
      <c r="A2" s="3143" t="s">
        <v>295</v>
      </c>
      <c r="B2" s="3143"/>
      <c r="C2" s="3143"/>
      <c r="D2" s="3143"/>
      <c r="E2" s="4"/>
      <c r="H2" s="4"/>
      <c r="I2" s="4"/>
      <c r="J2" s="4"/>
      <c r="K2" s="2198" t="s">
        <v>129</v>
      </c>
      <c r="L2" s="1217"/>
      <c r="M2" s="904"/>
      <c r="N2" s="723"/>
    </row>
    <row r="3" spans="1:15" ht="16.5" customHeight="1">
      <c r="A3" s="3214" t="s">
        <v>815</v>
      </c>
      <c r="B3" s="3224" t="s">
        <v>1370</v>
      </c>
      <c r="C3" s="3224"/>
      <c r="D3" s="3224"/>
      <c r="E3" s="3224"/>
      <c r="F3" s="3224"/>
      <c r="G3" s="3224"/>
      <c r="H3" s="3223" t="s">
        <v>954</v>
      </c>
      <c r="I3" s="3224"/>
      <c r="J3" s="3224"/>
      <c r="K3" s="3224"/>
      <c r="L3" s="3224"/>
      <c r="M3" s="3224"/>
      <c r="N3" s="11"/>
    </row>
    <row r="4" spans="1:15" ht="18" customHeight="1">
      <c r="A4" s="3215"/>
      <c r="B4" s="3227" t="s">
        <v>1617</v>
      </c>
      <c r="C4" s="3227"/>
      <c r="D4" s="3227"/>
      <c r="E4" s="3227"/>
      <c r="F4" s="3227"/>
      <c r="G4" s="3227"/>
      <c r="H4" s="3227"/>
      <c r="I4" s="3227"/>
      <c r="J4" s="3227"/>
      <c r="K4" s="3227"/>
      <c r="L4" s="3227"/>
      <c r="M4" s="3227"/>
      <c r="N4" s="11"/>
    </row>
    <row r="5" spans="1:15" ht="55.5" customHeight="1">
      <c r="A5" s="3215"/>
      <c r="B5" s="3153" t="s">
        <v>659</v>
      </c>
      <c r="C5" s="3155"/>
      <c r="D5" s="3152" t="s">
        <v>660</v>
      </c>
      <c r="E5" s="3155"/>
      <c r="F5" s="3152" t="s">
        <v>663</v>
      </c>
      <c r="G5" s="3155"/>
      <c r="H5" s="3152" t="s">
        <v>659</v>
      </c>
      <c r="I5" s="3155"/>
      <c r="J5" s="3152" t="s">
        <v>661</v>
      </c>
      <c r="K5" s="3155"/>
      <c r="L5" s="3152" t="s">
        <v>662</v>
      </c>
      <c r="M5" s="3153"/>
      <c r="N5" s="901"/>
      <c r="O5" s="901"/>
    </row>
    <row r="6" spans="1:15" ht="40.5" customHeight="1" thickBot="1">
      <c r="A6" s="3216"/>
      <c r="B6" s="1670" t="s">
        <v>655</v>
      </c>
      <c r="C6" s="1667" t="s">
        <v>1618</v>
      </c>
      <c r="D6" s="1666" t="s">
        <v>664</v>
      </c>
      <c r="E6" s="1667" t="s">
        <v>1618</v>
      </c>
      <c r="F6" s="1666" t="s">
        <v>633</v>
      </c>
      <c r="G6" s="1667" t="s">
        <v>1618</v>
      </c>
      <c r="H6" s="1668" t="s">
        <v>656</v>
      </c>
      <c r="I6" s="1667" t="s">
        <v>1619</v>
      </c>
      <c r="J6" s="1669" t="s">
        <v>657</v>
      </c>
      <c r="K6" s="1667" t="s">
        <v>1618</v>
      </c>
      <c r="L6" s="1669" t="s">
        <v>658</v>
      </c>
      <c r="M6" s="2112" t="s">
        <v>1618</v>
      </c>
      <c r="N6" s="900"/>
      <c r="O6" s="900"/>
    </row>
    <row r="7" spans="1:15" ht="19.5" customHeight="1">
      <c r="A7" s="1630" t="s">
        <v>1457</v>
      </c>
      <c r="B7" s="1671">
        <v>883176.5</v>
      </c>
      <c r="C7" s="2241">
        <v>104.5</v>
      </c>
      <c r="D7" s="1663">
        <v>2506</v>
      </c>
      <c r="E7" s="1662">
        <v>101.5</v>
      </c>
      <c r="F7" s="1664">
        <v>4122.7</v>
      </c>
      <c r="G7" s="1662">
        <v>102.6</v>
      </c>
      <c r="H7" s="1661">
        <v>123169.7</v>
      </c>
      <c r="I7" s="1662">
        <v>102.4</v>
      </c>
      <c r="J7" s="1665">
        <v>384</v>
      </c>
      <c r="K7" s="1662">
        <v>94</v>
      </c>
      <c r="L7" s="1664">
        <v>4018.73</v>
      </c>
      <c r="M7" s="2243">
        <v>105.2</v>
      </c>
      <c r="N7" s="2179"/>
    </row>
    <row r="8" spans="1:15" ht="14.85" customHeight="1">
      <c r="A8" s="1631" t="s">
        <v>1458</v>
      </c>
      <c r="B8" s="1672"/>
      <c r="C8" s="2218"/>
      <c r="D8" s="364"/>
      <c r="E8" s="363"/>
      <c r="F8" s="350"/>
      <c r="G8" s="363"/>
      <c r="H8" s="349"/>
      <c r="I8" s="363"/>
      <c r="J8" s="365"/>
      <c r="K8" s="363"/>
      <c r="L8" s="350"/>
      <c r="M8" s="2244"/>
      <c r="N8" s="2242"/>
    </row>
    <row r="9" spans="1:15" ht="14.85" customHeight="1">
      <c r="A9" s="1658" t="s">
        <v>274</v>
      </c>
      <c r="B9" s="1673">
        <v>80715.7</v>
      </c>
      <c r="C9" s="678">
        <v>103.4</v>
      </c>
      <c r="D9" s="676">
        <v>212</v>
      </c>
      <c r="E9" s="678">
        <v>102.1</v>
      </c>
      <c r="F9" s="679">
        <v>4528.5600000000004</v>
      </c>
      <c r="G9" s="678">
        <v>103.4</v>
      </c>
      <c r="H9" s="677">
        <v>7912.8</v>
      </c>
      <c r="I9" s="678">
        <v>96.7</v>
      </c>
      <c r="J9" s="675">
        <v>26</v>
      </c>
      <c r="K9" s="678">
        <v>94.7</v>
      </c>
      <c r="L9" s="679">
        <v>4425.1000000000004</v>
      </c>
      <c r="M9" s="2245">
        <v>104.4</v>
      </c>
      <c r="N9" s="2179"/>
    </row>
    <row r="10" spans="1:15" ht="14.85" customHeight="1">
      <c r="A10" s="1659" t="s">
        <v>293</v>
      </c>
      <c r="B10" s="1672">
        <v>38059.4</v>
      </c>
      <c r="C10" s="2218">
        <v>106.2</v>
      </c>
      <c r="D10" s="364">
        <v>126</v>
      </c>
      <c r="E10" s="363">
        <v>102.7</v>
      </c>
      <c r="F10" s="350">
        <v>3545.73</v>
      </c>
      <c r="G10" s="363">
        <v>102.8</v>
      </c>
      <c r="H10" s="349">
        <v>4181.8</v>
      </c>
      <c r="I10" s="363">
        <v>92.8</v>
      </c>
      <c r="J10" s="365">
        <v>19</v>
      </c>
      <c r="K10" s="363">
        <v>88.3</v>
      </c>
      <c r="L10" s="350">
        <v>3470.95</v>
      </c>
      <c r="M10" s="2244">
        <v>104.8</v>
      </c>
      <c r="N10" s="2242"/>
    </row>
    <row r="11" spans="1:15" ht="14.85" customHeight="1">
      <c r="A11" s="1659" t="s">
        <v>276</v>
      </c>
      <c r="B11" s="1672">
        <v>23319.5</v>
      </c>
      <c r="C11" s="2218">
        <v>108.3</v>
      </c>
      <c r="D11" s="364">
        <v>91</v>
      </c>
      <c r="E11" s="363">
        <v>101.2</v>
      </c>
      <c r="F11" s="350">
        <v>3839.6</v>
      </c>
      <c r="G11" s="363">
        <v>102.7</v>
      </c>
      <c r="H11" s="349">
        <v>2864.8</v>
      </c>
      <c r="I11" s="363">
        <v>91.9</v>
      </c>
      <c r="J11" s="365">
        <v>15</v>
      </c>
      <c r="K11" s="363">
        <v>86.4</v>
      </c>
      <c r="L11" s="350">
        <v>3186.58</v>
      </c>
      <c r="M11" s="2244">
        <v>103.2</v>
      </c>
      <c r="N11" s="2242"/>
    </row>
    <row r="12" spans="1:15" ht="14.85" customHeight="1">
      <c r="A12" s="1659" t="s">
        <v>277</v>
      </c>
      <c r="B12" s="1672">
        <v>22608.7</v>
      </c>
      <c r="C12" s="2218">
        <v>102.9</v>
      </c>
      <c r="D12" s="364">
        <v>68</v>
      </c>
      <c r="E12" s="363">
        <v>102.8</v>
      </c>
      <c r="F12" s="350">
        <v>3616.17</v>
      </c>
      <c r="G12" s="363">
        <v>103.8</v>
      </c>
      <c r="H12" s="349">
        <v>1452.5</v>
      </c>
      <c r="I12" s="363">
        <v>112.9</v>
      </c>
      <c r="J12" s="365">
        <v>6</v>
      </c>
      <c r="K12" s="363">
        <v>96.6</v>
      </c>
      <c r="L12" s="350">
        <v>3145.35</v>
      </c>
      <c r="M12" s="2244">
        <v>102</v>
      </c>
      <c r="N12" s="2242"/>
    </row>
    <row r="13" spans="1:15" ht="14.85" customHeight="1">
      <c r="A13" s="1659" t="s">
        <v>292</v>
      </c>
      <c r="B13" s="1672">
        <v>54076.7</v>
      </c>
      <c r="C13" s="2218">
        <v>104.4</v>
      </c>
      <c r="D13" s="364">
        <v>169</v>
      </c>
      <c r="E13" s="363">
        <v>102.4</v>
      </c>
      <c r="F13" s="350">
        <v>3895.1</v>
      </c>
      <c r="G13" s="363">
        <v>103.9</v>
      </c>
      <c r="H13" s="349">
        <v>5721.3</v>
      </c>
      <c r="I13" s="363">
        <v>113.5</v>
      </c>
      <c r="J13" s="365">
        <v>19</v>
      </c>
      <c r="K13" s="363">
        <v>100.2</v>
      </c>
      <c r="L13" s="350">
        <v>3448.58</v>
      </c>
      <c r="M13" s="2244">
        <v>103.4</v>
      </c>
      <c r="N13" s="2242"/>
    </row>
    <row r="14" spans="1:15" ht="14.85" customHeight="1">
      <c r="A14" s="1659" t="s">
        <v>279</v>
      </c>
      <c r="B14" s="1672">
        <v>59941.599999999999</v>
      </c>
      <c r="C14" s="2218">
        <v>101.9</v>
      </c>
      <c r="D14" s="364">
        <v>179</v>
      </c>
      <c r="E14" s="363">
        <v>102.1</v>
      </c>
      <c r="F14" s="350">
        <v>3983.37</v>
      </c>
      <c r="G14" s="363">
        <v>103.7</v>
      </c>
      <c r="H14" s="349">
        <v>10546.5</v>
      </c>
      <c r="I14" s="363">
        <v>105.2</v>
      </c>
      <c r="J14" s="365">
        <v>37</v>
      </c>
      <c r="K14" s="363">
        <v>97.1</v>
      </c>
      <c r="L14" s="350">
        <v>3636.99</v>
      </c>
      <c r="M14" s="2244">
        <v>107.3</v>
      </c>
      <c r="N14" s="2242"/>
    </row>
    <row r="15" spans="1:15" ht="14.85" customHeight="1">
      <c r="A15" s="1659" t="s">
        <v>280</v>
      </c>
      <c r="B15" s="1672">
        <v>175348.8</v>
      </c>
      <c r="C15" s="2218">
        <v>101.7</v>
      </c>
      <c r="D15" s="364">
        <v>349</v>
      </c>
      <c r="E15" s="363">
        <v>100.8</v>
      </c>
      <c r="F15" s="350">
        <v>4689.84</v>
      </c>
      <c r="G15" s="363">
        <v>101.3</v>
      </c>
      <c r="H15" s="349">
        <v>37717.800000000003</v>
      </c>
      <c r="I15" s="363">
        <v>102.1</v>
      </c>
      <c r="J15" s="365">
        <v>81</v>
      </c>
      <c r="K15" s="363">
        <v>94.5</v>
      </c>
      <c r="L15" s="350">
        <v>5246.07</v>
      </c>
      <c r="M15" s="2244">
        <v>105.5</v>
      </c>
      <c r="N15" s="2242"/>
    </row>
    <row r="16" spans="1:15" ht="14.85" customHeight="1">
      <c r="A16" s="1659" t="s">
        <v>296</v>
      </c>
      <c r="B16" s="1672">
        <v>17293</v>
      </c>
      <c r="C16" s="2218">
        <v>105.5</v>
      </c>
      <c r="D16" s="364">
        <v>54</v>
      </c>
      <c r="E16" s="363">
        <v>102.7</v>
      </c>
      <c r="F16" s="350">
        <v>3831.49</v>
      </c>
      <c r="G16" s="363">
        <v>104.9</v>
      </c>
      <c r="H16" s="349">
        <v>2273.3000000000002</v>
      </c>
      <c r="I16" s="363">
        <v>109.2</v>
      </c>
      <c r="J16" s="365">
        <v>7</v>
      </c>
      <c r="K16" s="363">
        <v>96.1</v>
      </c>
      <c r="L16" s="350">
        <v>3611.6</v>
      </c>
      <c r="M16" s="2244">
        <v>101.3</v>
      </c>
      <c r="N16" s="2242"/>
    </row>
    <row r="17" spans="1:14" ht="14.85" customHeight="1">
      <c r="A17" s="1659" t="s">
        <v>282</v>
      </c>
      <c r="B17" s="1672">
        <v>27830.3</v>
      </c>
      <c r="C17" s="2218">
        <v>100.5</v>
      </c>
      <c r="D17" s="364">
        <v>119</v>
      </c>
      <c r="E17" s="363">
        <v>101.3</v>
      </c>
      <c r="F17" s="350">
        <v>3530.49</v>
      </c>
      <c r="G17" s="363">
        <v>103.2</v>
      </c>
      <c r="H17" s="349">
        <v>4350.5</v>
      </c>
      <c r="I17" s="363">
        <v>105.1</v>
      </c>
      <c r="J17" s="365">
        <v>17</v>
      </c>
      <c r="K17" s="363">
        <v>92.5</v>
      </c>
      <c r="L17" s="350">
        <v>3210.99</v>
      </c>
      <c r="M17" s="2244">
        <v>102.7</v>
      </c>
      <c r="N17" s="2242"/>
    </row>
    <row r="18" spans="1:14" ht="14.85" customHeight="1">
      <c r="A18" s="1659" t="s">
        <v>283</v>
      </c>
      <c r="B18" s="1672">
        <v>15291.5</v>
      </c>
      <c r="C18" s="2218">
        <v>104.7</v>
      </c>
      <c r="D18" s="364">
        <v>47</v>
      </c>
      <c r="E18" s="363">
        <v>101.9</v>
      </c>
      <c r="F18" s="350">
        <v>3450.39</v>
      </c>
      <c r="G18" s="363">
        <v>103.6</v>
      </c>
      <c r="H18" s="349">
        <v>3464.9</v>
      </c>
      <c r="I18" s="363">
        <v>98.8</v>
      </c>
      <c r="J18" s="365">
        <v>9</v>
      </c>
      <c r="K18" s="363">
        <v>94.3</v>
      </c>
      <c r="L18" s="350">
        <v>4096.54</v>
      </c>
      <c r="M18" s="2244">
        <v>104</v>
      </c>
      <c r="N18" s="2242"/>
    </row>
    <row r="19" spans="1:14" ht="14.85" customHeight="1">
      <c r="A19" s="1659" t="s">
        <v>284</v>
      </c>
      <c r="B19" s="1672">
        <v>56738</v>
      </c>
      <c r="C19" s="2218">
        <v>104.1</v>
      </c>
      <c r="D19" s="364">
        <v>135</v>
      </c>
      <c r="E19" s="363">
        <v>102.8</v>
      </c>
      <c r="F19" s="350">
        <v>4137.07</v>
      </c>
      <c r="G19" s="363">
        <v>102.4</v>
      </c>
      <c r="H19" s="349">
        <v>7595.4</v>
      </c>
      <c r="I19" s="363">
        <v>105.4</v>
      </c>
      <c r="J19" s="365">
        <v>26</v>
      </c>
      <c r="K19" s="363">
        <v>97.2</v>
      </c>
      <c r="L19" s="350">
        <v>3910.97</v>
      </c>
      <c r="M19" s="2244">
        <v>112.2</v>
      </c>
      <c r="N19" s="2242"/>
    </row>
    <row r="20" spans="1:14" ht="14.85" customHeight="1">
      <c r="A20" s="1659" t="s">
        <v>285</v>
      </c>
      <c r="B20" s="1672">
        <v>145229.29999999999</v>
      </c>
      <c r="C20" s="2218">
        <v>107</v>
      </c>
      <c r="D20" s="364">
        <v>427</v>
      </c>
      <c r="E20" s="363">
        <v>99.6</v>
      </c>
      <c r="F20" s="350">
        <v>4652.28</v>
      </c>
      <c r="G20" s="363">
        <v>101.6</v>
      </c>
      <c r="H20" s="349">
        <v>13249.6</v>
      </c>
      <c r="I20" s="363">
        <v>95.2</v>
      </c>
      <c r="J20" s="365">
        <v>54</v>
      </c>
      <c r="K20" s="363">
        <v>93.4</v>
      </c>
      <c r="L20" s="350">
        <v>3653.1</v>
      </c>
      <c r="M20" s="2244">
        <v>102.7</v>
      </c>
      <c r="N20" s="2242"/>
    </row>
    <row r="21" spans="1:14" ht="14.85" customHeight="1">
      <c r="A21" s="1659" t="s">
        <v>297</v>
      </c>
      <c r="B21" s="1672">
        <v>17159.3</v>
      </c>
      <c r="C21" s="2218">
        <v>101.4</v>
      </c>
      <c r="D21" s="364">
        <v>58</v>
      </c>
      <c r="E21" s="363">
        <v>96.6</v>
      </c>
      <c r="F21" s="350">
        <v>3637.39</v>
      </c>
      <c r="G21" s="363">
        <v>105.6</v>
      </c>
      <c r="H21" s="349">
        <v>3133.2</v>
      </c>
      <c r="I21" s="363">
        <v>100.1</v>
      </c>
      <c r="J21" s="365">
        <v>10</v>
      </c>
      <c r="K21" s="363">
        <v>91.7</v>
      </c>
      <c r="L21" s="350">
        <v>3432.55</v>
      </c>
      <c r="M21" s="2244">
        <v>102.9</v>
      </c>
      <c r="N21" s="2242"/>
    </row>
    <row r="22" spans="1:14" ht="14.85" customHeight="1">
      <c r="A22" s="1659" t="s">
        <v>294</v>
      </c>
      <c r="B22" s="1672">
        <v>21259.9</v>
      </c>
      <c r="C22" s="2218">
        <v>104.3</v>
      </c>
      <c r="D22" s="364">
        <v>79</v>
      </c>
      <c r="E22" s="363">
        <v>102</v>
      </c>
      <c r="F22" s="350">
        <v>3401.84</v>
      </c>
      <c r="G22" s="363">
        <v>103.2</v>
      </c>
      <c r="H22" s="349">
        <v>2315.4</v>
      </c>
      <c r="I22" s="363">
        <v>106.3</v>
      </c>
      <c r="J22" s="365">
        <v>11</v>
      </c>
      <c r="K22" s="363">
        <v>91.2</v>
      </c>
      <c r="L22" s="350">
        <v>3366.37</v>
      </c>
      <c r="M22" s="2244">
        <v>106.2</v>
      </c>
      <c r="N22" s="2242"/>
    </row>
    <row r="23" spans="1:14" ht="14.85" customHeight="1">
      <c r="A23" s="1659" t="s">
        <v>288</v>
      </c>
      <c r="B23" s="1672">
        <v>101345</v>
      </c>
      <c r="C23" s="2218">
        <v>101.4</v>
      </c>
      <c r="D23" s="364">
        <v>307</v>
      </c>
      <c r="E23" s="363">
        <v>102.8</v>
      </c>
      <c r="F23" s="350">
        <v>3871.51</v>
      </c>
      <c r="G23" s="363">
        <v>103</v>
      </c>
      <c r="H23" s="349">
        <v>12915.2</v>
      </c>
      <c r="I23" s="363">
        <v>109.9</v>
      </c>
      <c r="J23" s="365">
        <v>36</v>
      </c>
      <c r="K23" s="363">
        <v>94.5</v>
      </c>
      <c r="L23" s="350">
        <v>3951.15</v>
      </c>
      <c r="M23" s="2244">
        <v>104.2</v>
      </c>
      <c r="N23" s="2242"/>
    </row>
    <row r="24" spans="1:14" ht="14.85" customHeight="1">
      <c r="A24" s="1659" t="s">
        <v>289</v>
      </c>
      <c r="B24" s="1672">
        <v>26959.7</v>
      </c>
      <c r="C24" s="2218">
        <v>113.3</v>
      </c>
      <c r="D24" s="364">
        <v>85</v>
      </c>
      <c r="E24" s="363">
        <v>103</v>
      </c>
      <c r="F24" s="350">
        <v>3711.27</v>
      </c>
      <c r="G24" s="363">
        <v>104.3</v>
      </c>
      <c r="H24" s="349">
        <v>3474.7</v>
      </c>
      <c r="I24" s="363">
        <v>108.7</v>
      </c>
      <c r="J24" s="365">
        <v>11</v>
      </c>
      <c r="K24" s="363">
        <v>88.5</v>
      </c>
      <c r="L24" s="350">
        <v>3759.38</v>
      </c>
      <c r="M24" s="2244">
        <v>107.4</v>
      </c>
      <c r="N24" s="2242"/>
    </row>
    <row r="25" spans="1:14" s="21" customFormat="1" ht="18" customHeight="1">
      <c r="A25" s="3225" t="s">
        <v>1371</v>
      </c>
      <c r="B25" s="3226"/>
      <c r="C25" s="3226"/>
      <c r="D25" s="3226"/>
      <c r="E25" s="3226"/>
      <c r="F25" s="3226"/>
      <c r="G25" s="3226"/>
      <c r="H25" s="3226"/>
      <c r="I25" s="3226"/>
      <c r="J25" s="3226"/>
      <c r="K25" s="3226"/>
      <c r="L25" s="903"/>
      <c r="M25" s="903"/>
      <c r="N25" s="152"/>
    </row>
    <row r="26" spans="1:14" s="42" customFormat="1" ht="14.25" customHeight="1">
      <c r="A26" s="2911" t="s">
        <v>1000</v>
      </c>
      <c r="B26" s="2533"/>
      <c r="C26" s="2533"/>
      <c r="D26" s="2533"/>
      <c r="E26" s="2533"/>
      <c r="F26" s="2533"/>
      <c r="G26" s="2533"/>
      <c r="H26" s="2533"/>
      <c r="I26" s="2533"/>
      <c r="J26" s="2533"/>
      <c r="K26" s="2533"/>
      <c r="L26" s="902"/>
      <c r="M26" s="902"/>
    </row>
    <row r="28" spans="1:14" ht="14.25" customHeight="1">
      <c r="C28" s="2196"/>
      <c r="D28" s="87"/>
      <c r="E28" s="2169"/>
      <c r="F28" s="2169"/>
    </row>
    <row r="29" spans="1:14">
      <c r="D29" s="746"/>
      <c r="E29" s="746"/>
      <c r="F29" s="746"/>
    </row>
    <row r="30" spans="1:14">
      <c r="D30" s="746"/>
      <c r="E30" s="746"/>
      <c r="F30" s="746"/>
    </row>
    <row r="31" spans="1:14">
      <c r="D31" s="746"/>
      <c r="E31" s="746"/>
      <c r="F31" s="746"/>
    </row>
    <row r="32" spans="1:14">
      <c r="A32" s="222"/>
      <c r="B32" s="222"/>
      <c r="C32" s="222"/>
      <c r="D32" s="746"/>
      <c r="E32" s="746"/>
      <c r="F32" s="746"/>
      <c r="G32" s="222"/>
      <c r="H32" s="222"/>
      <c r="I32" s="222"/>
      <c r="J32" s="222"/>
      <c r="K32" s="222"/>
      <c r="L32" s="222"/>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0"/>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675" t="s">
        <v>1555</v>
      </c>
      <c r="B1" s="2675"/>
      <c r="C1" s="2675"/>
      <c r="F1" s="1877" t="s">
        <v>128</v>
      </c>
      <c r="G1" s="1217"/>
      <c r="H1" s="746"/>
    </row>
    <row r="2" spans="1:14" ht="14.85" customHeight="1">
      <c r="A2" s="3" t="s">
        <v>295</v>
      </c>
      <c r="B2" s="3"/>
      <c r="F2" s="1878" t="s">
        <v>129</v>
      </c>
      <c r="G2" s="1217"/>
    </row>
    <row r="3" spans="1:14" ht="27.75" customHeight="1">
      <c r="A3" s="3228" t="s">
        <v>816</v>
      </c>
      <c r="B3" s="3153" t="s">
        <v>1620</v>
      </c>
      <c r="C3" s="3153"/>
      <c r="D3" s="3153"/>
      <c r="E3" s="3153"/>
      <c r="F3" s="3153"/>
      <c r="G3" s="3153"/>
      <c r="H3" s="2194"/>
      <c r="I3" s="2195"/>
      <c r="J3" s="2195"/>
      <c r="K3" s="2195"/>
      <c r="L3" s="2195"/>
    </row>
    <row r="4" spans="1:14" ht="16.5" customHeight="1">
      <c r="A4" s="3229"/>
      <c r="B4" s="3153" t="s">
        <v>817</v>
      </c>
      <c r="C4" s="3153"/>
      <c r="D4" s="1674"/>
      <c r="E4" s="3152" t="s">
        <v>819</v>
      </c>
      <c r="F4" s="3153"/>
      <c r="G4" s="1674"/>
      <c r="H4" s="2169"/>
    </row>
    <row r="5" spans="1:14" ht="51.75" customHeight="1">
      <c r="A5" s="3229"/>
      <c r="B5" s="3162"/>
      <c r="C5" s="3162"/>
      <c r="D5" s="1675" t="s">
        <v>818</v>
      </c>
      <c r="E5" s="3164"/>
      <c r="F5" s="3162"/>
      <c r="G5" s="1675" t="s">
        <v>490</v>
      </c>
    </row>
    <row r="6" spans="1:14" ht="39" customHeight="1" thickBot="1">
      <c r="A6" s="3230"/>
      <c r="B6" s="1670" t="s">
        <v>820</v>
      </c>
      <c r="C6" s="1667" t="s">
        <v>1618</v>
      </c>
      <c r="D6" s="1666" t="s">
        <v>820</v>
      </c>
      <c r="E6" s="1668" t="s">
        <v>953</v>
      </c>
      <c r="F6" s="1667" t="s">
        <v>1618</v>
      </c>
      <c r="G6" s="1668" t="s">
        <v>953</v>
      </c>
    </row>
    <row r="7" spans="1:14" ht="20.25" customHeight="1">
      <c r="A7" s="1630" t="s">
        <v>1465</v>
      </c>
      <c r="B7" s="2210">
        <v>101420</v>
      </c>
      <c r="C7" s="2211">
        <v>101.2761878133051</v>
      </c>
      <c r="D7" s="2212">
        <v>57829</v>
      </c>
      <c r="E7" s="2212">
        <v>10408.343999999999</v>
      </c>
      <c r="F7" s="2211">
        <v>100.70926665893245</v>
      </c>
      <c r="G7" s="2213">
        <v>7879.0460000000003</v>
      </c>
      <c r="H7" s="746"/>
    </row>
    <row r="8" spans="1:14" ht="14.85" customHeight="1">
      <c r="A8" s="1631" t="s">
        <v>1458</v>
      </c>
      <c r="B8" s="2214"/>
      <c r="C8" s="2215"/>
      <c r="D8" s="2216"/>
      <c r="E8" s="2216"/>
      <c r="F8" s="2215"/>
      <c r="G8" s="2217"/>
      <c r="H8" s="2"/>
    </row>
    <row r="9" spans="1:14" ht="14.85" customHeight="1">
      <c r="A9" s="1658" t="s">
        <v>274</v>
      </c>
      <c r="B9" s="2185">
        <v>9253</v>
      </c>
      <c r="C9" s="677">
        <v>97.925706423960207</v>
      </c>
      <c r="D9" s="676">
        <v>4322</v>
      </c>
      <c r="E9" s="676">
        <v>863.84400000000005</v>
      </c>
      <c r="F9" s="677">
        <v>97.421693323378889</v>
      </c>
      <c r="G9" s="2186">
        <v>573.67999999999995</v>
      </c>
      <c r="H9" s="169"/>
    </row>
    <row r="10" spans="1:14" ht="14.85" customHeight="1">
      <c r="A10" s="1659" t="s">
        <v>293</v>
      </c>
      <c r="B10" s="2214">
        <v>4653</v>
      </c>
      <c r="C10" s="2218">
        <v>103.90799464046449</v>
      </c>
      <c r="D10" s="2216">
        <v>2780</v>
      </c>
      <c r="E10" s="2216">
        <v>462.35599999999999</v>
      </c>
      <c r="F10" s="2215">
        <v>102.7777530787356</v>
      </c>
      <c r="G10" s="2217">
        <v>361.59199999999998</v>
      </c>
      <c r="H10" s="170"/>
      <c r="I10" s="906"/>
      <c r="J10" s="906"/>
      <c r="K10" s="899"/>
      <c r="L10" s="899"/>
      <c r="M10" s="899"/>
      <c r="N10" s="899"/>
    </row>
    <row r="11" spans="1:14" ht="14.85" customHeight="1">
      <c r="A11" s="1659" t="s">
        <v>276</v>
      </c>
      <c r="B11" s="2214">
        <v>4302</v>
      </c>
      <c r="C11" s="2218">
        <v>113.09148264984228</v>
      </c>
      <c r="D11" s="2216">
        <v>3023</v>
      </c>
      <c r="E11" s="2216">
        <v>458.78100000000001</v>
      </c>
      <c r="F11" s="2215">
        <v>106.22045129354456</v>
      </c>
      <c r="G11" s="2217">
        <v>385.42700000000002</v>
      </c>
      <c r="H11" s="170"/>
      <c r="I11" s="906"/>
      <c r="J11" s="906"/>
      <c r="K11" s="899"/>
      <c r="L11" s="899"/>
      <c r="M11" s="899"/>
      <c r="N11" s="899"/>
    </row>
    <row r="12" spans="1:14" ht="14.85" customHeight="1">
      <c r="A12" s="1659" t="s">
        <v>277</v>
      </c>
      <c r="B12" s="2214">
        <v>2123</v>
      </c>
      <c r="C12" s="2218">
        <v>97.969543147208128</v>
      </c>
      <c r="D12" s="2216">
        <v>1322</v>
      </c>
      <c r="E12" s="2216">
        <v>212.1</v>
      </c>
      <c r="F12" s="2215">
        <v>99.780773971378295</v>
      </c>
      <c r="G12" s="2217">
        <v>166.94900000000001</v>
      </c>
      <c r="H12" s="170"/>
      <c r="I12" s="906"/>
      <c r="J12" s="906"/>
      <c r="K12" s="899"/>
      <c r="L12" s="899"/>
      <c r="M12" s="899"/>
      <c r="N12" s="899"/>
    </row>
    <row r="13" spans="1:14" ht="14.85" customHeight="1">
      <c r="A13" s="1659" t="s">
        <v>292</v>
      </c>
      <c r="B13" s="2214">
        <v>4909</v>
      </c>
      <c r="C13" s="2218">
        <v>105.34334763948499</v>
      </c>
      <c r="D13" s="2216">
        <v>3628</v>
      </c>
      <c r="E13" s="2216">
        <v>569.83500000000004</v>
      </c>
      <c r="F13" s="2215">
        <v>101.22535914320785</v>
      </c>
      <c r="G13" s="2217">
        <v>489.98</v>
      </c>
      <c r="H13" s="170"/>
      <c r="I13" s="906"/>
      <c r="J13" s="906"/>
      <c r="K13" s="899"/>
      <c r="L13" s="899"/>
      <c r="M13" s="899"/>
      <c r="N13" s="899"/>
    </row>
    <row r="14" spans="1:14" ht="14.85" customHeight="1">
      <c r="A14" s="1659" t="s">
        <v>279</v>
      </c>
      <c r="B14" s="2214">
        <v>10041</v>
      </c>
      <c r="C14" s="2218">
        <v>90.893455236715852</v>
      </c>
      <c r="D14" s="2216">
        <v>6176</v>
      </c>
      <c r="E14" s="2216">
        <v>1111.4860000000001</v>
      </c>
      <c r="F14" s="2215">
        <v>97.400943788913779</v>
      </c>
      <c r="G14" s="2217">
        <v>891.42499999999995</v>
      </c>
      <c r="H14" s="170"/>
      <c r="I14" s="906"/>
      <c r="J14" s="906"/>
      <c r="K14" s="899"/>
      <c r="L14" s="899"/>
      <c r="M14" s="899"/>
      <c r="N14" s="899"/>
    </row>
    <row r="15" spans="1:14" ht="14.85" customHeight="1">
      <c r="A15" s="1659" t="s">
        <v>280</v>
      </c>
      <c r="B15" s="2214">
        <v>20968</v>
      </c>
      <c r="C15" s="2218">
        <v>94.145114942528735</v>
      </c>
      <c r="D15" s="2216">
        <v>8783</v>
      </c>
      <c r="E15" s="2216">
        <v>1923.0409999999999</v>
      </c>
      <c r="F15" s="2215">
        <v>93.040676729489149</v>
      </c>
      <c r="G15" s="2217">
        <v>1208.7860000000001</v>
      </c>
      <c r="H15" s="170"/>
      <c r="I15" s="906"/>
      <c r="J15" s="906"/>
      <c r="K15" s="899"/>
      <c r="L15" s="899"/>
      <c r="M15" s="899"/>
      <c r="N15" s="899"/>
    </row>
    <row r="16" spans="1:14" ht="14.85" customHeight="1">
      <c r="A16" s="1659" t="s">
        <v>281</v>
      </c>
      <c r="B16" s="2214">
        <v>1247</v>
      </c>
      <c r="C16" s="2218">
        <v>95.996920708237113</v>
      </c>
      <c r="D16" s="2216">
        <v>985</v>
      </c>
      <c r="E16" s="2216">
        <v>166.232</v>
      </c>
      <c r="F16" s="2215">
        <v>97.950044487393257</v>
      </c>
      <c r="G16" s="2217">
        <v>150.35400000000001</v>
      </c>
      <c r="H16" s="170"/>
      <c r="I16" s="906"/>
      <c r="J16" s="906"/>
      <c r="K16" s="899"/>
      <c r="L16" s="899"/>
      <c r="M16" s="899"/>
      <c r="N16" s="899"/>
    </row>
    <row r="17" spans="1:14" ht="14.85" customHeight="1">
      <c r="A17" s="1659" t="s">
        <v>282</v>
      </c>
      <c r="B17" s="2214">
        <v>5548</v>
      </c>
      <c r="C17" s="2218">
        <v>118.92818863879957</v>
      </c>
      <c r="D17" s="2216">
        <v>3894</v>
      </c>
      <c r="E17" s="2216">
        <v>604.09799999999996</v>
      </c>
      <c r="F17" s="2215">
        <v>110.57463858575282</v>
      </c>
      <c r="G17" s="2217">
        <v>514.899</v>
      </c>
      <c r="H17" s="170"/>
      <c r="I17" s="906"/>
      <c r="J17" s="906"/>
      <c r="K17" s="899"/>
      <c r="L17" s="899"/>
      <c r="M17" s="899"/>
      <c r="N17" s="899"/>
    </row>
    <row r="18" spans="1:14" ht="14.85" customHeight="1">
      <c r="A18" s="1659" t="s">
        <v>283</v>
      </c>
      <c r="B18" s="2214">
        <v>2961</v>
      </c>
      <c r="C18" s="2218">
        <v>104.59201695513953</v>
      </c>
      <c r="D18" s="2216">
        <v>1515</v>
      </c>
      <c r="E18" s="2216">
        <v>321.15499999999997</v>
      </c>
      <c r="F18" s="2215">
        <v>103.82949144870841</v>
      </c>
      <c r="G18" s="2217">
        <v>241.602</v>
      </c>
      <c r="H18" s="170"/>
      <c r="I18" s="907"/>
      <c r="J18" s="907"/>
      <c r="K18" s="899"/>
      <c r="L18" s="899"/>
      <c r="M18" s="899"/>
      <c r="N18" s="899"/>
    </row>
    <row r="19" spans="1:14" ht="14.85" customHeight="1">
      <c r="A19" s="1659" t="s">
        <v>284</v>
      </c>
      <c r="B19" s="2214">
        <v>8658</v>
      </c>
      <c r="C19" s="2218">
        <v>127.69911504424778</v>
      </c>
      <c r="D19" s="2216">
        <v>3720</v>
      </c>
      <c r="E19" s="2216">
        <v>779.101</v>
      </c>
      <c r="F19" s="2215">
        <v>113.66535654782226</v>
      </c>
      <c r="G19" s="2217">
        <v>503.88600000000002</v>
      </c>
      <c r="H19" s="170"/>
      <c r="I19" s="906"/>
      <c r="J19" s="906"/>
      <c r="K19" s="899"/>
      <c r="L19" s="899"/>
      <c r="M19" s="899"/>
      <c r="N19" s="899"/>
    </row>
    <row r="20" spans="1:14" ht="14.85" customHeight="1">
      <c r="A20" s="1659" t="s">
        <v>285</v>
      </c>
      <c r="B20" s="2214">
        <v>7273</v>
      </c>
      <c r="C20" s="2218">
        <v>99.249454148471614</v>
      </c>
      <c r="D20" s="2216">
        <v>5171</v>
      </c>
      <c r="E20" s="2216">
        <v>877.64800000000002</v>
      </c>
      <c r="F20" s="2215">
        <v>99.483904461681632</v>
      </c>
      <c r="G20" s="2217">
        <v>742.70899999999995</v>
      </c>
      <c r="H20" s="170"/>
      <c r="I20" s="906"/>
      <c r="J20" s="906"/>
      <c r="K20" s="899"/>
      <c r="L20" s="899"/>
      <c r="M20" s="899"/>
      <c r="N20" s="899"/>
    </row>
    <row r="21" spans="1:14" ht="14.85" customHeight="1">
      <c r="A21" s="1659" t="s">
        <v>286</v>
      </c>
      <c r="B21" s="2214">
        <v>2063</v>
      </c>
      <c r="C21" s="2218">
        <v>83.522267206477736</v>
      </c>
      <c r="D21" s="2216">
        <v>1787</v>
      </c>
      <c r="E21" s="2216">
        <v>252.703</v>
      </c>
      <c r="F21" s="2215">
        <v>98.895220055884721</v>
      </c>
      <c r="G21" s="2217">
        <v>238.316</v>
      </c>
      <c r="H21" s="170"/>
      <c r="I21" s="906"/>
      <c r="J21" s="906"/>
      <c r="K21" s="899"/>
      <c r="L21" s="899"/>
      <c r="M21" s="899"/>
      <c r="N21" s="899"/>
    </row>
    <row r="22" spans="1:14" ht="14.85" customHeight="1">
      <c r="A22" s="1659" t="s">
        <v>294</v>
      </c>
      <c r="B22" s="2214">
        <v>2979</v>
      </c>
      <c r="C22" s="2218">
        <v>98.740470666224724</v>
      </c>
      <c r="D22" s="2216">
        <v>1653</v>
      </c>
      <c r="E22" s="2216">
        <v>294.05200000000002</v>
      </c>
      <c r="F22" s="2215">
        <v>101.58184010253115</v>
      </c>
      <c r="G22" s="2217">
        <v>221.94200000000001</v>
      </c>
      <c r="H22" s="170"/>
      <c r="I22" s="906"/>
      <c r="J22" s="906"/>
      <c r="K22" s="899"/>
      <c r="L22" s="899"/>
      <c r="M22" s="899"/>
      <c r="N22" s="899"/>
    </row>
    <row r="23" spans="1:14" s="23" customFormat="1" ht="14.85" customHeight="1">
      <c r="A23" s="1659" t="s">
        <v>288</v>
      </c>
      <c r="B23" s="2214">
        <v>10484</v>
      </c>
      <c r="C23" s="2218">
        <v>106.40414087080077</v>
      </c>
      <c r="D23" s="2216">
        <v>6698</v>
      </c>
      <c r="E23" s="2216">
        <v>1134.5</v>
      </c>
      <c r="F23" s="2215">
        <v>107.48908528635965</v>
      </c>
      <c r="G23" s="2217">
        <v>900.49699999999996</v>
      </c>
      <c r="H23" s="170"/>
      <c r="I23" s="906"/>
      <c r="J23" s="906"/>
      <c r="K23" s="899"/>
      <c r="L23" s="899"/>
      <c r="M23" s="899"/>
      <c r="N23" s="899"/>
    </row>
    <row r="24" spans="1:14" ht="14.85" customHeight="1">
      <c r="A24" s="1659" t="s">
        <v>289</v>
      </c>
      <c r="B24" s="2214">
        <v>3958</v>
      </c>
      <c r="C24" s="2218">
        <v>98.408751864743905</v>
      </c>
      <c r="D24" s="2216">
        <v>2372</v>
      </c>
      <c r="E24" s="2216">
        <v>377.41199999999998</v>
      </c>
      <c r="F24" s="2215">
        <v>96.873155130725834</v>
      </c>
      <c r="G24" s="2217">
        <v>287.00200000000001</v>
      </c>
      <c r="H24" s="170"/>
      <c r="I24" s="906"/>
      <c r="J24" s="906"/>
      <c r="K24" s="899"/>
      <c r="L24" s="899"/>
      <c r="M24" s="899"/>
      <c r="N24" s="899"/>
    </row>
    <row r="25" spans="1:14" ht="12.75" customHeight="1">
      <c r="A25" s="16"/>
      <c r="B25" s="2219"/>
      <c r="C25" s="2219"/>
      <c r="D25" s="2220"/>
      <c r="E25" s="2221"/>
      <c r="F25" s="2221"/>
      <c r="G25" s="2195"/>
      <c r="H25" s="2"/>
      <c r="I25" s="906"/>
      <c r="J25" s="906"/>
      <c r="K25" s="899"/>
      <c r="L25" s="899"/>
      <c r="M25" s="899"/>
      <c r="N25" s="899"/>
    </row>
    <row r="26" spans="1:14" s="199" customFormat="1" ht="12">
      <c r="A26" s="995" t="s">
        <v>1463</v>
      </c>
    </row>
    <row r="27" spans="1:14" s="199" customFormat="1" ht="12">
      <c r="A27" s="995" t="s">
        <v>1062</v>
      </c>
    </row>
    <row r="28" spans="1:14">
      <c r="C28" s="2169"/>
      <c r="D28" s="746"/>
    </row>
    <row r="29" spans="1:14">
      <c r="A29" s="220"/>
      <c r="B29" s="746"/>
      <c r="C29" s="746"/>
      <c r="D29" s="746"/>
      <c r="E29" s="220"/>
      <c r="F29" s="220"/>
      <c r="G29" s="220"/>
      <c r="H29" s="220"/>
      <c r="I29" s="220"/>
      <c r="J29" s="220"/>
      <c r="K29" s="220"/>
      <c r="L29" s="220"/>
    </row>
    <row r="30" spans="1:14">
      <c r="B30" s="746"/>
      <c r="C30" s="746"/>
      <c r="D30" s="746"/>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U42"/>
  <sheetViews>
    <sheetView showGridLines="0" zoomScaleNormal="100" workbookViewId="0">
      <pane xSplit="2" ySplit="10" topLeftCell="C11" activePane="bottomRight" state="frozen"/>
      <selection pane="topRight" activeCell="C1" sqref="C1"/>
      <selection pane="bottomLeft" activeCell="A10" sqref="A10"/>
      <selection pane="bottomRight" activeCell="I1" sqref="I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0.625" style="9" customWidth="1"/>
    <col min="11" max="11" width="11.75" style="9" customWidth="1"/>
    <col min="12" max="12" width="11.125" style="9" customWidth="1"/>
    <col min="13" max="14" width="9.875" style="9" customWidth="1"/>
    <col min="15" max="15" width="13.5" style="9" customWidth="1"/>
    <col min="16" max="16" width="10.125" style="9" customWidth="1"/>
    <col min="17" max="17" width="12.125" style="9" customWidth="1"/>
    <col min="18" max="18" width="10" style="9" customWidth="1"/>
    <col min="19" max="19" width="10.125" style="9" customWidth="1"/>
    <col min="20" max="20" width="11.625" style="9" customWidth="1"/>
    <col min="21" max="21" width="10.375" style="9" customWidth="1"/>
    <col min="22" max="22" width="10.75" style="9" customWidth="1"/>
    <col min="23" max="24" width="13.25" style="9" customWidth="1"/>
    <col min="25" max="25" width="11.875" style="9" customWidth="1"/>
    <col min="26" max="26" width="12.5" style="9" customWidth="1"/>
    <col min="27" max="27" width="9" style="10"/>
    <col min="28" max="16384" width="9" style="9"/>
  </cols>
  <sheetData>
    <row r="1" spans="1:203" ht="18" customHeight="1">
      <c r="A1" s="2315" t="s">
        <v>302</v>
      </c>
      <c r="B1" s="2315"/>
      <c r="C1" s="2315"/>
      <c r="D1" s="2315"/>
      <c r="G1" s="2189" t="s">
        <v>128</v>
      </c>
      <c r="H1" s="500"/>
      <c r="J1" s="765"/>
    </row>
    <row r="2" spans="1:203" ht="22.5" customHeight="1">
      <c r="A2" s="2316" t="s">
        <v>303</v>
      </c>
      <c r="B2" s="2316"/>
      <c r="C2" s="2316"/>
      <c r="D2" s="2316"/>
      <c r="G2" s="1218" t="s">
        <v>129</v>
      </c>
      <c r="H2" s="500"/>
    </row>
    <row r="3" spans="1:203" s="419" customFormat="1" ht="15.75" customHeight="1">
      <c r="A3" s="2382" t="s">
        <v>1482</v>
      </c>
      <c r="B3" s="2382"/>
      <c r="C3" s="2382"/>
      <c r="D3" s="2382"/>
      <c r="E3" s="2382"/>
      <c r="F3" s="2382"/>
      <c r="AA3" s="24"/>
    </row>
    <row r="4" spans="1:203" s="24" customFormat="1" ht="12.75" customHeight="1">
      <c r="A4" s="2380" t="s">
        <v>304</v>
      </c>
      <c r="B4" s="2380"/>
      <c r="C4" s="2380"/>
      <c r="D4" s="2380"/>
      <c r="E4" s="419"/>
    </row>
    <row r="5" spans="1:203" s="24" customFormat="1" ht="12.75" customHeight="1">
      <c r="A5" s="2381" t="s">
        <v>605</v>
      </c>
      <c r="B5" s="2381"/>
      <c r="C5" s="2381"/>
      <c r="D5" s="2381"/>
      <c r="E5" s="2381"/>
    </row>
    <row r="6" spans="1:203" s="24" customFormat="1" ht="12.75" customHeight="1">
      <c r="A6" s="2379" t="s">
        <v>305</v>
      </c>
      <c r="B6" s="2379"/>
      <c r="C6" s="2379"/>
      <c r="D6" s="2379"/>
    </row>
    <row r="7" spans="1:203" s="26" customFormat="1" ht="17.25" customHeight="1">
      <c r="A7" s="2398" t="s">
        <v>1087</v>
      </c>
      <c r="B7" s="2399"/>
      <c r="C7" s="2385" t="s">
        <v>364</v>
      </c>
      <c r="D7" s="2388" t="s">
        <v>866</v>
      </c>
      <c r="E7" s="2385"/>
      <c r="F7" s="2385"/>
      <c r="G7" s="2385"/>
      <c r="H7" s="2385"/>
      <c r="I7" s="2385"/>
      <c r="J7" s="2385"/>
      <c r="K7" s="2385"/>
      <c r="L7" s="2385"/>
      <c r="M7" s="2385"/>
      <c r="N7" s="2385"/>
      <c r="O7" s="2385"/>
      <c r="P7" s="2385"/>
      <c r="Q7" s="2385"/>
      <c r="R7" s="2385"/>
      <c r="S7" s="2385"/>
      <c r="T7" s="2385"/>
      <c r="U7" s="2385"/>
      <c r="V7" s="2385"/>
      <c r="W7" s="2385"/>
      <c r="X7" s="2385"/>
      <c r="Y7" s="2385"/>
      <c r="Z7" s="2385"/>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row>
    <row r="8" spans="1:203" s="24" customFormat="1" ht="17.25" customHeight="1">
      <c r="A8" s="2400"/>
      <c r="B8" s="2401"/>
      <c r="C8" s="2386"/>
      <c r="D8" s="2389" t="s">
        <v>1085</v>
      </c>
      <c r="E8" s="2392" t="s">
        <v>443</v>
      </c>
      <c r="F8" s="2393"/>
      <c r="G8" s="2393"/>
      <c r="H8" s="2393"/>
      <c r="I8" s="2393"/>
      <c r="J8" s="2393"/>
      <c r="K8" s="2393"/>
      <c r="L8" s="2393"/>
      <c r="M8" s="2393"/>
      <c r="N8" s="2393"/>
      <c r="O8" s="2393"/>
      <c r="P8" s="2393"/>
      <c r="Q8" s="2393"/>
      <c r="R8" s="2393"/>
      <c r="S8" s="2393"/>
      <c r="T8" s="2393"/>
      <c r="U8" s="2393"/>
      <c r="V8" s="2393"/>
      <c r="W8" s="2393"/>
      <c r="X8" s="2393"/>
      <c r="Y8" s="2393"/>
      <c r="Z8" s="2393"/>
    </row>
    <row r="9" spans="1:203" s="24" customFormat="1" ht="17.25" customHeight="1">
      <c r="A9" s="2400"/>
      <c r="B9" s="2401"/>
      <c r="C9" s="2386"/>
      <c r="D9" s="2390"/>
      <c r="E9" s="2388" t="s">
        <v>89</v>
      </c>
      <c r="F9" s="2392" t="s">
        <v>443</v>
      </c>
      <c r="G9" s="2393"/>
      <c r="H9" s="2393"/>
      <c r="I9" s="2393"/>
      <c r="J9" s="2393"/>
      <c r="K9" s="2393"/>
      <c r="L9" s="2393"/>
      <c r="M9" s="2393"/>
      <c r="N9" s="2393"/>
      <c r="O9" s="2393"/>
      <c r="P9" s="2393"/>
      <c r="Q9" s="2393"/>
      <c r="R9" s="2393"/>
      <c r="S9" s="2393"/>
      <c r="T9" s="2393"/>
      <c r="U9" s="2393"/>
      <c r="V9" s="2393"/>
      <c r="W9" s="2393"/>
      <c r="X9" s="2393"/>
      <c r="Y9" s="2395"/>
      <c r="Z9" s="2389" t="s">
        <v>867</v>
      </c>
    </row>
    <row r="10" spans="1:203" s="24" customFormat="1" ht="135.75" customHeight="1" thickBot="1">
      <c r="A10" s="2396" t="s">
        <v>1088</v>
      </c>
      <c r="B10" s="2397"/>
      <c r="C10" s="2387"/>
      <c r="D10" s="2391"/>
      <c r="E10" s="2394"/>
      <c r="F10" s="1123" t="s">
        <v>868</v>
      </c>
      <c r="G10" s="1124" t="s">
        <v>869</v>
      </c>
      <c r="H10" s="1124" t="s">
        <v>870</v>
      </c>
      <c r="I10" s="1124" t="s">
        <v>871</v>
      </c>
      <c r="J10" s="1124" t="s">
        <v>872</v>
      </c>
      <c r="K10" s="1124" t="s">
        <v>873</v>
      </c>
      <c r="L10" s="1124" t="s">
        <v>874</v>
      </c>
      <c r="M10" s="1124" t="s">
        <v>875</v>
      </c>
      <c r="N10" s="1124" t="s">
        <v>881</v>
      </c>
      <c r="O10" s="1124" t="s">
        <v>876</v>
      </c>
      <c r="P10" s="1124" t="s">
        <v>422</v>
      </c>
      <c r="Q10" s="1124" t="s">
        <v>423</v>
      </c>
      <c r="R10" s="1124" t="s">
        <v>424</v>
      </c>
      <c r="S10" s="1124" t="s">
        <v>877</v>
      </c>
      <c r="T10" s="1124" t="s">
        <v>425</v>
      </c>
      <c r="U10" s="1124" t="s">
        <v>452</v>
      </c>
      <c r="V10" s="1124" t="s">
        <v>451</v>
      </c>
      <c r="W10" s="1124" t="s">
        <v>450</v>
      </c>
      <c r="X10" s="1124" t="s">
        <v>449</v>
      </c>
      <c r="Y10" s="1125" t="s">
        <v>448</v>
      </c>
      <c r="Z10" s="2391"/>
    </row>
    <row r="11" spans="1:203" s="17" customFormat="1" ht="14.25" customHeight="1">
      <c r="A11" s="1115"/>
      <c r="B11" s="1116"/>
      <c r="C11" s="1112"/>
      <c r="D11" s="560"/>
      <c r="E11" s="560"/>
      <c r="F11" s="560"/>
      <c r="G11" s="560"/>
      <c r="H11" s="560"/>
      <c r="I11" s="560"/>
      <c r="J11" s="560"/>
      <c r="K11" s="560"/>
      <c r="L11" s="560"/>
      <c r="M11" s="560"/>
      <c r="N11" s="560"/>
      <c r="O11" s="560"/>
      <c r="P11" s="560"/>
      <c r="Q11" s="560"/>
      <c r="R11" s="560"/>
      <c r="S11" s="560"/>
      <c r="T11" s="560"/>
      <c r="U11" s="560"/>
      <c r="V11" s="560"/>
      <c r="W11" s="560"/>
      <c r="X11" s="561"/>
      <c r="Y11" s="561"/>
      <c r="Z11" s="561"/>
      <c r="AA11" s="110"/>
    </row>
    <row r="12" spans="1:203" s="17" customFormat="1" ht="14.25" customHeight="1">
      <c r="A12" s="1117" t="s">
        <v>406</v>
      </c>
      <c r="B12" s="1116" t="s">
        <v>220</v>
      </c>
      <c r="C12" s="1112">
        <v>462249</v>
      </c>
      <c r="D12" s="560">
        <v>210989</v>
      </c>
      <c r="E12" s="560">
        <v>175785</v>
      </c>
      <c r="F12" s="560">
        <v>12654</v>
      </c>
      <c r="G12" s="560">
        <v>474</v>
      </c>
      <c r="H12" s="560">
        <v>6488</v>
      </c>
      <c r="I12" s="560">
        <v>3953</v>
      </c>
      <c r="J12" s="560">
        <v>2587</v>
      </c>
      <c r="K12" s="560">
        <v>2990</v>
      </c>
      <c r="L12" s="560">
        <v>3483</v>
      </c>
      <c r="M12" s="560">
        <v>984</v>
      </c>
      <c r="N12" s="560">
        <v>6439</v>
      </c>
      <c r="O12" s="560">
        <v>2474</v>
      </c>
      <c r="P12" s="560">
        <v>16026</v>
      </c>
      <c r="Q12" s="560">
        <v>9830</v>
      </c>
      <c r="R12" s="560">
        <v>1707</v>
      </c>
      <c r="S12" s="560">
        <v>21545</v>
      </c>
      <c r="T12" s="560">
        <v>10399</v>
      </c>
      <c r="U12" s="560">
        <v>12477</v>
      </c>
      <c r="V12" s="560">
        <v>11146</v>
      </c>
      <c r="W12" s="560">
        <v>26297</v>
      </c>
      <c r="X12" s="589">
        <v>2654</v>
      </c>
      <c r="Y12" s="589">
        <v>9536</v>
      </c>
      <c r="Z12" s="589">
        <v>3131</v>
      </c>
      <c r="AA12" s="110"/>
    </row>
    <row r="13" spans="1:203" s="17" customFormat="1" ht="14.25" customHeight="1">
      <c r="A13" s="1115"/>
      <c r="B13" s="1116" t="s">
        <v>221</v>
      </c>
      <c r="C13" s="1112">
        <v>461854</v>
      </c>
      <c r="D13" s="560">
        <v>210790</v>
      </c>
      <c r="E13" s="560">
        <v>175599</v>
      </c>
      <c r="F13" s="560">
        <v>12421</v>
      </c>
      <c r="G13" s="560">
        <v>471</v>
      </c>
      <c r="H13" s="560">
        <v>6520</v>
      </c>
      <c r="I13" s="560">
        <v>3936</v>
      </c>
      <c r="J13" s="560">
        <v>2629</v>
      </c>
      <c r="K13" s="560">
        <v>2988</v>
      </c>
      <c r="L13" s="560">
        <v>3496</v>
      </c>
      <c r="M13" s="560">
        <v>968</v>
      </c>
      <c r="N13" s="560">
        <v>6382</v>
      </c>
      <c r="O13" s="560">
        <v>2485</v>
      </c>
      <c r="P13" s="560">
        <v>16130</v>
      </c>
      <c r="Q13" s="560">
        <v>9806</v>
      </c>
      <c r="R13" s="560">
        <v>1680</v>
      </c>
      <c r="S13" s="560">
        <v>21524</v>
      </c>
      <c r="T13" s="560">
        <v>10534</v>
      </c>
      <c r="U13" s="560">
        <v>12360</v>
      </c>
      <c r="V13" s="560">
        <v>11043</v>
      </c>
      <c r="W13" s="560">
        <v>26426</v>
      </c>
      <c r="X13" s="589">
        <v>2587</v>
      </c>
      <c r="Y13" s="589">
        <v>9576</v>
      </c>
      <c r="Z13" s="589">
        <v>3132</v>
      </c>
      <c r="AA13" s="110"/>
    </row>
    <row r="14" spans="1:203" s="17" customFormat="1" ht="14.25" customHeight="1">
      <c r="A14" s="1115"/>
      <c r="B14" s="1116" t="s">
        <v>222</v>
      </c>
      <c r="C14" s="1112">
        <v>462692</v>
      </c>
      <c r="D14" s="560">
        <v>212021</v>
      </c>
      <c r="E14" s="560">
        <v>176654</v>
      </c>
      <c r="F14" s="560">
        <v>12515</v>
      </c>
      <c r="G14" s="560">
        <v>473</v>
      </c>
      <c r="H14" s="560">
        <v>6577</v>
      </c>
      <c r="I14" s="560">
        <v>3984</v>
      </c>
      <c r="J14" s="560">
        <v>2680</v>
      </c>
      <c r="K14" s="560">
        <v>3017</v>
      </c>
      <c r="L14" s="560">
        <v>3530</v>
      </c>
      <c r="M14" s="560">
        <v>968</v>
      </c>
      <c r="N14" s="560">
        <v>6449</v>
      </c>
      <c r="O14" s="560">
        <v>2487</v>
      </c>
      <c r="P14" s="560">
        <v>16260</v>
      </c>
      <c r="Q14" s="560">
        <v>9805</v>
      </c>
      <c r="R14" s="560">
        <v>1678</v>
      </c>
      <c r="S14" s="560">
        <v>21406</v>
      </c>
      <c r="T14" s="560">
        <v>10641</v>
      </c>
      <c r="U14" s="560">
        <v>12275</v>
      </c>
      <c r="V14" s="560">
        <v>11340</v>
      </c>
      <c r="W14" s="560">
        <v>26632</v>
      </c>
      <c r="X14" s="589">
        <v>2617</v>
      </c>
      <c r="Y14" s="589">
        <v>9702</v>
      </c>
      <c r="Z14" s="589">
        <v>3150</v>
      </c>
      <c r="AA14" s="110"/>
    </row>
    <row r="15" spans="1:203" s="17" customFormat="1" ht="14.25" customHeight="1">
      <c r="A15" s="1115"/>
      <c r="B15" s="1116" t="s">
        <v>223</v>
      </c>
      <c r="C15" s="1112">
        <v>464550</v>
      </c>
      <c r="D15" s="560">
        <v>212734</v>
      </c>
      <c r="E15" s="560">
        <v>177297</v>
      </c>
      <c r="F15" s="560">
        <v>12548</v>
      </c>
      <c r="G15" s="560">
        <v>439</v>
      </c>
      <c r="H15" s="560">
        <v>6585</v>
      </c>
      <c r="I15" s="560">
        <v>3972</v>
      </c>
      <c r="J15" s="560">
        <v>2716</v>
      </c>
      <c r="K15" s="560">
        <v>3016</v>
      </c>
      <c r="L15" s="560">
        <v>3502</v>
      </c>
      <c r="M15" s="560">
        <v>985</v>
      </c>
      <c r="N15" s="560">
        <v>6429</v>
      </c>
      <c r="O15" s="560">
        <v>2497</v>
      </c>
      <c r="P15" s="560">
        <v>16403</v>
      </c>
      <c r="Q15" s="560">
        <v>9814</v>
      </c>
      <c r="R15" s="560">
        <v>1682</v>
      </c>
      <c r="S15" s="560">
        <v>21210</v>
      </c>
      <c r="T15" s="560">
        <v>10671</v>
      </c>
      <c r="U15" s="560">
        <v>12487</v>
      </c>
      <c r="V15" s="560">
        <v>11336</v>
      </c>
      <c r="W15" s="560">
        <v>26871</v>
      </c>
      <c r="X15" s="589">
        <v>2665</v>
      </c>
      <c r="Y15" s="589">
        <v>9811</v>
      </c>
      <c r="Z15" s="589">
        <v>3081</v>
      </c>
      <c r="AA15" s="110"/>
    </row>
    <row r="16" spans="1:203" s="17" customFormat="1" ht="14.25" customHeight="1">
      <c r="A16" s="1115"/>
      <c r="B16" s="1116" t="s">
        <v>224</v>
      </c>
      <c r="C16" s="1112">
        <v>465088</v>
      </c>
      <c r="D16" s="560">
        <v>213306</v>
      </c>
      <c r="E16" s="560">
        <v>177847</v>
      </c>
      <c r="F16" s="560">
        <v>12489</v>
      </c>
      <c r="G16" s="560">
        <v>440</v>
      </c>
      <c r="H16" s="560">
        <v>6640</v>
      </c>
      <c r="I16" s="560">
        <v>3969</v>
      </c>
      <c r="J16" s="560">
        <v>2736</v>
      </c>
      <c r="K16" s="560">
        <v>2996</v>
      </c>
      <c r="L16" s="560">
        <v>3493</v>
      </c>
      <c r="M16" s="560">
        <v>984</v>
      </c>
      <c r="N16" s="560">
        <v>6433</v>
      </c>
      <c r="O16" s="560">
        <v>2487</v>
      </c>
      <c r="P16" s="560">
        <v>16462</v>
      </c>
      <c r="Q16" s="560">
        <v>10112</v>
      </c>
      <c r="R16" s="560">
        <v>1687</v>
      </c>
      <c r="S16" s="560">
        <v>21138</v>
      </c>
      <c r="T16" s="560">
        <v>10705</v>
      </c>
      <c r="U16" s="560">
        <v>12425</v>
      </c>
      <c r="V16" s="560">
        <v>11377</v>
      </c>
      <c r="W16" s="560">
        <v>27068</v>
      </c>
      <c r="X16" s="589">
        <v>2692</v>
      </c>
      <c r="Y16" s="589">
        <v>9842</v>
      </c>
      <c r="Z16" s="589">
        <v>3073</v>
      </c>
      <c r="AA16" s="110"/>
    </row>
    <row r="17" spans="1:27" s="17" customFormat="1" ht="14.25" customHeight="1">
      <c r="A17" s="1115"/>
      <c r="B17" s="1116" t="s">
        <v>225</v>
      </c>
      <c r="C17" s="1112">
        <v>463515</v>
      </c>
      <c r="D17" s="560">
        <v>213035</v>
      </c>
      <c r="E17" s="560">
        <v>177556</v>
      </c>
      <c r="F17" s="560">
        <v>12397</v>
      </c>
      <c r="G17" s="560">
        <v>440</v>
      </c>
      <c r="H17" s="560">
        <v>6618</v>
      </c>
      <c r="I17" s="560">
        <v>3963</v>
      </c>
      <c r="J17" s="560">
        <v>2759</v>
      </c>
      <c r="K17" s="560">
        <v>3028</v>
      </c>
      <c r="L17" s="560">
        <v>3487</v>
      </c>
      <c r="M17" s="560">
        <v>985</v>
      </c>
      <c r="N17" s="560">
        <v>6412</v>
      </c>
      <c r="O17" s="560">
        <v>2486</v>
      </c>
      <c r="P17" s="560">
        <v>16492</v>
      </c>
      <c r="Q17" s="560">
        <v>10053</v>
      </c>
      <c r="R17" s="560">
        <v>1694</v>
      </c>
      <c r="S17" s="560">
        <v>21001</v>
      </c>
      <c r="T17" s="560">
        <v>10555</v>
      </c>
      <c r="U17" s="560">
        <v>12436</v>
      </c>
      <c r="V17" s="560">
        <v>11364</v>
      </c>
      <c r="W17" s="560">
        <v>27211</v>
      </c>
      <c r="X17" s="589">
        <v>2715</v>
      </c>
      <c r="Y17" s="589">
        <v>9818</v>
      </c>
      <c r="Z17" s="589">
        <v>3055</v>
      </c>
      <c r="AA17" s="110"/>
    </row>
    <row r="18" spans="1:27" s="25" customFormat="1" ht="14.25" customHeight="1">
      <c r="A18" s="1118"/>
      <c r="B18" s="1119"/>
      <c r="C18" s="1113"/>
      <c r="D18" s="89"/>
      <c r="E18" s="56"/>
      <c r="F18" s="108"/>
      <c r="G18" s="108"/>
      <c r="H18" s="108"/>
      <c r="I18" s="108"/>
      <c r="J18" s="108"/>
      <c r="K18" s="108"/>
      <c r="L18" s="108"/>
      <c r="M18" s="108"/>
      <c r="N18" s="108"/>
      <c r="O18" s="108"/>
      <c r="P18" s="108"/>
      <c r="Q18" s="108"/>
      <c r="R18" s="108"/>
      <c r="S18" s="108"/>
      <c r="T18" s="108"/>
      <c r="U18" s="108"/>
      <c r="V18" s="108"/>
      <c r="W18" s="108"/>
      <c r="X18" s="108"/>
      <c r="Y18" s="108"/>
      <c r="Z18" s="108"/>
      <c r="AA18" s="173"/>
    </row>
    <row r="19" spans="1:27" s="17" customFormat="1" ht="14.25" customHeight="1">
      <c r="A19" s="1120">
        <v>2015</v>
      </c>
      <c r="B19" s="1116" t="s">
        <v>226</v>
      </c>
      <c r="C19" s="1112">
        <v>465921</v>
      </c>
      <c r="D19" s="560">
        <v>214267</v>
      </c>
      <c r="E19" s="560">
        <v>178445</v>
      </c>
      <c r="F19" s="560">
        <v>12477</v>
      </c>
      <c r="G19" s="560">
        <v>392</v>
      </c>
      <c r="H19" s="560">
        <v>6672</v>
      </c>
      <c r="I19" s="560">
        <v>3908</v>
      </c>
      <c r="J19" s="560">
        <v>2728</v>
      </c>
      <c r="K19" s="560">
        <v>2988</v>
      </c>
      <c r="L19" s="560">
        <v>3582</v>
      </c>
      <c r="M19" s="560">
        <v>1010</v>
      </c>
      <c r="N19" s="560">
        <v>6169</v>
      </c>
      <c r="O19" s="560">
        <v>2509</v>
      </c>
      <c r="P19" s="560">
        <v>17045</v>
      </c>
      <c r="Q19" s="560">
        <v>10119</v>
      </c>
      <c r="R19" s="560">
        <v>1374</v>
      </c>
      <c r="S19" s="560">
        <v>21908</v>
      </c>
      <c r="T19" s="560">
        <v>10548</v>
      </c>
      <c r="U19" s="560">
        <v>12385</v>
      </c>
      <c r="V19" s="560">
        <v>11259</v>
      </c>
      <c r="W19" s="560">
        <v>27165</v>
      </c>
      <c r="X19" s="561">
        <v>2740</v>
      </c>
      <c r="Y19" s="561">
        <v>10156</v>
      </c>
      <c r="Z19" s="561">
        <v>2969</v>
      </c>
      <c r="AA19" s="110"/>
    </row>
    <row r="20" spans="1:27" s="17" customFormat="1" ht="14.25" customHeight="1">
      <c r="A20" s="1115"/>
      <c r="B20" s="1116" t="s">
        <v>227</v>
      </c>
      <c r="C20" s="1112">
        <v>467682</v>
      </c>
      <c r="D20" s="560">
        <v>215365</v>
      </c>
      <c r="E20" s="560">
        <v>179348</v>
      </c>
      <c r="F20" s="560">
        <v>12499</v>
      </c>
      <c r="G20" s="560">
        <v>388</v>
      </c>
      <c r="H20" s="560">
        <v>6780</v>
      </c>
      <c r="I20" s="560">
        <v>3945</v>
      </c>
      <c r="J20" s="560">
        <v>2732</v>
      </c>
      <c r="K20" s="560">
        <v>3011</v>
      </c>
      <c r="L20" s="560">
        <v>3614</v>
      </c>
      <c r="M20" s="560">
        <v>1006</v>
      </c>
      <c r="N20" s="560">
        <v>6197</v>
      </c>
      <c r="O20" s="560">
        <v>2505</v>
      </c>
      <c r="P20" s="560">
        <v>17301</v>
      </c>
      <c r="Q20" s="560">
        <v>10338</v>
      </c>
      <c r="R20" s="560">
        <v>1376</v>
      </c>
      <c r="S20" s="560">
        <v>21763</v>
      </c>
      <c r="T20" s="560">
        <v>10547</v>
      </c>
      <c r="U20" s="560">
        <v>12343</v>
      </c>
      <c r="V20" s="560">
        <v>11341</v>
      </c>
      <c r="W20" s="560">
        <v>27432</v>
      </c>
      <c r="X20" s="561">
        <v>2767</v>
      </c>
      <c r="Y20" s="561">
        <v>10203</v>
      </c>
      <c r="Z20" s="561">
        <v>2964</v>
      </c>
      <c r="AA20" s="110"/>
    </row>
    <row r="21" spans="1:27" s="17" customFormat="1" ht="14.25" customHeight="1">
      <c r="A21" s="1115"/>
      <c r="B21" s="1116" t="s">
        <v>216</v>
      </c>
      <c r="C21" s="1112">
        <v>468270</v>
      </c>
      <c r="D21" s="560">
        <v>215889</v>
      </c>
      <c r="E21" s="560">
        <v>179915</v>
      </c>
      <c r="F21" s="560">
        <v>12500</v>
      </c>
      <c r="G21" s="560">
        <v>390</v>
      </c>
      <c r="H21" s="560">
        <v>6852</v>
      </c>
      <c r="I21" s="560">
        <v>3938</v>
      </c>
      <c r="J21" s="560">
        <v>2744</v>
      </c>
      <c r="K21" s="560">
        <v>2982</v>
      </c>
      <c r="L21" s="560">
        <v>3640</v>
      </c>
      <c r="M21" s="560">
        <v>992</v>
      </c>
      <c r="N21" s="560">
        <v>6364</v>
      </c>
      <c r="O21" s="560">
        <v>2504</v>
      </c>
      <c r="P21" s="560">
        <v>17359</v>
      </c>
      <c r="Q21" s="560">
        <v>10362</v>
      </c>
      <c r="R21" s="560">
        <v>1366</v>
      </c>
      <c r="S21" s="560">
        <v>21997</v>
      </c>
      <c r="T21" s="560">
        <v>10357</v>
      </c>
      <c r="U21" s="560">
        <v>12374</v>
      </c>
      <c r="V21" s="560">
        <v>11369</v>
      </c>
      <c r="W21" s="560">
        <v>27542</v>
      </c>
      <c r="X21" s="561">
        <v>2794</v>
      </c>
      <c r="Y21" s="561">
        <v>10257</v>
      </c>
      <c r="Z21" s="561">
        <v>2972</v>
      </c>
      <c r="AA21" s="110"/>
    </row>
    <row r="22" spans="1:27" s="17" customFormat="1" ht="14.25" customHeight="1">
      <c r="A22" s="1117"/>
      <c r="B22" s="1116" t="s">
        <v>217</v>
      </c>
      <c r="C22" s="1112">
        <v>468262</v>
      </c>
      <c r="D22" s="560">
        <v>215448</v>
      </c>
      <c r="E22" s="560">
        <v>179471</v>
      </c>
      <c r="F22" s="560">
        <v>12387</v>
      </c>
      <c r="G22" s="560">
        <v>386</v>
      </c>
      <c r="H22" s="560">
        <v>6906</v>
      </c>
      <c r="I22" s="560">
        <v>3798</v>
      </c>
      <c r="J22" s="560">
        <v>2720</v>
      </c>
      <c r="K22" s="560">
        <v>3147</v>
      </c>
      <c r="L22" s="560">
        <v>3643</v>
      </c>
      <c r="M22" s="560">
        <v>985</v>
      </c>
      <c r="N22" s="560">
        <v>6330</v>
      </c>
      <c r="O22" s="560">
        <v>2525</v>
      </c>
      <c r="P22" s="560">
        <v>17460</v>
      </c>
      <c r="Q22" s="560">
        <v>10379</v>
      </c>
      <c r="R22" s="560">
        <v>1360</v>
      </c>
      <c r="S22" s="560">
        <v>22078</v>
      </c>
      <c r="T22" s="560">
        <v>10186</v>
      </c>
      <c r="U22" s="560">
        <v>12287</v>
      </c>
      <c r="V22" s="560">
        <v>11057</v>
      </c>
      <c r="W22" s="560">
        <v>27593</v>
      </c>
      <c r="X22" s="589">
        <v>2814</v>
      </c>
      <c r="Y22" s="589">
        <v>10198</v>
      </c>
      <c r="Z22" s="589">
        <v>2947</v>
      </c>
      <c r="AA22" s="110"/>
    </row>
    <row r="23" spans="1:27" s="17" customFormat="1" ht="14.25" customHeight="1">
      <c r="A23" s="1115"/>
      <c r="B23" s="1116" t="s">
        <v>218</v>
      </c>
      <c r="C23" s="1112">
        <v>466928</v>
      </c>
      <c r="D23" s="560">
        <v>214061</v>
      </c>
      <c r="E23" s="560">
        <v>178110</v>
      </c>
      <c r="F23" s="560">
        <v>12296</v>
      </c>
      <c r="G23" s="560">
        <v>385</v>
      </c>
      <c r="H23" s="560">
        <v>6962</v>
      </c>
      <c r="I23" s="560">
        <v>3774</v>
      </c>
      <c r="J23" s="560">
        <v>2677</v>
      </c>
      <c r="K23" s="560">
        <v>3143</v>
      </c>
      <c r="L23" s="560">
        <v>3724</v>
      </c>
      <c r="M23" s="560">
        <v>988</v>
      </c>
      <c r="N23" s="560">
        <v>6322</v>
      </c>
      <c r="O23" s="560">
        <v>2530</v>
      </c>
      <c r="P23" s="560">
        <v>17462</v>
      </c>
      <c r="Q23" s="560">
        <v>10398</v>
      </c>
      <c r="R23" s="560">
        <v>1381</v>
      </c>
      <c r="S23" s="560">
        <v>21825</v>
      </c>
      <c r="T23" s="560">
        <v>9930</v>
      </c>
      <c r="U23" s="560">
        <v>11437</v>
      </c>
      <c r="V23" s="560">
        <v>11067</v>
      </c>
      <c r="W23" s="560">
        <v>27591</v>
      </c>
      <c r="X23" s="589">
        <v>2836</v>
      </c>
      <c r="Y23" s="589">
        <v>10182</v>
      </c>
      <c r="Z23" s="589">
        <v>2957</v>
      </c>
      <c r="AA23" s="110"/>
    </row>
    <row r="24" spans="1:27" s="17" customFormat="1" ht="14.25" customHeight="1">
      <c r="A24" s="1115"/>
      <c r="B24" s="1116" t="s">
        <v>219</v>
      </c>
      <c r="C24" s="1112">
        <v>468437</v>
      </c>
      <c r="D24" s="560">
        <v>214475</v>
      </c>
      <c r="E24" s="560">
        <v>178483</v>
      </c>
      <c r="F24" s="560">
        <v>12257</v>
      </c>
      <c r="G24" s="560">
        <v>383</v>
      </c>
      <c r="H24" s="560">
        <v>7056</v>
      </c>
      <c r="I24" s="560">
        <v>3763</v>
      </c>
      <c r="J24" s="560">
        <v>2657</v>
      </c>
      <c r="K24" s="560">
        <v>3145</v>
      </c>
      <c r="L24" s="560">
        <v>3759</v>
      </c>
      <c r="M24" s="560">
        <v>989</v>
      </c>
      <c r="N24" s="560">
        <v>6379</v>
      </c>
      <c r="O24" s="560">
        <v>2531</v>
      </c>
      <c r="P24" s="560">
        <v>17519</v>
      </c>
      <c r="Q24" s="560">
        <v>10434</v>
      </c>
      <c r="R24" s="560">
        <v>1379</v>
      </c>
      <c r="S24" s="560">
        <v>21942</v>
      </c>
      <c r="T24" s="560">
        <v>9868</v>
      </c>
      <c r="U24" s="560">
        <v>11444</v>
      </c>
      <c r="V24" s="560">
        <v>11067</v>
      </c>
      <c r="W24" s="560">
        <v>27699</v>
      </c>
      <c r="X24" s="589">
        <v>2835</v>
      </c>
      <c r="Y24" s="589">
        <v>10147</v>
      </c>
      <c r="Z24" s="589">
        <v>2952</v>
      </c>
      <c r="AA24" s="110"/>
    </row>
    <row r="25" spans="1:27" s="17" customFormat="1" ht="14.25" customHeight="1">
      <c r="A25" s="1117"/>
      <c r="B25" s="1116" t="s">
        <v>220</v>
      </c>
      <c r="C25" s="1112">
        <v>470048</v>
      </c>
      <c r="D25" s="560">
        <v>215237</v>
      </c>
      <c r="E25" s="560">
        <v>179201</v>
      </c>
      <c r="F25" s="560">
        <v>12275</v>
      </c>
      <c r="G25" s="560">
        <v>375</v>
      </c>
      <c r="H25" s="560">
        <v>7110</v>
      </c>
      <c r="I25" s="560">
        <v>3753</v>
      </c>
      <c r="J25" s="560">
        <v>2629</v>
      </c>
      <c r="K25" s="560">
        <v>3065</v>
      </c>
      <c r="L25" s="560">
        <v>3758</v>
      </c>
      <c r="M25" s="560">
        <v>969</v>
      </c>
      <c r="N25" s="560">
        <v>6408</v>
      </c>
      <c r="O25" s="560">
        <v>2532</v>
      </c>
      <c r="P25" s="560">
        <v>17732</v>
      </c>
      <c r="Q25" s="560">
        <v>10506</v>
      </c>
      <c r="R25" s="560">
        <v>1393</v>
      </c>
      <c r="S25" s="560">
        <v>22114</v>
      </c>
      <c r="T25" s="560">
        <v>9931</v>
      </c>
      <c r="U25" s="560">
        <v>11486</v>
      </c>
      <c r="V25" s="560">
        <v>11122</v>
      </c>
      <c r="W25" s="560">
        <v>27757</v>
      </c>
      <c r="X25" s="589">
        <v>2840</v>
      </c>
      <c r="Y25" s="589">
        <v>10135</v>
      </c>
      <c r="Z25" s="589">
        <v>3016</v>
      </c>
      <c r="AA25" s="110"/>
    </row>
    <row r="26" spans="1:27" s="17" customFormat="1" ht="14.25" customHeight="1">
      <c r="A26" s="1115"/>
      <c r="B26" s="1116" t="s">
        <v>221</v>
      </c>
      <c r="C26" s="1112">
        <v>467603</v>
      </c>
      <c r="D26" s="560">
        <v>215526</v>
      </c>
      <c r="E26" s="560">
        <v>179412</v>
      </c>
      <c r="F26" s="560">
        <v>12290</v>
      </c>
      <c r="G26" s="560">
        <v>379</v>
      </c>
      <c r="H26" s="560">
        <v>7126</v>
      </c>
      <c r="I26" s="560">
        <v>3721</v>
      </c>
      <c r="J26" s="560">
        <v>2612</v>
      </c>
      <c r="K26" s="560">
        <v>3029</v>
      </c>
      <c r="L26" s="560">
        <v>3732</v>
      </c>
      <c r="M26" s="560">
        <v>969</v>
      </c>
      <c r="N26" s="560">
        <v>6384</v>
      </c>
      <c r="O26" s="560">
        <v>3269</v>
      </c>
      <c r="P26" s="560">
        <v>17059</v>
      </c>
      <c r="Q26" s="560">
        <v>10510</v>
      </c>
      <c r="R26" s="560">
        <v>1384</v>
      </c>
      <c r="S26" s="560">
        <v>22038</v>
      </c>
      <c r="T26" s="560">
        <v>9899</v>
      </c>
      <c r="U26" s="560">
        <v>11472</v>
      </c>
      <c r="V26" s="560">
        <v>11432</v>
      </c>
      <c r="W26" s="560">
        <v>27750</v>
      </c>
      <c r="X26" s="589">
        <v>2843</v>
      </c>
      <c r="Y26" s="589">
        <v>10145</v>
      </c>
      <c r="Z26" s="589">
        <v>3016</v>
      </c>
      <c r="AA26" s="110"/>
    </row>
    <row r="27" spans="1:27" s="17" customFormat="1" ht="14.25" customHeight="1">
      <c r="A27" s="1115"/>
      <c r="B27" s="1116" t="s">
        <v>222</v>
      </c>
      <c r="C27" s="1112">
        <v>468844</v>
      </c>
      <c r="D27" s="560">
        <v>215890</v>
      </c>
      <c r="E27" s="560">
        <v>179717</v>
      </c>
      <c r="F27" s="560">
        <v>12340</v>
      </c>
      <c r="G27" s="560">
        <v>377</v>
      </c>
      <c r="H27" s="560">
        <v>7219</v>
      </c>
      <c r="I27" s="560">
        <v>3660</v>
      </c>
      <c r="J27" s="560">
        <v>2644</v>
      </c>
      <c r="K27" s="560">
        <v>3049</v>
      </c>
      <c r="L27" s="560">
        <v>3745</v>
      </c>
      <c r="M27" s="560">
        <v>958</v>
      </c>
      <c r="N27" s="560">
        <v>6377</v>
      </c>
      <c r="O27" s="560">
        <v>3252</v>
      </c>
      <c r="P27" s="560">
        <v>17372</v>
      </c>
      <c r="Q27" s="560">
        <v>10495</v>
      </c>
      <c r="R27" s="560">
        <v>1373</v>
      </c>
      <c r="S27" s="560">
        <v>21956</v>
      </c>
      <c r="T27" s="560">
        <v>9818</v>
      </c>
      <c r="U27" s="560">
        <v>11480</v>
      </c>
      <c r="V27" s="560">
        <v>11392</v>
      </c>
      <c r="W27" s="560">
        <v>27862</v>
      </c>
      <c r="X27" s="589">
        <v>2842</v>
      </c>
      <c r="Y27" s="589">
        <v>10171</v>
      </c>
      <c r="Z27" s="589">
        <v>3011</v>
      </c>
      <c r="AA27" s="110"/>
    </row>
    <row r="28" spans="1:27" ht="14.25" customHeight="1">
      <c r="A28" s="1115"/>
      <c r="B28" s="1121" t="s">
        <v>151</v>
      </c>
      <c r="C28" s="1114">
        <v>101.32961019425449</v>
      </c>
      <c r="D28" s="1114">
        <v>101.82481923960363</v>
      </c>
      <c r="E28" s="1114">
        <v>101.73389790211374</v>
      </c>
      <c r="F28" s="1114">
        <v>98.601677986416306</v>
      </c>
      <c r="G28" s="1114">
        <v>79.704016913319236</v>
      </c>
      <c r="H28" s="1114">
        <v>109.76128934164512</v>
      </c>
      <c r="I28" s="1114">
        <v>91.867469879518069</v>
      </c>
      <c r="J28" s="1114">
        <v>98.656716417910445</v>
      </c>
      <c r="K28" s="1114">
        <v>101.06065628107392</v>
      </c>
      <c r="L28" s="1114">
        <v>106.09065155807365</v>
      </c>
      <c r="M28" s="1114">
        <v>98.966942148760324</v>
      </c>
      <c r="N28" s="1114">
        <v>98.88354783687393</v>
      </c>
      <c r="O28" s="1114">
        <v>130.75995174909531</v>
      </c>
      <c r="P28" s="1114">
        <v>106.83886838868388</v>
      </c>
      <c r="Q28" s="1114">
        <v>107.03722590515044</v>
      </c>
      <c r="R28" s="1114">
        <v>81.823599523241953</v>
      </c>
      <c r="S28" s="1114">
        <v>102.56937307297021</v>
      </c>
      <c r="T28" s="1114">
        <v>92.265764495818061</v>
      </c>
      <c r="U28" s="1114">
        <v>93.523421588594701</v>
      </c>
      <c r="V28" s="1114">
        <v>100.45855379188713</v>
      </c>
      <c r="W28" s="1114">
        <v>104.61850405527184</v>
      </c>
      <c r="X28" s="1114">
        <v>108.59763087504777</v>
      </c>
      <c r="Y28" s="1114">
        <v>104.83405483405484</v>
      </c>
      <c r="Z28" s="852">
        <v>95.587301587301582</v>
      </c>
      <c r="AA28" s="607"/>
    </row>
    <row r="29" spans="1:27" ht="14.25" customHeight="1">
      <c r="A29" s="1115"/>
      <c r="B29" s="1122" t="s">
        <v>152</v>
      </c>
      <c r="C29" s="1108">
        <v>100.3</v>
      </c>
      <c r="D29" s="229">
        <v>100.2</v>
      </c>
      <c r="E29" s="229">
        <v>100.2</v>
      </c>
      <c r="F29" s="229">
        <v>100.4</v>
      </c>
      <c r="G29" s="229">
        <v>99.5</v>
      </c>
      <c r="H29" s="229">
        <v>101.3</v>
      </c>
      <c r="I29" s="229">
        <v>98.4</v>
      </c>
      <c r="J29" s="229">
        <v>101.2</v>
      </c>
      <c r="K29" s="229">
        <v>100.7</v>
      </c>
      <c r="L29" s="229">
        <v>100.3</v>
      </c>
      <c r="M29" s="229">
        <v>98.9</v>
      </c>
      <c r="N29" s="229">
        <v>99.9</v>
      </c>
      <c r="O29" s="229">
        <v>99.5</v>
      </c>
      <c r="P29" s="229">
        <v>101.8</v>
      </c>
      <c r="Q29" s="229">
        <v>99.9</v>
      </c>
      <c r="R29" s="229">
        <v>99.2</v>
      </c>
      <c r="S29" s="229">
        <v>99.6</v>
      </c>
      <c r="T29" s="229">
        <v>99.2</v>
      </c>
      <c r="U29" s="229">
        <v>100.1</v>
      </c>
      <c r="V29" s="229">
        <v>99.7</v>
      </c>
      <c r="W29" s="229">
        <v>100.4</v>
      </c>
      <c r="X29" s="229">
        <v>100</v>
      </c>
      <c r="Y29" s="229">
        <v>100.3</v>
      </c>
      <c r="Z29" s="610">
        <v>99.8</v>
      </c>
      <c r="AA29" s="608"/>
    </row>
    <row r="30" spans="1:27" ht="12" customHeight="1">
      <c r="A30" s="2383" t="s">
        <v>1086</v>
      </c>
      <c r="B30" s="2383"/>
      <c r="C30" s="2383"/>
      <c r="D30" s="2383"/>
      <c r="E30" s="2383"/>
    </row>
    <row r="31" spans="1:27" ht="12" customHeight="1">
      <c r="A31" s="2384" t="s">
        <v>102</v>
      </c>
      <c r="B31" s="2384"/>
      <c r="C31" s="2384"/>
      <c r="D31" s="2384"/>
      <c r="E31" s="2384"/>
    </row>
    <row r="32" spans="1:27">
      <c r="C32" s="851"/>
      <c r="D32" s="851"/>
      <c r="E32" s="851"/>
      <c r="F32" s="851"/>
      <c r="G32" s="851"/>
      <c r="H32" s="851"/>
      <c r="I32" s="851"/>
      <c r="J32" s="851"/>
      <c r="K32" s="851"/>
      <c r="L32" s="851"/>
      <c r="M32" s="851"/>
      <c r="N32" s="851"/>
      <c r="O32" s="851"/>
      <c r="P32" s="851"/>
      <c r="Q32" s="851"/>
      <c r="R32" s="851"/>
      <c r="S32" s="851"/>
      <c r="T32" s="851"/>
      <c r="U32" s="851"/>
      <c r="V32" s="851"/>
      <c r="W32" s="851"/>
      <c r="X32" s="851"/>
      <c r="Y32" s="851"/>
      <c r="Z32" s="851"/>
    </row>
    <row r="33" spans="3:26">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3:26">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row>
    <row r="36" spans="3:26" ht="12.75" customHeight="1">
      <c r="E36" s="765"/>
      <c r="F36" s="765"/>
      <c r="G36" s="765"/>
      <c r="H36" s="765"/>
      <c r="I36" s="765"/>
    </row>
    <row r="37" spans="3:26">
      <c r="D37" s="765"/>
      <c r="E37" s="765"/>
      <c r="F37" s="765"/>
      <c r="G37" s="765"/>
      <c r="H37" s="765"/>
      <c r="I37" s="765"/>
    </row>
    <row r="38" spans="3:26">
      <c r="D38" s="765"/>
      <c r="E38" s="765"/>
      <c r="F38" s="765"/>
      <c r="G38" s="765"/>
      <c r="H38" s="765"/>
      <c r="I38" s="765"/>
    </row>
    <row r="39" spans="3:26">
      <c r="D39" s="765"/>
      <c r="E39" s="765"/>
      <c r="F39" s="765"/>
      <c r="G39" s="765"/>
      <c r="H39" s="765"/>
      <c r="I39" s="765"/>
    </row>
    <row r="40" spans="3:26">
      <c r="D40" s="765"/>
      <c r="E40" s="765"/>
      <c r="F40" s="765"/>
      <c r="G40" s="765"/>
      <c r="H40" s="765"/>
      <c r="I40" s="765"/>
    </row>
    <row r="41" spans="3:26">
      <c r="D41" s="765"/>
      <c r="E41" s="765"/>
      <c r="F41" s="765"/>
      <c r="G41" s="765"/>
      <c r="H41" s="765"/>
      <c r="I41" s="765"/>
    </row>
    <row r="42" spans="3:26">
      <c r="D42" s="765"/>
      <c r="E42" s="765"/>
      <c r="F42" s="765"/>
      <c r="G42" s="765"/>
      <c r="H42" s="765"/>
      <c r="I42" s="765"/>
    </row>
  </sheetData>
  <mergeCells count="17">
    <mergeCell ref="A30:E30"/>
    <mergeCell ref="A31:E31"/>
    <mergeCell ref="C7:C10"/>
    <mergeCell ref="D7:Z7"/>
    <mergeCell ref="D8:D10"/>
    <mergeCell ref="E8:Z8"/>
    <mergeCell ref="E9:E10"/>
    <mergeCell ref="F9:Y9"/>
    <mergeCell ref="Z9:Z10"/>
    <mergeCell ref="A10:B10"/>
    <mergeCell ref="A7:B9"/>
    <mergeCell ref="A6:D6"/>
    <mergeCell ref="A1:D1"/>
    <mergeCell ref="A2:D2"/>
    <mergeCell ref="A4:D4"/>
    <mergeCell ref="A5:E5"/>
    <mergeCell ref="A3:F3"/>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N1" sqref="N1"/>
    </sheetView>
  </sheetViews>
  <sheetFormatPr defaultColWidth="9" defaultRowHeight="14.25"/>
  <cols>
    <col min="1" max="1" width="25.625" style="1" customWidth="1"/>
    <col min="2" max="13" width="9.875" style="1" customWidth="1"/>
    <col min="14" max="16384" width="9" style="896"/>
  </cols>
  <sheetData>
    <row r="1" spans="1:14" ht="18" customHeight="1">
      <c r="A1" s="2675" t="s">
        <v>1554</v>
      </c>
      <c r="B1" s="2675"/>
      <c r="C1" s="2675"/>
      <c r="D1" s="2675"/>
      <c r="E1" s="2675"/>
      <c r="F1" s="2675"/>
      <c r="I1" s="4"/>
      <c r="J1" s="4"/>
      <c r="K1" s="2306" t="s">
        <v>128</v>
      </c>
      <c r="L1" s="2306"/>
      <c r="M1" s="897"/>
      <c r="N1" s="746"/>
    </row>
    <row r="2" spans="1:14" ht="14.25" customHeight="1">
      <c r="A2" s="3143" t="s">
        <v>298</v>
      </c>
      <c r="B2" s="3143"/>
      <c r="C2" s="3143"/>
      <c r="D2" s="3143"/>
      <c r="E2" s="3143"/>
      <c r="F2" s="3143"/>
      <c r="I2" s="4"/>
      <c r="J2" s="4"/>
      <c r="K2" s="2619" t="s">
        <v>129</v>
      </c>
      <c r="L2" s="2619"/>
      <c r="M2" s="897"/>
    </row>
    <row r="3" spans="1:14" ht="27.75" customHeight="1">
      <c r="A3" s="3214" t="s">
        <v>815</v>
      </c>
      <c r="B3" s="3200" t="s">
        <v>1621</v>
      </c>
      <c r="C3" s="3237"/>
      <c r="D3" s="3237"/>
      <c r="E3" s="3237"/>
      <c r="F3" s="3237"/>
      <c r="G3" s="3237"/>
      <c r="H3" s="3237"/>
      <c r="I3" s="3237"/>
      <c r="J3" s="3237"/>
      <c r="K3" s="3237"/>
      <c r="L3" s="3237"/>
      <c r="M3" s="3238"/>
      <c r="N3" s="11"/>
    </row>
    <row r="4" spans="1:14" ht="14.85" customHeight="1">
      <c r="A4" s="3215"/>
      <c r="B4" s="3165" t="s">
        <v>473</v>
      </c>
      <c r="C4" s="3149" t="s">
        <v>821</v>
      </c>
      <c r="D4" s="3149" t="s">
        <v>474</v>
      </c>
      <c r="E4" s="3162" t="s">
        <v>645</v>
      </c>
      <c r="F4" s="3162"/>
      <c r="G4" s="3162"/>
      <c r="H4" s="3162"/>
      <c r="I4" s="3162"/>
      <c r="J4" s="3162"/>
      <c r="K4" s="3162"/>
      <c r="L4" s="3166"/>
      <c r="M4" s="3162" t="s">
        <v>829</v>
      </c>
    </row>
    <row r="5" spans="1:14" ht="14.85" customHeight="1">
      <c r="A5" s="3215"/>
      <c r="B5" s="3166"/>
      <c r="C5" s="3149"/>
      <c r="D5" s="3149"/>
      <c r="E5" s="3162"/>
      <c r="F5" s="3162"/>
      <c r="G5" s="3162"/>
      <c r="H5" s="3162"/>
      <c r="I5" s="3162"/>
      <c r="J5" s="3162"/>
      <c r="K5" s="3162"/>
      <c r="L5" s="3166"/>
      <c r="M5" s="3162"/>
    </row>
    <row r="6" spans="1:14" ht="14.85" customHeight="1">
      <c r="A6" s="3215"/>
      <c r="B6" s="3166"/>
      <c r="C6" s="3149"/>
      <c r="D6" s="3149"/>
      <c r="E6" s="3192" t="s">
        <v>822</v>
      </c>
      <c r="F6" s="1678"/>
      <c r="G6" s="3234" t="s">
        <v>475</v>
      </c>
      <c r="H6" s="3235"/>
      <c r="I6" s="3235"/>
      <c r="J6" s="3235"/>
      <c r="K6" s="3235"/>
      <c r="L6" s="3236"/>
      <c r="M6" s="3162"/>
    </row>
    <row r="7" spans="1:14" ht="17.25" customHeight="1">
      <c r="A7" s="3215"/>
      <c r="B7" s="3166"/>
      <c r="C7" s="3149"/>
      <c r="D7" s="3149"/>
      <c r="E7" s="3193"/>
      <c r="F7" s="3232" t="s">
        <v>823</v>
      </c>
      <c r="G7" s="3153" t="s">
        <v>824</v>
      </c>
      <c r="H7" s="1674"/>
      <c r="I7" s="1679"/>
      <c r="J7" s="3172" t="s">
        <v>827</v>
      </c>
      <c r="K7" s="1680"/>
      <c r="L7" s="1681"/>
      <c r="M7" s="3162"/>
    </row>
    <row r="8" spans="1:14" ht="137.25" customHeight="1" thickBot="1">
      <c r="A8" s="3216"/>
      <c r="B8" s="3239"/>
      <c r="C8" s="3150"/>
      <c r="D8" s="3150"/>
      <c r="E8" s="3213"/>
      <c r="F8" s="3233"/>
      <c r="G8" s="3209"/>
      <c r="H8" s="1657" t="s">
        <v>825</v>
      </c>
      <c r="I8" s="1669" t="s">
        <v>826</v>
      </c>
      <c r="J8" s="3209"/>
      <c r="K8" s="1657" t="s">
        <v>828</v>
      </c>
      <c r="L8" s="1657" t="s">
        <v>826</v>
      </c>
      <c r="M8" s="3209"/>
    </row>
    <row r="9" spans="1:14" ht="22.5" customHeight="1">
      <c r="A9" s="1630" t="s">
        <v>1457</v>
      </c>
      <c r="B9" s="2177" t="s">
        <v>1814</v>
      </c>
      <c r="C9" s="1676">
        <v>153</v>
      </c>
      <c r="D9" s="1676">
        <v>17568</v>
      </c>
      <c r="E9" s="1676">
        <v>444387</v>
      </c>
      <c r="F9" s="1676">
        <v>85417</v>
      </c>
      <c r="G9" s="1676">
        <v>11230</v>
      </c>
      <c r="H9" s="1676">
        <v>159</v>
      </c>
      <c r="I9" s="1676">
        <v>1831</v>
      </c>
      <c r="J9" s="1676">
        <v>371735</v>
      </c>
      <c r="K9" s="1676">
        <v>191</v>
      </c>
      <c r="L9" s="1676">
        <v>81302</v>
      </c>
      <c r="M9" s="1677">
        <v>2988552</v>
      </c>
      <c r="N9" s="746"/>
    </row>
    <row r="10" spans="1:14">
      <c r="A10" s="1631" t="s">
        <v>1458</v>
      </c>
      <c r="B10" s="741"/>
      <c r="C10" s="742"/>
      <c r="D10" s="742"/>
      <c r="E10" s="742"/>
      <c r="F10" s="742"/>
      <c r="G10" s="742"/>
      <c r="H10" s="742"/>
      <c r="I10" s="742"/>
      <c r="J10" s="742"/>
      <c r="K10" s="742"/>
      <c r="L10" s="742"/>
      <c r="M10" s="743"/>
    </row>
    <row r="11" spans="1:14">
      <c r="A11" s="1632" t="s">
        <v>274</v>
      </c>
      <c r="B11" s="1682">
        <v>357365</v>
      </c>
      <c r="C11" s="744">
        <v>12</v>
      </c>
      <c r="D11" s="744">
        <v>1368</v>
      </c>
      <c r="E11" s="744">
        <v>36535</v>
      </c>
      <c r="F11" s="744">
        <v>7575</v>
      </c>
      <c r="G11" s="744">
        <v>891</v>
      </c>
      <c r="H11" s="744">
        <v>10</v>
      </c>
      <c r="I11" s="744">
        <v>126</v>
      </c>
      <c r="J11" s="744">
        <v>30798</v>
      </c>
      <c r="K11" s="675">
        <v>9</v>
      </c>
      <c r="L11" s="744">
        <v>7251</v>
      </c>
      <c r="M11" s="745">
        <v>236866</v>
      </c>
    </row>
    <row r="12" spans="1:14">
      <c r="A12" s="1633" t="s">
        <v>275</v>
      </c>
      <c r="B12" s="1683">
        <v>193583</v>
      </c>
      <c r="C12" s="742">
        <v>6</v>
      </c>
      <c r="D12" s="742">
        <v>972</v>
      </c>
      <c r="E12" s="742">
        <v>15073</v>
      </c>
      <c r="F12" s="742">
        <v>1839</v>
      </c>
      <c r="G12" s="742">
        <v>361</v>
      </c>
      <c r="H12" s="742">
        <v>8</v>
      </c>
      <c r="I12" s="742">
        <v>41</v>
      </c>
      <c r="J12" s="742">
        <v>12626</v>
      </c>
      <c r="K12" s="365">
        <v>4</v>
      </c>
      <c r="L12" s="742">
        <v>1734</v>
      </c>
      <c r="M12" s="743">
        <v>142644</v>
      </c>
      <c r="N12" s="158"/>
    </row>
    <row r="13" spans="1:14">
      <c r="A13" s="1633" t="s">
        <v>276</v>
      </c>
      <c r="B13" s="1683">
        <v>173726</v>
      </c>
      <c r="C13" s="742">
        <v>4</v>
      </c>
      <c r="D13" s="742">
        <v>1172</v>
      </c>
      <c r="E13" s="742">
        <v>12127</v>
      </c>
      <c r="F13" s="742">
        <v>1552</v>
      </c>
      <c r="G13" s="742">
        <v>261</v>
      </c>
      <c r="H13" s="742">
        <v>5</v>
      </c>
      <c r="I13" s="742">
        <v>28</v>
      </c>
      <c r="J13" s="742">
        <v>9721</v>
      </c>
      <c r="K13" s="365">
        <v>4</v>
      </c>
      <c r="L13" s="742">
        <v>1476</v>
      </c>
      <c r="M13" s="743">
        <v>130485</v>
      </c>
    </row>
    <row r="14" spans="1:14">
      <c r="A14" s="1633" t="s">
        <v>277</v>
      </c>
      <c r="B14" s="1683">
        <v>111657</v>
      </c>
      <c r="C14" s="742">
        <v>1</v>
      </c>
      <c r="D14" s="742">
        <v>490</v>
      </c>
      <c r="E14" s="742">
        <v>10090</v>
      </c>
      <c r="F14" s="742">
        <v>2849</v>
      </c>
      <c r="G14" s="742">
        <v>162</v>
      </c>
      <c r="H14" s="742">
        <v>2</v>
      </c>
      <c r="I14" s="742">
        <v>27</v>
      </c>
      <c r="J14" s="742">
        <v>8714</v>
      </c>
      <c r="K14" s="365">
        <v>3</v>
      </c>
      <c r="L14" s="742">
        <v>2776</v>
      </c>
      <c r="M14" s="743">
        <v>78241</v>
      </c>
    </row>
    <row r="15" spans="1:14">
      <c r="A15" s="1633" t="s">
        <v>292</v>
      </c>
      <c r="B15" s="1683">
        <v>241509</v>
      </c>
      <c r="C15" s="742">
        <v>2</v>
      </c>
      <c r="D15" s="742">
        <v>982</v>
      </c>
      <c r="E15" s="742">
        <v>19626</v>
      </c>
      <c r="F15" s="742">
        <v>3260</v>
      </c>
      <c r="G15" s="742">
        <v>458</v>
      </c>
      <c r="H15" s="742">
        <v>4</v>
      </c>
      <c r="I15" s="742">
        <v>51</v>
      </c>
      <c r="J15" s="742">
        <v>15826</v>
      </c>
      <c r="K15" s="365">
        <v>17</v>
      </c>
      <c r="L15" s="742">
        <v>3135</v>
      </c>
      <c r="M15" s="743">
        <v>180848</v>
      </c>
    </row>
    <row r="16" spans="1:14">
      <c r="A16" s="1633" t="s">
        <v>279</v>
      </c>
      <c r="B16" s="1683">
        <v>363813</v>
      </c>
      <c r="C16" s="742">
        <v>20</v>
      </c>
      <c r="D16" s="742">
        <v>1136</v>
      </c>
      <c r="E16" s="742">
        <v>34987</v>
      </c>
      <c r="F16" s="742">
        <v>5087</v>
      </c>
      <c r="G16" s="742">
        <v>795</v>
      </c>
      <c r="H16" s="742">
        <v>7</v>
      </c>
      <c r="I16" s="742">
        <v>105</v>
      </c>
      <c r="J16" s="742">
        <v>27799</v>
      </c>
      <c r="K16" s="365">
        <v>13</v>
      </c>
      <c r="L16" s="742">
        <v>4763</v>
      </c>
      <c r="M16" s="743">
        <v>266722</v>
      </c>
    </row>
    <row r="17" spans="1:13">
      <c r="A17" s="1633" t="s">
        <v>280</v>
      </c>
      <c r="B17" s="1683">
        <v>762479</v>
      </c>
      <c r="C17" s="742">
        <v>64</v>
      </c>
      <c r="D17" s="742">
        <v>3113</v>
      </c>
      <c r="E17" s="742">
        <v>138021</v>
      </c>
      <c r="F17" s="742">
        <v>33906</v>
      </c>
      <c r="G17" s="742">
        <v>4040</v>
      </c>
      <c r="H17" s="742">
        <v>44</v>
      </c>
      <c r="I17" s="742">
        <v>885</v>
      </c>
      <c r="J17" s="742">
        <v>119048</v>
      </c>
      <c r="K17" s="365">
        <v>62</v>
      </c>
      <c r="L17" s="742">
        <v>32209</v>
      </c>
      <c r="M17" s="743">
        <v>504776</v>
      </c>
    </row>
    <row r="18" spans="1:13">
      <c r="A18" s="1633" t="s">
        <v>296</v>
      </c>
      <c r="B18" s="1683">
        <v>100702</v>
      </c>
      <c r="C18" s="742">
        <v>2</v>
      </c>
      <c r="D18" s="742">
        <v>493</v>
      </c>
      <c r="E18" s="742">
        <v>7001</v>
      </c>
      <c r="F18" s="742">
        <v>1484</v>
      </c>
      <c r="G18" s="742">
        <v>139</v>
      </c>
      <c r="H18" s="742">
        <v>2</v>
      </c>
      <c r="I18" s="742">
        <v>33</v>
      </c>
      <c r="J18" s="742">
        <v>5852</v>
      </c>
      <c r="K18" s="365">
        <v>7</v>
      </c>
      <c r="L18" s="742">
        <v>1418</v>
      </c>
      <c r="M18" s="743">
        <v>71910</v>
      </c>
    </row>
    <row r="19" spans="1:13">
      <c r="A19" s="1633" t="s">
        <v>282</v>
      </c>
      <c r="B19" s="1683">
        <v>165411</v>
      </c>
      <c r="C19" s="742">
        <v>2</v>
      </c>
      <c r="D19" s="742">
        <v>805</v>
      </c>
      <c r="E19" s="742">
        <v>11430</v>
      </c>
      <c r="F19" s="742">
        <v>1648</v>
      </c>
      <c r="G19" s="742">
        <v>268</v>
      </c>
      <c r="H19" s="742">
        <v>5</v>
      </c>
      <c r="I19" s="742">
        <v>28</v>
      </c>
      <c r="J19" s="742">
        <v>9112</v>
      </c>
      <c r="K19" s="742">
        <v>5</v>
      </c>
      <c r="L19" s="742">
        <v>1552</v>
      </c>
      <c r="M19" s="743">
        <v>123337</v>
      </c>
    </row>
    <row r="20" spans="1:13">
      <c r="A20" s="1633" t="s">
        <v>283</v>
      </c>
      <c r="B20" s="1683">
        <v>99575</v>
      </c>
      <c r="C20" s="742">
        <v>0</v>
      </c>
      <c r="D20" s="742">
        <v>499</v>
      </c>
      <c r="E20" s="742">
        <v>6343</v>
      </c>
      <c r="F20" s="742">
        <v>799</v>
      </c>
      <c r="G20" s="742">
        <v>122</v>
      </c>
      <c r="H20" s="742">
        <v>3</v>
      </c>
      <c r="I20" s="742">
        <v>18</v>
      </c>
      <c r="J20" s="742">
        <v>4668</v>
      </c>
      <c r="K20" s="742">
        <v>4</v>
      </c>
      <c r="L20" s="742">
        <v>760</v>
      </c>
      <c r="M20" s="743">
        <v>76707</v>
      </c>
    </row>
    <row r="21" spans="1:13">
      <c r="A21" s="1633" t="s">
        <v>299</v>
      </c>
      <c r="B21" s="1683">
        <v>282129</v>
      </c>
      <c r="C21" s="742">
        <v>6</v>
      </c>
      <c r="D21" s="742">
        <v>1054</v>
      </c>
      <c r="E21" s="742">
        <v>29699</v>
      </c>
      <c r="F21" s="742">
        <v>4745</v>
      </c>
      <c r="G21" s="742">
        <v>860</v>
      </c>
      <c r="H21" s="742">
        <v>11</v>
      </c>
      <c r="I21" s="742">
        <v>136</v>
      </c>
      <c r="J21" s="742">
        <v>25462</v>
      </c>
      <c r="K21" s="365">
        <v>4</v>
      </c>
      <c r="L21" s="742">
        <v>4525</v>
      </c>
      <c r="M21" s="743">
        <v>201448</v>
      </c>
    </row>
    <row r="22" spans="1:13">
      <c r="A22" s="1633" t="s">
        <v>300</v>
      </c>
      <c r="B22" s="1683">
        <v>466407</v>
      </c>
      <c r="C22" s="742">
        <v>8</v>
      </c>
      <c r="D22" s="742">
        <v>1154</v>
      </c>
      <c r="E22" s="742">
        <v>46761</v>
      </c>
      <c r="F22" s="742">
        <v>6820</v>
      </c>
      <c r="G22" s="742">
        <v>1246</v>
      </c>
      <c r="H22" s="742">
        <v>26</v>
      </c>
      <c r="I22" s="742">
        <v>149</v>
      </c>
      <c r="J22" s="742">
        <v>38667</v>
      </c>
      <c r="K22" s="365">
        <v>18</v>
      </c>
      <c r="L22" s="742">
        <v>6498</v>
      </c>
      <c r="M22" s="743">
        <v>336559</v>
      </c>
    </row>
    <row r="23" spans="1:13">
      <c r="A23" s="1633" t="s">
        <v>297</v>
      </c>
      <c r="B23" s="1683">
        <v>110930</v>
      </c>
      <c r="C23" s="742">
        <v>4</v>
      </c>
      <c r="D23" s="742">
        <v>501</v>
      </c>
      <c r="E23" s="742">
        <v>6362</v>
      </c>
      <c r="F23" s="742">
        <v>637</v>
      </c>
      <c r="G23" s="742">
        <v>228</v>
      </c>
      <c r="H23" s="742">
        <v>10</v>
      </c>
      <c r="I23" s="742">
        <v>24</v>
      </c>
      <c r="J23" s="742">
        <v>4953</v>
      </c>
      <c r="K23" s="365">
        <v>0</v>
      </c>
      <c r="L23" s="742">
        <v>594</v>
      </c>
      <c r="M23" s="743">
        <v>84999</v>
      </c>
    </row>
    <row r="24" spans="1:13" s="21" customFormat="1">
      <c r="A24" s="1633" t="s">
        <v>294</v>
      </c>
      <c r="B24" s="1683">
        <v>124159</v>
      </c>
      <c r="C24" s="742">
        <v>3</v>
      </c>
      <c r="D24" s="742">
        <v>744</v>
      </c>
      <c r="E24" s="742">
        <v>7970</v>
      </c>
      <c r="F24" s="742">
        <v>1051</v>
      </c>
      <c r="G24" s="742">
        <v>151</v>
      </c>
      <c r="H24" s="742">
        <v>4</v>
      </c>
      <c r="I24" s="742">
        <v>7</v>
      </c>
      <c r="J24" s="742">
        <v>6539</v>
      </c>
      <c r="K24" s="742">
        <v>6</v>
      </c>
      <c r="L24" s="742">
        <v>1019</v>
      </c>
      <c r="M24" s="743">
        <v>87957</v>
      </c>
    </row>
    <row r="25" spans="1:13" s="22" customFormat="1" ht="15">
      <c r="A25" s="1633" t="s">
        <v>288</v>
      </c>
      <c r="B25" s="1683">
        <v>409679</v>
      </c>
      <c r="C25" s="742">
        <v>14</v>
      </c>
      <c r="D25" s="742">
        <v>1978</v>
      </c>
      <c r="E25" s="742">
        <v>43662</v>
      </c>
      <c r="F25" s="742">
        <v>7128</v>
      </c>
      <c r="G25" s="742">
        <v>949</v>
      </c>
      <c r="H25" s="742">
        <v>11</v>
      </c>
      <c r="I25" s="742">
        <v>127</v>
      </c>
      <c r="J25" s="742">
        <v>35790</v>
      </c>
      <c r="K25" s="365">
        <v>27</v>
      </c>
      <c r="L25" s="742">
        <v>6711</v>
      </c>
      <c r="M25" s="743">
        <v>302032</v>
      </c>
    </row>
    <row r="26" spans="1:13">
      <c r="A26" s="1633" t="s">
        <v>301</v>
      </c>
      <c r="B26" s="1683">
        <v>221582</v>
      </c>
      <c r="C26" s="742">
        <v>5</v>
      </c>
      <c r="D26" s="742">
        <v>1106</v>
      </c>
      <c r="E26" s="742">
        <v>18295</v>
      </c>
      <c r="F26" s="742">
        <v>4882</v>
      </c>
      <c r="G26" s="742">
        <v>293</v>
      </c>
      <c r="H26" s="742">
        <v>7</v>
      </c>
      <c r="I26" s="742">
        <v>44</v>
      </c>
      <c r="J26" s="742">
        <v>15770</v>
      </c>
      <c r="K26" s="365">
        <v>8</v>
      </c>
      <c r="L26" s="742">
        <v>4730</v>
      </c>
      <c r="M26" s="743">
        <v>163021</v>
      </c>
    </row>
    <row r="27" spans="1:13" ht="12.75" customHeight="1"/>
    <row r="28" spans="1:13" ht="25.5" customHeight="1">
      <c r="A28" s="3231" t="s">
        <v>1622</v>
      </c>
      <c r="B28" s="3231"/>
      <c r="C28" s="3231"/>
      <c r="D28" s="3231"/>
      <c r="E28" s="3231"/>
      <c r="F28" s="3231"/>
      <c r="G28" s="3231"/>
      <c r="H28" s="3231"/>
      <c r="I28" s="3231"/>
      <c r="J28" s="3231"/>
      <c r="K28" s="3231"/>
      <c r="L28" s="3231"/>
      <c r="M28" s="3231"/>
    </row>
    <row r="30" spans="1:13">
      <c r="J30" s="896"/>
      <c r="K30" s="896"/>
      <c r="L30" s="896"/>
      <c r="M30" s="896"/>
    </row>
    <row r="31" spans="1:13" ht="14.25" customHeight="1">
      <c r="F31" s="746"/>
      <c r="G31" s="746"/>
    </row>
    <row r="32" spans="1:13">
      <c r="B32" s="2195"/>
      <c r="C32" s="2195"/>
      <c r="E32" s="746"/>
      <c r="F32" s="746"/>
      <c r="G32" s="746"/>
    </row>
    <row r="33" spans="5:7">
      <c r="E33" s="746"/>
      <c r="F33" s="746"/>
      <c r="G33" s="746"/>
    </row>
    <row r="34" spans="5:7">
      <c r="E34" s="746"/>
      <c r="F34" s="746"/>
      <c r="G34" s="746"/>
    </row>
    <row r="35" spans="5:7">
      <c r="E35" s="746"/>
      <c r="F35" s="746"/>
      <c r="G35" s="746"/>
    </row>
  </sheetData>
  <mergeCells count="17">
    <mergeCell ref="A1:F1"/>
    <mergeCell ref="K1:L1"/>
    <mergeCell ref="A2:F2"/>
    <mergeCell ref="K2:L2"/>
    <mergeCell ref="G7:G8"/>
    <mergeCell ref="E6:E8"/>
    <mergeCell ref="A28:M28"/>
    <mergeCell ref="M4:M8"/>
    <mergeCell ref="D4:D8"/>
    <mergeCell ref="C4:C8"/>
    <mergeCell ref="F7:F8"/>
    <mergeCell ref="E4:L5"/>
    <mergeCell ref="A3:A8"/>
    <mergeCell ref="J7:J8"/>
    <mergeCell ref="G6:L6"/>
    <mergeCell ref="B3:M3"/>
    <mergeCell ref="B4:B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2016-03-17T11:19:59Z</dcterms:modified>
</cp:coreProperties>
</file>