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60" windowWidth="19230" windowHeight="6120" tabRatio="756" firstSheet="36"/>
  </bookViews>
  <sheets>
    <sheet name="Spis tablic     List of tables" sheetId="1" r:id="rId1"/>
    <sheet name="Tabl.1CZ.1" sheetId="3" r:id="rId2"/>
    <sheet name="Tabl.1CZ.2" sheetId="85" r:id="rId3"/>
    <sheet name="Tabl.1CZ.3" sheetId="86" r:id="rId4"/>
    <sheet name="Tabl.1CZ.4" sheetId="131" r:id="rId5"/>
    <sheet name="Tabl.1CZ.5" sheetId="87" r:id="rId6"/>
    <sheet name="Tabl.1CZ.6" sheetId="88" r:id="rId7"/>
    <sheet name="Tabl.2CZ.1" sheetId="129" r:id="rId8"/>
    <sheet name="Tabl.2CZ.2" sheetId="90" r:id="rId9"/>
    <sheet name="Tabl.2CZ.3" sheetId="92" r:id="rId10"/>
    <sheet name="Tabl. 3" sheetId="6" r:id="rId11"/>
    <sheet name="Tabl.4CZ.1" sheetId="9" r:id="rId12"/>
    <sheet name="Tacl.4CZ.2" sheetId="96"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7CZ.4" sheetId="119" r:id="rId54"/>
    <sheet name="Tabl.27CZ.5" sheetId="120" r:id="rId55"/>
    <sheet name="Tabl.28" sheetId="82" r:id="rId56"/>
    <sheet name="Tabl.29" sheetId="44" r:id="rId57"/>
    <sheet name="Tabl.30CZ.1" sheetId="83" r:id="rId58"/>
    <sheet name="Tabl.30CZ.2" sheetId="122" r:id="rId59"/>
    <sheet name="Tabl.31CZ.1" sheetId="46" r:id="rId60"/>
    <sheet name="Tabl.31CZ.2" sheetId="123" r:id="rId61"/>
    <sheet name="Tabl.32CZ.1" sheetId="142" r:id="rId62"/>
    <sheet name="Tabl.32CZ.2" sheetId="144" r:id="rId63"/>
    <sheet name="Tabl.32CZ.3" sheetId="141" r:id="rId64"/>
    <sheet name="Tabl.32CZ.4" sheetId="146" r:id="rId65"/>
    <sheet name="Tabl.32CZ.5" sheetId="145" r:id="rId66"/>
    <sheet name="Tabl.33" sheetId="47" r:id="rId67"/>
    <sheet name="Tabl.34" sheetId="132" r:id="rId68"/>
    <sheet name="Tabl.35" sheetId="134" r:id="rId69"/>
    <sheet name="Tabl.36" sheetId="133" r:id="rId70"/>
    <sheet name="Tabl.37" sheetId="135" r:id="rId71"/>
    <sheet name="Tabl.38CZ.1" sheetId="36" r:id="rId72"/>
    <sheet name="Tabl.38CZ.2" sheetId="112" r:id="rId73"/>
    <sheet name="Tabl.39CZ.1" sheetId="37" r:id="rId74"/>
    <sheet name="Tabl.39CZ.2" sheetId="113" r:id="rId75"/>
    <sheet name="Tabl.40CZ.1" sheetId="48" r:id="rId76"/>
    <sheet name="Tabl.40CZ.2" sheetId="140" r:id="rId77"/>
    <sheet name="Tabl.40CZ.3" sheetId="139" r:id="rId78"/>
    <sheet name="Tabl.41" sheetId="51" r:id="rId79"/>
    <sheet name="Tabl.42" sheetId="52" r:id="rId80"/>
    <sheet name="Tabl.43" sheetId="53" r:id="rId81"/>
    <sheet name="Tabl.44" sheetId="54" r:id="rId82"/>
    <sheet name="Tabl.45" sheetId="55" r:id="rId83"/>
    <sheet name="Tabl.46" sheetId="57" r:id="rId84"/>
    <sheet name="Tabl.47" sheetId="136" r:id="rId85"/>
    <sheet name="Tabl.49" sheetId="60" r:id="rId86"/>
    <sheet name="Tabl.48" sheetId="59" r:id="rId87"/>
    <sheet name="Tabl.50CZ.1" sheetId="56" r:id="rId88"/>
    <sheet name="Tabl.50CZ.2" sheetId="125" r:id="rId89"/>
    <sheet name="Tabl.51CZ.1" sheetId="61" r:id="rId90"/>
    <sheet name="Tabl.51CZ.2" sheetId="62" r:id="rId91"/>
    <sheet name="Tabl.51CZ.3" sheetId="63" r:id="rId92"/>
    <sheet name="Tabl.51CZ.4" sheetId="64" r:id="rId93"/>
    <sheet name="Tabl.52CZ.1" sheetId="65" r:id="rId94"/>
    <sheet name="Tabl.52CZ.2" sheetId="66" r:id="rId95"/>
    <sheet name="Tabl.52CZ.3" sheetId="4" r:id="rId96"/>
    <sheet name="Tabl.52CZ.4" sheetId="67" r:id="rId97"/>
    <sheet name="Tabl.52CZ.5" sheetId="68" r:id="rId98"/>
    <sheet name="Tabl.52CZ.6" sheetId="69" r:id="rId99"/>
    <sheet name="Arkusz3" sheetId="143" r:id="rId100"/>
  </sheets>
  <definedNames>
    <definedName name="TABL.14I" localSheetId="27">'Spis tablic     List of tables'!$C$31</definedName>
  </definedNames>
  <calcPr calcId="145621"/>
</workbook>
</file>

<file path=xl/calcChain.xml><?xml version="1.0" encoding="utf-8"?>
<calcChain xmlns="http://schemas.openxmlformats.org/spreadsheetml/2006/main">
  <c r="I17" i="123" l="1"/>
  <c r="H17" i="123"/>
  <c r="D17" i="123"/>
  <c r="E17" i="123"/>
  <c r="F17" i="123"/>
  <c r="C17" i="123"/>
  <c r="D32" i="84" l="1"/>
  <c r="D31" i="84"/>
  <c r="C31" i="84"/>
  <c r="C32" i="84"/>
  <c r="D23" i="103" l="1"/>
  <c r="E23" i="103"/>
  <c r="F23" i="103"/>
  <c r="G23" i="103"/>
  <c r="H23" i="103"/>
  <c r="I23" i="103"/>
  <c r="J23" i="103"/>
  <c r="K23" i="103"/>
  <c r="L23" i="103"/>
  <c r="M23" i="103"/>
  <c r="N23" i="103"/>
  <c r="O23" i="103"/>
  <c r="P23" i="103"/>
  <c r="Q23" i="103"/>
  <c r="C23" i="103"/>
  <c r="L14" i="27" l="1"/>
  <c r="L13" i="27"/>
  <c r="D8" i="90"/>
  <c r="E8" i="90"/>
  <c r="F8" i="90"/>
  <c r="G8" i="90"/>
  <c r="H8" i="90"/>
  <c r="C8" i="90"/>
</calcChain>
</file>

<file path=xl/sharedStrings.xml><?xml version="1.0" encoding="utf-8"?>
<sst xmlns="http://schemas.openxmlformats.org/spreadsheetml/2006/main" count="5294" uniqueCount="2179">
  <si>
    <t>U w a g a . Patrz uwagi ogólne pkt 9.3.</t>
  </si>
  <si>
    <t>N o t e. See general notes item 9.3.</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</si>
  <si>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22 i 23. </t>
    </r>
  </si>
  <si>
    <r>
      <t xml:space="preserve">a </t>
    </r>
    <r>
      <rPr>
        <sz val="8"/>
        <rFont val="Arial"/>
        <family val="2"/>
        <charset val="238"/>
      </rPr>
      <t xml:space="preserve">Patrz uwagi ogólne pkt 11 i wyjaśnienia metodyczne pkt 22 i 23. </t>
    </r>
  </si>
  <si>
    <t xml:space="preserve">a  See general notes item 11 and methodological notes item 22 and 23. </t>
  </si>
  <si>
    <t>Ź r ó d ł o: dane Komendy Wojewódzkiej Państwowej Straży Pożarnej we Wrocławiu</t>
  </si>
  <si>
    <t>S o u r c e: data of the Voivodship Fire Brigade Headquarters in Wrocław.</t>
  </si>
  <si>
    <r>
      <t>a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</si>
  <si>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t>a Small fires - area of obiect up to 70 sq m, medium - 71 up to 300 sq m, large - 301 up to 1000 sq m, very large - over 1000 sq m</t>
  </si>
  <si>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</si>
  <si>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</si>
  <si>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</si>
  <si>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</si>
  <si>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Bez osób prowadzących gospodarstwa indywidualne w rolnictwie. </t>
    </r>
    <r>
      <rPr>
        <i/>
        <sz val="8"/>
        <rFont val="Arial"/>
        <family val="2"/>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</si>
  <si>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Excluding persons tending private farms in agriculture. b  See general notes item 11.</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</si>
  <si>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t>
    </r>
  </si>
  <si>
    <t>XII …………...........</t>
  </si>
  <si>
    <t>III …………...........</t>
  </si>
  <si>
    <t>IX  …………...........</t>
  </si>
  <si>
    <t>VI …………...........</t>
  </si>
  <si>
    <r>
      <t xml:space="preserve">produkcja artykułów spożywczych  </t>
    </r>
    <r>
      <rPr>
        <i/>
        <sz val="9"/>
        <rFont val="Arial"/>
        <family val="2"/>
        <charset val="238"/>
      </rPr>
      <t>manufacture of food products</t>
    </r>
    <r>
      <rPr>
        <sz val="9"/>
        <rFont val="Arial"/>
        <family val="2"/>
        <charset val="238"/>
      </rPr>
      <t xml:space="preserve">
</t>
    </r>
  </si>
  <si>
    <t>produkcja napojów   manufacture of beverages</t>
  </si>
  <si>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</si>
  <si>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</si>
  <si>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</si>
  <si>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</si>
  <si>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</si>
  <si>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informacja                 i komunikacja
</t>
    </r>
    <r>
      <rPr>
        <i/>
        <sz val="9"/>
        <rFont val="Arial"/>
        <family val="2"/>
        <charset val="238"/>
      </rPr>
      <t>information and  communication</t>
    </r>
  </si>
  <si>
    <t>a  Patrz wyjaśnienia metodyczne pkt 19. b w lipcu i sierpniu dane będą dotyczyć ziemniaków jadalnych wczesnych; od lipca – dla okresów miesięcznych cena ziemniaków ze zbiorów danego roku.</t>
  </si>
  <si>
    <t>LUDNOŚĆ</t>
  </si>
  <si>
    <t>PRACA</t>
  </si>
  <si>
    <t>WYNAGRODZENIA I ŚWIADCZENIA SPOŁECZNE</t>
  </si>
  <si>
    <t>CENY</t>
  </si>
  <si>
    <t>ROLNICTWO</t>
  </si>
  <si>
    <t>BEZPIECZEŃSTWO
 PUBLICZNE</t>
  </si>
  <si>
    <t>PODMIOTY 
GOSPODARKI NARODOWEJ</t>
  </si>
  <si>
    <t>a Balance prepared on the basis of results of the 2011 Census. B See methodological notes item  1.</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</si>
  <si>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</si>
  <si>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</si>
  <si>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</si>
  <si>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</si>
  <si>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</si>
  <si>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</si>
  <si>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</si>
  <si>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</si>
  <si>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 hl  
</t>
    </r>
    <r>
      <rPr>
        <i/>
        <sz val="9"/>
        <rFont val="Arial"/>
        <family val="2"/>
        <charset val="238"/>
      </rPr>
      <t>hl</t>
    </r>
  </si>
  <si>
    <t>TABL.39CZ.1</t>
  </si>
  <si>
    <t>TABL.39CZ.2</t>
  </si>
  <si>
    <r>
      <t xml:space="preserve">Pozostałe turystyczne obiekty noclegowe
</t>
    </r>
    <r>
      <rPr>
        <i/>
        <sz val="9"/>
        <rFont val="Arial"/>
        <family val="2"/>
        <charset val="238"/>
      </rPr>
      <t xml:space="preserve">Other tourist accommodation establishments </t>
    </r>
  </si>
  <si>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</si>
  <si>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rPr>
        <i/>
        <sz val="8"/>
        <rFont val="Arial"/>
        <family val="2"/>
        <charset val="238"/>
      </rPr>
      <t>a</t>
    </r>
    <r>
      <rPr>
        <sz val="8"/>
        <rFont val="Arial"/>
        <family val="2"/>
        <charset val="238"/>
      </rPr>
      <t xml:space="preserve"> Stan w końcu okresu. </t>
    </r>
    <r>
      <rPr>
        <i/>
        <sz val="8"/>
        <rFont val="Arial"/>
        <family val="2"/>
        <charset val="238"/>
      </rPr>
      <t> 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</si>
  <si>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 </t>
    </r>
  </si>
  <si>
    <r>
      <rPr>
        <i/>
        <sz val="8"/>
        <rFont val="Times New Roman"/>
        <family val="1"/>
        <charset val="238"/>
      </rPr>
      <t>a</t>
    </r>
    <r>
      <rPr>
        <i/>
        <sz val="8"/>
        <rFont val="Arial"/>
        <family val="2"/>
        <charset val="238"/>
      </rPr>
      <t xml:space="preserve">  See methodological notes item 5.  b The presented LFS data were generalized with the use of population balances based on Population and Housing Census 2011.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</si>
  <si>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t>
    </r>
  </si>
  <si>
    <t xml:space="preserve">a Od 2010 r. dane prezentowane są w oparciu o wyniki Narodowego Spisu Powszechnego Ludności i Mieszkań 2011, b  Dane kwartalne; patrz uwagi ogólne pkt 19.   c  Stan w końcu okresu.  d  Udział bezrobotnych w cywilnej ludności aktywnej zawodowo.  e  Dotyczy wypłat z tytułu udziału w zysku 
i nadwyżce bilansowej w spółdzielniach oraz dodatkowych wynagrodzeń rocznych dla pracowników jednostek sfery budżetowej.   </t>
  </si>
  <si>
    <t xml:space="preserve">a Since 2010 data are presented on the basis of results of Population and Housing Census 2011, b  Quarterly data; see general notes item 19.  c  End of period.  d  Ratio of unemployed persons to the economically active civil population.  e Concerns payments from profit and balance surplus in co-operatives as well as annual extra wages and salaries for employees of budgetary sphere entities. </t>
  </si>
  <si>
    <t xml:space="preserve">                 End of September 2012
</t>
  </si>
  <si>
    <r>
      <t xml:space="preserve">2013 </t>
    </r>
    <r>
      <rPr>
        <vertAlign val="superscript"/>
        <sz val="9"/>
        <rFont val="Arial"/>
        <family val="2"/>
        <charset val="238"/>
      </rPr>
      <t>b</t>
    </r>
  </si>
  <si>
    <r>
      <rPr>
        <i/>
        <sz val="8"/>
        <rFont val="Times New Roman"/>
        <family val="1"/>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</si>
  <si>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rPr>
        <i/>
        <sz val="8"/>
        <rFont val="Times New Roman"/>
        <family val="1"/>
        <charset val="238"/>
      </rPr>
      <t xml:space="preserve">a </t>
    </r>
    <r>
      <rPr>
        <i/>
        <sz val="8"/>
        <rFont val="Arial"/>
        <family val="2"/>
        <charset val="238"/>
      </rPr>
      <t xml:space="preserve"> See methodological notes item 1.  b  End of period.  c  The difference between the number of live births and deaths  in a given period.  d  Children under the age of 1.  e  Per 1000 live births.  </t>
    </r>
  </si>
  <si>
    <t>głogowski</t>
  </si>
  <si>
    <t>górowski</t>
  </si>
  <si>
    <t>bolesławiecki</t>
  </si>
  <si>
    <t>jeleniogórski</t>
  </si>
  <si>
    <t>kamiennogórski</t>
  </si>
  <si>
    <t>lubański</t>
  </si>
  <si>
    <t>lwówecki</t>
  </si>
  <si>
    <t>złotoryjski</t>
  </si>
  <si>
    <t>m. Wałbrzych</t>
  </si>
  <si>
    <t xml:space="preserve">Papierosy „West” - za 20 szt  </t>
  </si>
  <si>
    <t>Cigarettes ”West” - per 20 pcs</t>
  </si>
  <si>
    <r>
      <t xml:space="preserve">w zł za sztukę                      </t>
    </r>
    <r>
      <rPr>
        <i/>
        <sz val="9"/>
        <rFont val="Arial"/>
        <family val="2"/>
        <charset val="238"/>
      </rPr>
      <t xml:space="preserve">  in zl per pc.</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</si>
  <si>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</si>
  <si>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</si>
  <si>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</si>
  <si>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</si>
  <si>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</si>
  <si>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</si>
  <si>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</si>
  <si>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</si>
  <si>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</si>
  <si>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</si>
  <si>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Z ogółem przestępstwa:</t>
  </si>
  <si>
    <t>Of grand total crimes:</t>
  </si>
  <si>
    <t xml:space="preserve">   przeciwko życiu i zdrowiu ........................................</t>
  </si>
  <si>
    <t xml:space="preserve">   against life and health </t>
  </si>
  <si>
    <t xml:space="preserve">   przeciwko bezpieczeństwu powszechnemu</t>
  </si>
  <si>
    <t>     i bezpieczeństwu w komunikacji ...........................</t>
  </si>
  <si>
    <t xml:space="preserve">   against public safety and safety of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</si>
  <si>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</si>
  <si>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</si>
  <si>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</si>
  <si>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</si>
  <si>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mieniu </t>
  </si>
  <si>
    <t xml:space="preserve">   against property </t>
  </si>
  <si>
    <t xml:space="preserve">U w a g a. Od 2013 r. nastąpiła zmiana systemu gromadzenia danych na temat przestępczości (system Temida został zastąpiony przez system KSIP).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</si>
  <si>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</si>
  <si>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</si>
  <si>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</si>
  <si>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Przestępstwa stwierdzone
Ascertained crimes</t>
  </si>
  <si>
    <t xml:space="preserve">                </t>
  </si>
  <si>
    <t xml:space="preserve">Ogółem           Grand total </t>
  </si>
  <si>
    <t xml:space="preserve">o charakterze kryminalnym criminal </t>
  </si>
  <si>
    <t>`</t>
  </si>
  <si>
    <r>
      <t xml:space="preserve">1 kg żyta
</t>
    </r>
    <r>
      <rPr>
        <i/>
        <sz val="9"/>
        <color indexed="8"/>
        <rFont val="Arial"/>
        <family val="2"/>
        <charset val="238"/>
      </rPr>
      <t>kg of  rye</t>
    </r>
  </si>
  <si>
    <t xml:space="preserve">a  Basic (excluding sowing seeds); including cereal mixes.  b  Data include cattle, calves, pigs, sheep, horses and poultry.  c  Since January 2011 data are not comparable with data presented for earlier periods due to changes in the conversion ratio, live weight of cattle for meat.  d   In post-slaugther warm weight. </t>
  </si>
  <si>
    <t xml:space="preserve"> a  Note. Index numbers (A,B) are calculated on the basis of data in constant  prices (average current prices in 2010). ; see general notes item 11.</t>
  </si>
  <si>
    <t>IX-XII</t>
  </si>
  <si>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</si>
  <si>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</si>
  <si>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</si>
  <si>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</si>
  <si>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</si>
  <si>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</si>
  <si>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</si>
  <si>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</si>
  <si>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</si>
  <si>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</si>
  <si>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</si>
  <si>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</si>
  <si>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</si>
  <si>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budow-            nictwo
</t>
    </r>
    <r>
      <rPr>
        <i/>
        <sz val="9"/>
        <rFont val="Arial"/>
        <family val="2"/>
        <charset val="238"/>
      </rPr>
      <t>constru-   ction</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</si>
  <si>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</si>
  <si>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</si>
  <si>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</si>
  <si>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Mieszkania, których budowę rozpoczęto  </t>
    </r>
    <r>
      <rPr>
        <i/>
        <sz val="9"/>
        <rFont val="Arial"/>
        <family val="2"/>
        <charset val="238"/>
      </rPr>
      <t xml:space="preserve">Dwellings, which constru-ction      was started </t>
    </r>
  </si>
  <si>
    <r>
      <t xml:space="preserve">produkcja komputerów, wyrobów elektro-nicznych          i  optycznych
</t>
    </r>
    <r>
      <rPr>
        <i/>
        <sz val="9"/>
        <rFont val="Arial"/>
        <family val="2"/>
        <charset val="238"/>
      </rPr>
      <t>manu-                facture of computer, electronic and optical products</t>
    </r>
  </si>
  <si>
    <r>
      <t xml:space="preserve">przetwórstwo przemysłowe   </t>
    </r>
    <r>
      <rPr>
        <i/>
        <sz val="9"/>
        <rFont val="Arial"/>
        <family val="2"/>
        <charset val="238"/>
      </rPr>
      <t>manufacturing</t>
    </r>
  </si>
  <si>
    <r>
      <t xml:space="preserve">w tym sektor prywatny </t>
    </r>
    <r>
      <rPr>
        <i/>
        <sz val="9"/>
        <rFont val="Arial"/>
        <family val="2"/>
        <charset val="238"/>
      </rPr>
      <t>private sector</t>
    </r>
  </si>
  <si>
    <r>
      <t xml:space="preserve">produkty gotowe
</t>
    </r>
    <r>
      <rPr>
        <i/>
        <sz val="9"/>
        <rFont val="Arial"/>
        <family val="2"/>
        <charset val="238"/>
      </rPr>
      <t>finished products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</si>
  <si>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</si>
  <si>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t>
  </si>
  <si>
    <t>x</t>
  </si>
  <si>
    <r>
      <t xml:space="preserve">w tym szkół wyższych, którzy nie ukończyli 
27 lat
</t>
    </r>
    <r>
      <rPr>
        <i/>
        <sz val="9"/>
        <rFont val="Arial"/>
        <family val="2"/>
        <charset val="238"/>
      </rPr>
      <t>of which
of the tertiary school who did not finish 27 years of age</t>
    </r>
  </si>
  <si>
    <t>-</t>
  </si>
  <si>
    <t xml:space="preserve">Przetwórstwo przemysłowe </t>
  </si>
  <si>
    <t>Budownictwo ……….…….....………………………</t>
  </si>
  <si>
    <r>
      <t xml:space="preserve">produkcja wyrobów tekstylnych
</t>
    </r>
    <r>
      <rPr>
        <i/>
        <sz val="9"/>
        <rFont val="Arial"/>
        <family val="2"/>
        <charset val="238"/>
      </rPr>
      <t>manufacture of textiles</t>
    </r>
  </si>
  <si>
    <r>
      <t xml:space="preserve">produkcja odzieży 
</t>
    </r>
    <r>
      <rPr>
        <i/>
        <sz val="9"/>
        <rFont val="Arial"/>
        <family val="2"/>
        <charset val="238"/>
      </rPr>
      <t>manufacture of wearing apparel</t>
    </r>
  </si>
  <si>
    <r>
      <t xml:space="preserve">produkcja papieru
i wyrobów 
z papieru
</t>
    </r>
    <r>
      <rPr>
        <i/>
        <sz val="9"/>
        <rFont val="Arial"/>
        <family val="2"/>
        <charset val="238"/>
      </rPr>
      <t>manufacture of paper and paper products</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</si>
  <si>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manufacture of leather and related products</t>
    </r>
  </si>
  <si>
    <r>
      <t xml:space="preserve">Tarcica
iglasta
</t>
    </r>
    <r>
      <rPr>
        <i/>
        <sz val="9"/>
        <rFont val="Arial"/>
        <family val="2"/>
        <charset val="238"/>
      </rPr>
      <t>Coniferous
sawn wood</t>
    </r>
  </si>
  <si>
    <r>
      <t xml:space="preserve">Tarcica
liściasta
</t>
    </r>
    <r>
      <rPr>
        <i/>
        <sz val="9"/>
        <rFont val="Arial"/>
        <family val="2"/>
        <charset val="238"/>
      </rPr>
      <t>Deciduous
sawnwood</t>
    </r>
  </si>
  <si>
    <t>Administracja publiczna i obrona narodowa; obowiązkowe
    zabezpieczenia społeczne…………………………………………………..</t>
  </si>
  <si>
    <t>jaworski</t>
  </si>
  <si>
    <t>zgorzelecki</t>
  </si>
  <si>
    <t>legnicki</t>
  </si>
  <si>
    <t>polkowicki</t>
  </si>
  <si>
    <t>m. Legnica</t>
  </si>
  <si>
    <r>
      <t>    powiaty:  </t>
    </r>
    <r>
      <rPr>
        <b/>
        <i/>
        <sz val="9"/>
        <color indexed="63"/>
        <rFont val="Arial"/>
        <family val="2"/>
        <charset val="238"/>
      </rPr>
      <t xml:space="preserve"> powiats: </t>
    </r>
  </si>
  <si>
    <r>
      <t>    powiaty:   </t>
    </r>
    <r>
      <rPr>
        <b/>
        <i/>
        <sz val="9"/>
        <color indexed="63"/>
        <rFont val="Arial"/>
        <family val="2"/>
        <charset val="238"/>
      </rPr>
      <t xml:space="preserve">powiats: </t>
    </r>
  </si>
  <si>
    <t>świdnicki</t>
  </si>
  <si>
    <t>ząbkowicki</t>
  </si>
  <si>
    <t>Wroclawski</t>
  </si>
  <si>
    <t>milicki</t>
  </si>
  <si>
    <t>trzebnicki</t>
  </si>
  <si>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</si>
  <si>
    <r>
      <t xml:space="preserve">Relacje cen targowiskowych </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t>
    </r>
  </si>
  <si>
    <t>a  See methodological notes item 19. b Average annual prices – excluding price quotations of early kind of potatoes; since July – for monthly periods potatoes prices refer to current year crops.</t>
  </si>
  <si>
    <r>
      <t xml:space="preserve">  wołowy                       (z cielęcym)</t>
    </r>
    <r>
      <rPr>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</si>
  <si>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 xml:space="preserve">Przetwórstwo przemysłowe         </t>
    </r>
    <r>
      <rPr>
        <i/>
        <sz val="9"/>
        <rFont val="Arial"/>
        <family val="2"/>
        <charset val="238"/>
      </rPr>
      <t>Manufacturing</t>
    </r>
  </si>
  <si>
    <r>
      <t xml:space="preserve">produkcja artykułów spożywczych
</t>
    </r>
    <r>
      <rPr>
        <i/>
        <sz val="9"/>
        <rFont val="Arial"/>
        <family val="2"/>
        <charset val="238"/>
      </rPr>
      <t>manufacture of food products</t>
    </r>
  </si>
  <si>
    <r>
      <t xml:space="preserve">produkcja napojów 
</t>
    </r>
    <r>
      <rPr>
        <i/>
        <sz val="9"/>
        <rFont val="Arial"/>
        <family val="2"/>
        <charset val="238"/>
      </rPr>
      <t>manufacture of beverages</t>
    </r>
  </si>
  <si>
    <t xml:space="preserve"> ROAD  TRAFFIC  ACCIDENTS</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</si>
  <si>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</si>
  <si>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</si>
  <si>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</si>
  <si>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</si>
  <si>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</si>
  <si>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</si>
  <si>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rPr>
        <sz val="9"/>
        <rFont val="Arial"/>
        <family val="2"/>
        <charset val="238"/>
      </rPr>
      <t>OKRESY</t>
    </r>
    <r>
      <rPr>
        <i/>
        <sz val="9"/>
        <rFont val="Arial"/>
        <family val="2"/>
        <charset val="238"/>
      </rPr>
      <t xml:space="preserve">
PERIODS
</t>
    </r>
    <r>
      <rPr>
        <sz val="9"/>
        <rFont val="Arial"/>
        <family val="2"/>
        <charset val="238"/>
      </rPr>
      <t>A – analogiczny okres roku poprzedniego = 100</t>
    </r>
    <r>
      <rPr>
        <i/>
        <sz val="9"/>
        <rFont val="Arial"/>
        <family val="2"/>
        <charset val="238"/>
      </rPr>
      <t xml:space="preserve">
corresponding period
of previous year =100
</t>
    </r>
    <r>
      <rPr>
        <sz val="9"/>
        <rFont val="Arial"/>
        <family val="2"/>
        <charset val="238"/>
      </rPr>
      <t>B – okres poprzedni = 100</t>
    </r>
    <r>
      <rPr>
        <i/>
        <sz val="9"/>
        <rFont val="Arial"/>
        <family val="2"/>
        <charset val="238"/>
      </rPr>
      <t xml:space="preserve">
previous period =10
</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</si>
  <si>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</si>
  <si>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</si>
  <si>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</si>
  <si>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</si>
  <si>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</si>
  <si>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</si>
  <si>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</si>
  <si>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</si>
  <si>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</si>
  <si>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</si>
  <si>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</si>
  <si>
    <t xml:space="preserve">   RESCUE-EXTINGUISHING  ACTIVITIES</t>
  </si>
  <si>
    <r>
      <t xml:space="preserve">Inne (garaże, śmietniki, trawy itp.)
Other 
</t>
    </r>
    <r>
      <rPr>
        <i/>
        <sz val="9"/>
        <rFont val="Arial"/>
        <family val="2"/>
        <charset val="238"/>
      </rPr>
      <t>(garages, refuse heaps, grasses)</t>
    </r>
  </si>
  <si>
    <r>
      <t xml:space="preserve">Uprawy
</t>
    </r>
    <r>
      <rPr>
        <i/>
        <sz val="9"/>
        <rFont val="Arial"/>
        <family val="2"/>
        <charset val="238"/>
      </rPr>
      <t>Crops</t>
    </r>
    <r>
      <rPr>
        <sz val="9"/>
        <rFont val="Arial"/>
        <family val="2"/>
        <charset val="238"/>
      </rPr>
      <t xml:space="preserve">
</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</si>
  <si>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</si>
  <si>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</si>
  <si>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</si>
  <si>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</si>
  <si>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użyte-
czności
 publicz-
nej
</t>
    </r>
    <r>
      <rPr>
        <i/>
        <sz val="9"/>
        <rFont val="Arial"/>
        <family val="2"/>
        <charset val="238"/>
      </rPr>
      <t>public</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</si>
  <si>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</si>
  <si>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</si>
  <si>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</si>
  <si>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t>FIRES BY MAIN CAUSES</t>
  </si>
  <si>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</si>
  <si>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</si>
  <si>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</si>
  <si>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</si>
  <si>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wady 
i nieprawi-
dłową eksloatację urządzeń 
i instalacji elektrycz-
nych 
i grzewczych
</t>
    </r>
    <r>
      <rPr>
        <i/>
        <sz val="9"/>
        <rFont val="Arial"/>
        <family val="2"/>
        <charset val="238"/>
      </rPr>
      <t>faults and 
incorrect 
usage of
 electric 
and heating 
devices and supplies</t>
    </r>
  </si>
  <si>
    <r>
      <t xml:space="preserve">wady 
i nieprawi-
dłową eksloatację urządzeń mecha-
nicznych 
</t>
    </r>
    <r>
      <rPr>
        <i/>
        <sz val="9"/>
        <rFont val="Arial"/>
        <family val="2"/>
        <charset val="238"/>
      </rPr>
      <t>faults and 
incorrect 
usage of 
mechanical devices</t>
    </r>
  </si>
  <si>
    <r>
      <t xml:space="preserve">wady
 i nieprawi-
dłowa eksloatacja  
 środków transportu
</t>
    </r>
    <r>
      <rPr>
        <i/>
        <sz val="9"/>
        <rFont val="Arial"/>
        <family val="2"/>
        <charset val="238"/>
      </rPr>
      <t>faults and 
incorrect 
usage of 
means of transport</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</si>
  <si>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</si>
  <si>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</si>
  <si>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</si>
  <si>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</si>
  <si>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</si>
  <si>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</si>
  <si>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</si>
  <si>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</si>
  <si>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</si>
  <si>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</si>
  <si>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</si>
  <si>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</si>
  <si>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absolwenci </t>
    </r>
    <r>
      <rPr>
        <i/>
        <vertAlign val="superscript"/>
        <sz val="9"/>
        <rFont val="Arial"/>
        <family val="2"/>
        <charset val="238"/>
      </rPr>
      <t xml:space="preserve">b 
</t>
    </r>
    <r>
      <rPr>
        <i/>
        <sz val="9"/>
        <rFont val="Arial"/>
        <family val="2"/>
        <charset val="238"/>
      </rPr>
      <t xml:space="preserve">graduates </t>
    </r>
    <r>
      <rPr>
        <i/>
        <vertAlign val="superscript"/>
        <sz val="9"/>
        <rFont val="Arial"/>
        <family val="2"/>
        <charset val="238"/>
      </rPr>
      <t>b</t>
    </r>
  </si>
  <si>
    <r>
      <t xml:space="preserve">pozostający bez pracy dłużej niż 1 rok </t>
    </r>
    <r>
      <rPr>
        <i/>
        <vertAlign val="superscript"/>
        <sz val="9"/>
        <rFont val="Arial"/>
        <family val="2"/>
        <charset val="238"/>
      </rPr>
      <t xml:space="preserve">a </t>
    </r>
    <r>
      <rPr>
        <i/>
        <sz val="9"/>
        <rFont val="Arial"/>
        <family val="2"/>
        <charset val="238"/>
      </rPr>
      <t xml:space="preserve"> 
out of job for period longer than 1 year </t>
    </r>
    <r>
      <rPr>
        <i/>
        <vertAlign val="superscript"/>
        <sz val="9"/>
        <rFont val="Arial"/>
        <family val="2"/>
        <charset val="238"/>
      </rPr>
      <t>a</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</si>
  <si>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</si>
  <si>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</si>
  <si>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</si>
  <si>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</si>
  <si>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</si>
  <si>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</si>
  <si>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</si>
  <si>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</si>
  <si>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w tym 
po raz kolejny </t>
    </r>
    <r>
      <rPr>
        <i/>
        <sz val="9"/>
        <rFont val="Arial"/>
        <family val="2"/>
        <charset val="238"/>
      </rPr>
      <t xml:space="preserve">reentrants to
unemployment
rolls </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</si>
  <si>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c</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</si>
  <si>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</si>
  <si>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</si>
  <si>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</si>
  <si>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</si>
  <si>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t xml:space="preserve">mężczyźni 
males </t>
  </si>
  <si>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</si>
  <si>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</si>
  <si>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</si>
  <si>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TABL.33</t>
  </si>
  <si>
    <t>TABL.34</t>
  </si>
  <si>
    <t>TABL.35</t>
  </si>
  <si>
    <t>TABL.38CZ.1</t>
  </si>
  <si>
    <t>TABL.38CZ.2</t>
  </si>
  <si>
    <t>TABL.44</t>
  </si>
  <si>
    <t>TABL.45</t>
  </si>
  <si>
    <t>TABL.46</t>
  </si>
  <si>
    <t>TABL.47</t>
  </si>
  <si>
    <t>TABL.50CZ.1</t>
  </si>
  <si>
    <t>TABL.50CZ.2</t>
  </si>
  <si>
    <t>TABL.48</t>
  </si>
  <si>
    <t>TABL.51CZ.1</t>
  </si>
  <si>
    <t>TABL.51CZ.2</t>
  </si>
  <si>
    <t>TABL.51CZ.3</t>
  </si>
  <si>
    <t>TABL.51CZ.4</t>
  </si>
  <si>
    <t>TABL.1CZ.6</t>
  </si>
  <si>
    <t>TABL.28</t>
  </si>
  <si>
    <t xml:space="preserve">a  W wadze poubojowej ciepłej; obejmuje bydło, cielęta, trzodę chlewną, owce, konie i drób. b Od stycznia 2011 r. dane są nieporównywalne z danymi prezentowanymi dla okresów wcześniejszych z uwagi na zmianę wskaźnika do przeliczeń bydła w wadze żywej na mięso. </t>
  </si>
  <si>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</si>
  <si>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FIRES BY PLACES OF OCCURED</t>
  </si>
  <si>
    <t xml:space="preserve">  SELECTED  DATA  ON  VOIVODSHIP (cont.)</t>
  </si>
  <si>
    <t xml:space="preserve">  SELECTED  DATA  ON  VOIVODSHIP  (cont.)</t>
  </si>
  <si>
    <t xml:space="preserve">                BEZ  PRACY  I  STAŻU  PRACY</t>
  </si>
  <si>
    <t>              REGISTERED  UNEMPLOYED  PERSONS  BY  EDUCATIONAL  LEVEL,  AGE,  DURATION OF UNEMPLOYMENT  AND  WORK  SENIORITY</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</si>
  <si>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</si>
  <si>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</si>
  <si>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</si>
  <si>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</si>
  <si>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</si>
  <si>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</si>
  <si>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</si>
  <si>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</si>
  <si>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</si>
  <si>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</si>
  <si>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</si>
  <si>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</si>
  <si>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</si>
  <si>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</si>
  <si>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</si>
  <si>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</si>
  <si>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</si>
  <si>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</si>
  <si>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</si>
  <si>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</si>
  <si>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 xml:space="preserve">na środki trwałe
</t>
    </r>
    <r>
      <rPr>
        <i/>
        <sz val="9"/>
        <rFont val="Arial"/>
        <family val="2"/>
        <charset val="238"/>
      </rPr>
      <t>for fixed assets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</si>
  <si>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</si>
  <si>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Mleko krowie 
w tys. l
</t>
    </r>
    <r>
      <rPr>
        <i/>
        <sz val="9"/>
        <rFont val="Arial"/>
        <family val="2"/>
        <charset val="238"/>
      </rPr>
      <t>Cow milk                           in thous. l</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</si>
  <si>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</si>
  <si>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produkcja chemikaliów 
i wyrobów chemicznych
</t>
    </r>
    <r>
      <rPr>
        <i/>
        <sz val="9"/>
        <rFont val="Arial"/>
        <family val="2"/>
        <charset val="238"/>
      </rPr>
      <t>manu-             facture of chemicals and               chemical products</t>
    </r>
  </si>
  <si>
    <r>
      <t xml:space="preserve">produkcja wyrobów 
z pozostałych mineralnych surowców niemetalicznych
</t>
    </r>
    <r>
      <rPr>
        <i/>
        <sz val="9"/>
        <rFont val="Arial"/>
        <family val="2"/>
        <charset val="238"/>
      </rPr>
      <t>manu-               facture of other non-metallic mineral products</t>
    </r>
  </si>
  <si>
    <r>
      <t xml:space="preserve">poligrafia 
i reprodukcja zapisanych nośników informacji
</t>
    </r>
    <r>
      <rPr>
        <i/>
        <sz val="9"/>
        <rFont val="Arial"/>
        <family val="2"/>
        <charset val="238"/>
      </rPr>
      <t>printing and repro-         duction of recorded media</t>
    </r>
  </si>
  <si>
    <r>
      <t xml:space="preserve">produkcja wyrobów 
z gumy 
i tworzyw sztucznych
</t>
    </r>
    <r>
      <rPr>
        <i/>
        <sz val="9"/>
        <rFont val="Arial"/>
        <family val="2"/>
        <charset val="238"/>
      </rPr>
      <t>manufacture of rubber and plastic products</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</si>
  <si>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</si>
  <si>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</si>
  <si>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Wytwarzanie 
i zaopatrywanie w energię elektryczną, gaz, parę wodną i gorącą wodę</t>
    </r>
    <r>
      <rPr>
        <vertAlign val="superscript"/>
        <sz val="9"/>
        <rFont val="Arial"/>
        <family val="2"/>
        <charset val="238"/>
      </rPr>
      <t>∆</t>
    </r>
    <r>
      <rPr>
        <sz val="9"/>
        <rFont val="Arial"/>
        <family val="2"/>
        <charset val="238"/>
      </rPr>
      <t xml:space="preserve">
E</t>
    </r>
    <r>
      <rPr>
        <i/>
        <sz val="9"/>
        <rFont val="Arial"/>
        <family val="2"/>
        <charset val="238"/>
      </rPr>
      <t>lectricity, gas, steam and air conditioning supply</t>
    </r>
  </si>
  <si>
    <r>
      <t xml:space="preserve">Farby, lakiery </t>
    </r>
    <r>
      <rPr>
        <i/>
        <vertAlign val="superscript"/>
        <sz val="9"/>
        <rFont val="Arial"/>
        <family val="2"/>
        <charset val="238"/>
      </rPr>
      <t>∆</t>
    </r>
    <r>
      <rPr>
        <sz val="9"/>
        <rFont val="Arial"/>
        <family val="2"/>
        <charset val="238"/>
      </rPr>
      <t xml:space="preserve"> 
</t>
    </r>
    <r>
      <rPr>
        <i/>
        <sz val="9"/>
        <rFont val="Arial"/>
        <family val="2"/>
        <charset val="238"/>
      </rPr>
      <t>Paints, lacquers</t>
    </r>
    <r>
      <rPr>
        <i/>
        <vertAlign val="superscript"/>
        <sz val="9"/>
        <rFont val="Arial"/>
        <family val="2"/>
        <charset val="238"/>
      </rPr>
      <t>∆</t>
    </r>
    <r>
      <rPr>
        <i/>
        <sz val="9"/>
        <rFont val="Arial"/>
        <family val="2"/>
        <charset val="238"/>
      </rPr>
      <t xml:space="preserve">   </t>
    </r>
    <r>
      <rPr>
        <sz val="9"/>
        <rFont val="Arial"/>
        <family val="2"/>
        <charset val="238"/>
      </rPr>
      <t xml:space="preserve"> </t>
    </r>
  </si>
  <si>
    <r>
      <t xml:space="preserve">w tonach 
</t>
    </r>
    <r>
      <rPr>
        <i/>
        <sz val="9"/>
        <rFont val="Arial"/>
        <family val="2"/>
        <charset val="238"/>
      </rPr>
      <t>in tonnes</t>
    </r>
  </si>
  <si>
    <r>
      <t>w m</t>
    </r>
    <r>
      <rPr>
        <vertAlign val="superscript"/>
        <sz val="9"/>
        <rFont val="Arial"/>
        <family val="2"/>
        <charset val="238"/>
      </rPr>
      <t xml:space="preserve">3 
</t>
    </r>
    <r>
      <rPr>
        <i/>
        <sz val="9"/>
        <rFont val="Arial"/>
        <family val="2"/>
        <charset val="238"/>
      </rPr>
      <t>in m</t>
    </r>
    <r>
      <rPr>
        <i/>
        <vertAlign val="superscript"/>
        <sz val="9"/>
        <rFont val="Arial"/>
        <family val="2"/>
        <charset val="238"/>
      </rPr>
      <t>3</t>
    </r>
  </si>
  <si>
    <r>
      <t xml:space="preserve">Pudła i pudełka z papieru
falistego lub tektury
falistej 
</t>
    </r>
    <r>
      <rPr>
        <i/>
        <sz val="9"/>
        <rFont val="Arial"/>
        <family val="2"/>
        <charset val="238"/>
      </rPr>
      <t xml:space="preserve">Boxes and cases, of corrugated board or corrugated paper-         board 
</t>
    </r>
  </si>
  <si>
    <r>
      <t xml:space="preserve">Masa betonowa prefabrykowana </t>
    </r>
    <r>
      <rPr>
        <i/>
        <vertAlign val="superscript"/>
        <sz val="9"/>
        <rFont val="Arial"/>
        <family val="2"/>
        <charset val="238"/>
      </rPr>
      <t>c</t>
    </r>
    <r>
      <rPr>
        <sz val="9"/>
        <rFont val="Arial"/>
        <family val="2"/>
        <charset val="238"/>
      </rPr>
      <t xml:space="preserve">
</t>
    </r>
    <r>
      <rPr>
        <i/>
        <sz val="9"/>
        <rFont val="Arial"/>
        <family val="2"/>
        <charset val="238"/>
      </rPr>
      <t xml:space="preserve">Ready-
-mixed
concrete </t>
    </r>
    <r>
      <rPr>
        <i/>
        <vertAlign val="superscript"/>
        <sz val="9"/>
        <rFont val="Arial"/>
        <family val="2"/>
        <charset val="238"/>
      </rPr>
      <t>c</t>
    </r>
    <r>
      <rPr>
        <i/>
        <sz val="9"/>
        <rFont val="Arial"/>
        <family val="2"/>
        <charset val="238"/>
      </rPr>
      <t xml:space="preserve"> </t>
    </r>
  </si>
  <si>
    <r>
      <t xml:space="preserve">Ser świeży
niedojrze-wający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</si>
  <si>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rPr>
        <i/>
        <sz val="8"/>
        <rFont val="Arial"/>
        <family val="2"/>
        <charset val="238"/>
      </rPr>
      <t xml:space="preserve">a   </t>
    </r>
    <r>
      <rPr>
        <sz val="8"/>
        <rFont val="Arial"/>
        <family val="2"/>
        <charset val="238"/>
      </rPr>
      <t>Łącznie z mlekiem przerzutowym do dalszej produkcji.   b O zawartości tłuszczu większej niż 6% masy, niezagęszczona i niesłodzona (łącznie ze śmietaną przerzutową do dalszej produkcji).  c Beton gotowy do wylania.</t>
    </r>
  </si>
  <si>
    <r>
      <t xml:space="preserve">Mleko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a ∆</t>
    </r>
  </si>
  <si>
    <r>
      <t xml:space="preserve">Śmietana </t>
    </r>
    <r>
      <rPr>
        <i/>
        <vertAlign val="superscript"/>
        <sz val="9"/>
        <rFont val="Arial"/>
        <family val="2"/>
        <charset val="238"/>
      </rPr>
      <t>b</t>
    </r>
    <r>
      <rPr>
        <sz val="9"/>
        <rFont val="Arial"/>
        <family val="2"/>
        <charset val="238"/>
      </rPr>
      <t xml:space="preserve">
 </t>
    </r>
    <r>
      <rPr>
        <i/>
        <sz val="9"/>
        <rFont val="Arial"/>
        <family val="2"/>
        <charset val="238"/>
      </rPr>
      <t xml:space="preserve">Cream </t>
    </r>
    <r>
      <rPr>
        <i/>
        <vertAlign val="superscript"/>
        <sz val="9"/>
        <rFont val="Arial"/>
        <family val="2"/>
        <charset val="238"/>
      </rPr>
      <t>b</t>
    </r>
  </si>
  <si>
    <t>a  Including milk forwarded for further processing.  b With fat content more than 6% of mass, non-condensed and non-sweeted (including cream forwarded for futher processing). c Concrete ready for covering.</t>
  </si>
  <si>
    <t xml:space="preserve">                   RATES  OF  DETECTABILITY  OF  DELINQUENTS  IN  ASCERTAINED  </t>
  </si>
  <si>
    <r>
      <rPr>
        <i/>
        <sz val="8"/>
        <rFont val="Times New Roman"/>
        <family val="1"/>
        <charset val="238"/>
      </rPr>
      <t>a</t>
    </r>
    <r>
      <rPr>
        <sz val="8"/>
        <rFont val="Arial"/>
        <family val="2"/>
        <charset val="238"/>
      </rPr>
      <t xml:space="preserve">  Bez osób prowadzących gospodarstwa indywidualne w rolnictwie; stan w końcu okresu.  </t>
    </r>
    <r>
      <rPr>
        <i/>
        <sz val="8"/>
        <rFont val="Arial"/>
        <family val="2"/>
        <charset val="238"/>
      </rPr>
      <t>b</t>
    </r>
    <r>
      <rPr>
        <sz val="8"/>
        <rFont val="Arial"/>
        <family val="2"/>
        <charset val="238"/>
      </rPr>
      <t xml:space="preserve">  Patrz uwagi ogólne pkt 11.</t>
    </r>
  </si>
  <si>
    <r>
      <rPr>
        <i/>
        <sz val="8"/>
        <rFont val="Times New Roman"/>
        <family val="1"/>
        <charset val="238"/>
      </rPr>
      <t xml:space="preserve">a </t>
    </r>
    <r>
      <rPr>
        <i/>
        <sz val="8"/>
        <rFont val="Arial"/>
        <family val="2"/>
        <charset val="238"/>
      </rPr>
      <t> Excluding persons tending private farms in agriculture; end of period.  b  See general notes item 11.</t>
    </r>
  </si>
  <si>
    <t xml:space="preserve">a  See general notes item 11.  b  Index numbers are calculated on the constant prices (2005 average current prices). </t>
  </si>
  <si>
    <t>a Index numbers are calculated according to current price level.  b - f  See general notes item 9.2 and methodological notes b - item 10,  c - 11, d - 12.8, e - 14.3, f - 14.4.</t>
  </si>
  <si>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</si>
  <si>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</si>
  <si>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</si>
  <si>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t xml:space="preserve">a  See general notes item 9.2 and methodological notes item 10 - 12. 
</t>
  </si>
  <si>
    <t xml:space="preserve">a  Patrz uwagi ogólne pkt 9.2 oraz wyjaśnienia metodyczne pkt 10 - 12.   b Podatek dochodowy od osób prawnych i fizycznych. </t>
  </si>
  <si>
    <t xml:space="preserve">a  See general notes item 9.2 and methodological notes item 10 - 12.   b Income tax on legal and natural persons.
</t>
  </si>
  <si>
    <t>a   Patrz uwagi ogólne  pkt 9.2 oraz wyjaśnienia metodyczne pkt 10 - 12.    a  See general notes item 9.2 and methodological notes item 10 - 12.</t>
  </si>
  <si>
    <r>
      <t>Ogółem
T</t>
    </r>
    <r>
      <rPr>
        <i/>
        <sz val="9"/>
        <rFont val="Arial"/>
        <family val="2"/>
        <charset val="238"/>
      </rPr>
      <t>otal</t>
    </r>
  </si>
  <si>
    <t>a   Patrz uwagi ogólne pkt 9.2 oraz wyjaśnienia metodyczne pkt 12.   a  See general notes item 9.2 and methodological notes item 12.</t>
  </si>
  <si>
    <t xml:space="preserve">a  Patrz uwagi ogólne pkt 9.2 oraz wyjaśnienia metodyczne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</si>
  <si>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data.</t>
  </si>
  <si>
    <r>
      <rPr>
        <sz val="10"/>
        <rFont val="Arial"/>
        <family val="2"/>
        <charset val="238"/>
      </rPr>
      <t>TABL.16.</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</si>
  <si>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</si>
  <si>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</si>
  <si>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</si>
  <si>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</si>
  <si>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</si>
  <si>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</si>
  <si>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</si>
  <si>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</si>
  <si>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Z ogółem (dok.)         </t>
    </r>
    <r>
      <rPr>
        <i/>
        <sz val="9"/>
        <rFont val="Arial"/>
        <family val="2"/>
        <charset val="238"/>
      </rPr>
      <t>Of grand total (cont.)</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</si>
  <si>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</si>
  <si>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</si>
  <si>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Żywiec rzeźny</t>
    </r>
    <r>
      <rPr>
        <i/>
        <vertAlign val="superscript"/>
        <sz val="9"/>
        <rFont val="Arial"/>
        <family val="2"/>
        <charset val="238"/>
      </rPr>
      <t>bc</t>
    </r>
    <r>
      <rPr>
        <sz val="9"/>
        <rFont val="Arial"/>
        <family val="2"/>
        <charset val="238"/>
      </rPr>
      <t xml:space="preserve">
</t>
    </r>
    <r>
      <rPr>
        <i/>
        <sz val="9"/>
        <rFont val="Arial"/>
        <family val="2"/>
        <charset val="238"/>
      </rPr>
      <t>Animals for slaughter</t>
    </r>
    <r>
      <rPr>
        <i/>
        <vertAlign val="superscript"/>
        <sz val="9"/>
        <rFont val="Arial"/>
        <family val="2"/>
        <charset val="238"/>
      </rPr>
      <t>bc</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</si>
  <si>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</si>
  <si>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</si>
  <si>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</si>
  <si>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</si>
  <si>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</si>
  <si>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</si>
  <si>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</si>
  <si>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</si>
  <si>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</si>
  <si>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</si>
  <si>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</si>
  <si>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</si>
  <si>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</si>
  <si>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</si>
  <si>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</si>
  <si>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</si>
  <si>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</si>
  <si>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</si>
  <si>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</si>
  <si>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</si>
  <si>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</si>
  <si>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</si>
  <si>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</si>
  <si>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</si>
  <si>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                  </t>
    </r>
    <r>
      <rPr>
        <i/>
        <sz val="10"/>
        <rFont val="Arial"/>
        <family val="2"/>
        <charset val="238"/>
      </rPr>
      <t>CURRENT ASSETS AND SHORT-TERM AND LONG-TERM LIABILITIES OF ENTERPRISES</t>
    </r>
    <r>
      <rPr>
        <i/>
        <vertAlign val="superscript"/>
        <sz val="10"/>
        <rFont val="Arial"/>
        <family val="2"/>
        <charset val="238"/>
      </rPr>
      <t>a</t>
    </r>
  </si>
  <si>
    <t>Informacja i komunikacja ……………………………</t>
  </si>
  <si>
    <t>Transport i gospodarka magazynowa …………….</t>
  </si>
  <si>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</si>
  <si>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</si>
  <si>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</si>
  <si>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</si>
  <si>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</si>
  <si>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</si>
  <si>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</si>
  <si>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</si>
  <si>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rPr>
        <sz val="10"/>
        <rFont val="Arial"/>
        <family val="2"/>
        <charset val="238"/>
      </rPr>
      <t>Tabl. 20.</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</si>
  <si>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Ziarno zbóż (bez siewnego)
</t>
    </r>
    <r>
      <rPr>
        <i/>
        <sz val="9"/>
        <rFont val="Arial"/>
        <family val="2"/>
        <charset val="238"/>
      </rPr>
      <t>Cereal grain                       (excluding sowing seed)</t>
    </r>
  </si>
  <si>
    <t>                 PRICE  RELATIONS  IN  AGRICULTURE</t>
  </si>
  <si>
    <t xml:space="preserve">a  Including  post-secondary education. </t>
  </si>
  <si>
    <r>
      <rPr>
        <sz val="10"/>
        <rFont val="Arial"/>
        <family val="2"/>
        <charset val="238"/>
      </rPr>
      <t>TABL. 23.</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</si>
  <si>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23.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</si>
  <si>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</si>
  <si>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w przeliczeniu na mięso (łączne z tłuszczami)</t>
    </r>
    <r>
      <rPr>
        <i/>
        <vertAlign val="superscript"/>
        <sz val="9"/>
        <rFont val="Arial"/>
        <family val="2"/>
        <charset val="238"/>
      </rPr>
      <t>d</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d</t>
    </r>
    <r>
      <rPr>
        <i/>
        <sz val="9"/>
        <rFont val="Arial"/>
        <family val="2"/>
        <charset val="238"/>
      </rPr>
      <t xml:space="preserve"> - in tonnes</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</si>
  <si>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</si>
  <si>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</si>
  <si>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</si>
  <si>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</si>
  <si>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</si>
  <si>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</si>
  <si>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t xml:space="preserve">    elektryczną, gaz, parę wodną i gorącą </t>
  </si>
  <si>
    <t>WYSZCZEGÓLNIENIE</t>
  </si>
  <si>
    <t>SPECIFICATION</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</si>
  <si>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</si>
  <si>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</si>
  <si>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</si>
  <si>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</si>
  <si>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</si>
  <si>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</si>
  <si>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</si>
  <si>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 zł za 1 dt     </t>
    </r>
    <r>
      <rPr>
        <i/>
        <sz val="9"/>
        <rFont val="Arial"/>
        <family val="2"/>
        <charset val="238"/>
      </rPr>
      <t>in zl per dt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</si>
  <si>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</si>
  <si>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</si>
  <si>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</si>
  <si>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</si>
  <si>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</si>
  <si>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TABL.36</t>
  </si>
  <si>
    <t>TABL.24</t>
  </si>
  <si>
    <t>TABL.22</t>
  </si>
  <si>
    <t>TABL.21</t>
  </si>
  <si>
    <t>TABL.20</t>
  </si>
  <si>
    <t>TABL.18</t>
  </si>
  <si>
    <t>TABL.16</t>
  </si>
  <si>
    <t>TABL.12</t>
  </si>
  <si>
    <t>TABL.10</t>
  </si>
  <si>
    <t>TABL.9</t>
  </si>
  <si>
    <t>TABL.7</t>
  </si>
  <si>
    <t>LIST OF TABLES</t>
  </si>
  <si>
    <t>SPIS TABLIC</t>
  </si>
  <si>
    <t xml:space="preserve">WYBRANE  WSKAŹNIKI  WOJEWÓDZKIE </t>
  </si>
  <si>
    <t xml:space="preserve">SELECTED  VOIVODSHIP’S  INDICATORS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</si>
  <si>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</si>
  <si>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</si>
  <si>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</si>
  <si>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</si>
  <si>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</si>
  <si>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</si>
  <si>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</si>
  <si>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</si>
  <si>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</si>
  <si>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</si>
  <si>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</si>
  <si>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</si>
  <si>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</si>
  <si>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</si>
  <si>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</si>
  <si>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</si>
  <si>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</si>
  <si>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</si>
  <si>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</si>
  <si>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</si>
  <si>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</si>
  <si>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</si>
  <si>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</si>
  <si>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</si>
  <si>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</si>
  <si>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</si>
  <si>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</si>
  <si>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Ogółem </t>
  </si>
  <si>
    <t xml:space="preserve"> </t>
  </si>
  <si>
    <t>A</t>
  </si>
  <si>
    <t>B</t>
  </si>
  <si>
    <t xml:space="preserve">                  End of month </t>
  </si>
  <si>
    <t xml:space="preserve">Total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</si>
  <si>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</si>
  <si>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</si>
  <si>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</si>
  <si>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</si>
  <si>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</si>
  <si>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</si>
  <si>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</si>
  <si>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</si>
  <si>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</si>
  <si>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</si>
  <si>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</si>
  <si>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</si>
  <si>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</si>
  <si>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</si>
  <si>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</si>
  <si>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</si>
  <si>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</si>
  <si>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</si>
  <si>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</si>
  <si>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</si>
  <si>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</si>
  <si>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</si>
  <si>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</si>
  <si>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</si>
  <si>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Mąka pszenna „Poznańska” - za 1 kg  </t>
  </si>
  <si>
    <t>Wheat flour ”Poznańska” - per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</si>
  <si>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</si>
  <si>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</si>
  <si>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</si>
  <si>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</si>
  <si>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</si>
  <si>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</si>
  <si>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</si>
  <si>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</si>
  <si>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</si>
  <si>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</si>
  <si>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</si>
  <si>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</si>
  <si>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</si>
  <si>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</si>
  <si>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</si>
  <si>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  „Myśliwska” </t>
  </si>
  <si>
    <t xml:space="preserve">  „Toruńska” </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</si>
  <si>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</si>
  <si>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</si>
  <si>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</si>
  <si>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</si>
  <si>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</si>
  <si>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</si>
  <si>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</si>
  <si>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</si>
  <si>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</si>
  <si>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</si>
  <si>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</si>
  <si>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</si>
  <si>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 twarogowy półtłusty  </t>
  </si>
  <si>
    <t>semi-fat cottage cheese</t>
  </si>
  <si>
    <t xml:space="preserve">dojrzewający „Gouda” </t>
  </si>
  <si>
    <t>ripening ”Gouda” cheese</t>
  </si>
  <si>
    <t xml:space="preserve">Jaja kurze świeże - za 1 szt  </t>
  </si>
  <si>
    <t>Hen eggs, fresh - per piece</t>
  </si>
  <si>
    <t xml:space="preserve">Masło świeże o zawartości tłuszczu 82,5% - za 200 g  </t>
  </si>
  <si>
    <t>Fresh butter, fat content 82.5% - per 200 g</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</si>
  <si>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</si>
  <si>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</si>
  <si>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</si>
  <si>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</si>
  <si>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</si>
  <si>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</si>
  <si>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</si>
  <si>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</si>
  <si>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</si>
  <si>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</si>
  <si>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</si>
  <si>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r>
      <t>Kawa naturalna mielona „Tchibo Family Classic”</t>
    </r>
    <r>
      <rPr>
        <sz val="9"/>
        <color indexed="8"/>
        <rFont val="Arial"/>
        <family val="2"/>
        <charset val="238"/>
      </rPr>
      <t xml:space="preserve">- za 250 g </t>
    </r>
  </si>
  <si>
    <r>
      <t>Natural coffee ”Tchibo Family Classic”</t>
    </r>
    <r>
      <rPr>
        <i/>
        <sz val="9"/>
        <color indexed="8"/>
        <rFont val="Arial"/>
        <family val="2"/>
        <charset val="238"/>
      </rPr>
      <t>, ground - per 250 g</t>
    </r>
  </si>
  <si>
    <t xml:space="preserve">Herbata „Madras” - za 100 g  </t>
  </si>
  <si>
    <t>Tea ”Madras” - per 100 g</t>
  </si>
  <si>
    <t xml:space="preserve">Sok jabłkowy - za 1 l  </t>
  </si>
  <si>
    <t>Apple juice - per l</t>
  </si>
  <si>
    <t>Piwo jasne pełne 12,5% ekstraktu wagowego, butelkowane</t>
  </si>
  <si>
    <t xml:space="preserve"> - za 0,5 l  </t>
  </si>
  <si>
    <t>Beer, full light, 12.5% of extract, bottled - per 0.5 l</t>
  </si>
  <si>
    <t xml:space="preserve">Garnitur męski 2-częściowy, z elanowełny - za 1 kpl  </t>
  </si>
  <si>
    <t>Men’s suit, polyester staple fibres and wool - per set</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</si>
  <si>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</si>
  <si>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</si>
  <si>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</si>
  <si>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</si>
  <si>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</si>
  <si>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Rajstopy damskie cienkie, gładkie  </t>
  </si>
  <si>
    <t xml:space="preserve">Women’s tights thin, plain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</si>
  <si>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</si>
  <si>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</si>
  <si>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</si>
  <si>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</si>
  <si>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</si>
  <si>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</si>
  <si>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</si>
  <si>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</si>
  <si>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</si>
  <si>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</si>
  <si>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</si>
  <si>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</si>
  <si>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</si>
  <si>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</si>
  <si>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</si>
  <si>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 xml:space="preserve">Ręcznik frotté z tkaniny bawełnianej (wym. 50x100 cm)  </t>
  </si>
  <si>
    <t>Frotté cotton towel (50x100 cm size)</t>
  </si>
  <si>
    <t>Porcelain soup plate ø 22-24 cm, decorated</t>
  </si>
  <si>
    <t xml:space="preserve">Proszek do prania - za 400 g  </t>
  </si>
  <si>
    <t>Washing powder  - per 400 g</t>
  </si>
  <si>
    <t xml:space="preserve">Benzyna silnikowa bezołowiowa, 95 oktanowa - za 1 l  </t>
  </si>
  <si>
    <t>Unleaded  95 octane motor  petrol  - per l</t>
  </si>
  <si>
    <t xml:space="preserve">Bilet normalny na przejazd jednorazowy autobusem miejskim </t>
  </si>
  <si>
    <t>Regular ticket for travelling by intra-urban bus</t>
  </si>
  <si>
    <t xml:space="preserve">Przejazd taksówką osobową, taryfa dzienna - za 5 km  </t>
  </si>
  <si>
    <t>Taxi daily fare - for 5 km distance</t>
  </si>
  <si>
    <t xml:space="preserve">Odtwarzacz DVD </t>
  </si>
  <si>
    <t>DVD player</t>
  </si>
  <si>
    <t xml:space="preserve">Bilet normalny do kina  </t>
  </si>
  <si>
    <t>Regular cinema ticket</t>
  </si>
  <si>
    <t xml:space="preserve">Gazeta – dziennik lokalny  </t>
  </si>
  <si>
    <t>Local daily newspaper</t>
  </si>
  <si>
    <t xml:space="preserve">Strzyżenie włosów męskich  </t>
  </si>
  <si>
    <t>Men’s hair-cutting</t>
  </si>
  <si>
    <t xml:space="preserve">Mydło toaletowe  - za 100 g  </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</si>
  <si>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</si>
  <si>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</si>
  <si>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</si>
  <si>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</si>
  <si>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</si>
  <si>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</si>
  <si>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</si>
  <si>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</si>
  <si>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</si>
  <si>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</si>
  <si>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</si>
  <si>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</si>
  <si>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</si>
  <si>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</si>
  <si>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</si>
  <si>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</si>
  <si>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</si>
  <si>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</si>
  <si>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</si>
  <si>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</si>
  <si>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</si>
  <si>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</si>
  <si>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</si>
  <si>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</si>
  <si>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</si>
  <si>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</si>
  <si>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</si>
  <si>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</si>
  <si>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</si>
  <si>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</si>
  <si>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</si>
  <si>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water supply; sewerage, waste management and</t>
  </si>
  <si>
    <t xml:space="preserve">        remediation activities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</si>
  <si>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</si>
  <si>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</si>
  <si>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</si>
  <si>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</si>
  <si>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</si>
  <si>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</si>
  <si>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</si>
  <si>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</si>
  <si>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</si>
  <si>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</si>
  <si>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</si>
  <si>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</si>
  <si>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</si>
  <si>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</si>
  <si>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</si>
  <si>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</si>
  <si>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</si>
  <si>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</si>
  <si>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</si>
  <si>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</si>
  <si>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</si>
  <si>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</si>
  <si>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</si>
  <si>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</si>
  <si>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</si>
  <si>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</si>
  <si>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</si>
  <si>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</si>
  <si>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</si>
  <si>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</si>
  <si>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</si>
  <si>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</si>
  <si>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</si>
  <si>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</si>
  <si>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</si>
  <si>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</si>
  <si>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</si>
  <si>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</si>
  <si>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</si>
  <si>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</si>
  <si>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</si>
  <si>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</si>
  <si>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</si>
  <si>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</si>
  <si>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</si>
  <si>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</si>
  <si>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</si>
  <si>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</si>
  <si>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</si>
  <si>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</si>
  <si>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</si>
  <si>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</si>
  <si>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</si>
  <si>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</si>
  <si>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</si>
  <si>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</si>
  <si>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</si>
  <si>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</si>
  <si>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</si>
  <si>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</si>
  <si>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</si>
  <si>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</si>
  <si>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</si>
  <si>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</si>
  <si>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</si>
  <si>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</si>
  <si>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</si>
  <si>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</si>
  <si>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</si>
  <si>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</si>
  <si>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</si>
  <si>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</si>
  <si>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</si>
  <si>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</si>
  <si>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</si>
  <si>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</si>
  <si>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</si>
  <si>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</si>
  <si>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</si>
  <si>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</si>
  <si>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</si>
  <si>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</si>
  <si>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</si>
  <si>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</si>
  <si>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</si>
  <si>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</si>
  <si>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</si>
  <si>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t xml:space="preserve">               AVERAGE MONTHLY  GROSS WAGES  AND SALARIES  IN  ENTERPRISE  SECTOR</t>
  </si>
  <si>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</si>
  <si>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</si>
  <si>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</si>
  <si>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</si>
  <si>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</si>
  <si>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</si>
  <si>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</si>
  <si>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</si>
  <si>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</si>
  <si>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</si>
  <si>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</si>
  <si>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</si>
  <si>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</si>
  <si>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</si>
  <si>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</si>
  <si>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</si>
  <si>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</si>
  <si>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</si>
  <si>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</si>
  <si>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</si>
  <si>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</si>
  <si>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</si>
  <si>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</si>
  <si>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</si>
  <si>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r>
      <t xml:space="preserve">TABL. 15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</si>
  <si>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</si>
  <si>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</si>
  <si>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</si>
  <si>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</si>
  <si>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</si>
  <si>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</si>
  <si>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</si>
  <si>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</si>
  <si>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</si>
  <si>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Handel; naprawa pojazdów samocho-</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</si>
  <si>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</si>
  <si>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</si>
  <si>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</si>
  <si>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</si>
  <si>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</si>
  <si>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</si>
  <si>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</si>
  <si>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</si>
  <si>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</si>
  <si>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</si>
  <si>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</si>
  <si>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</si>
  <si>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</si>
  <si>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</si>
  <si>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</si>
  <si>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</si>
  <si>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</si>
  <si>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</si>
  <si>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</si>
  <si>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</si>
  <si>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</si>
  <si>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</si>
  <si>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</si>
  <si>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</si>
  <si>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</si>
  <si>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</si>
  <si>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</si>
  <si>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</si>
  <si>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</si>
  <si>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</si>
  <si>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</si>
  <si>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</si>
  <si>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</si>
  <si>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</si>
  <si>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</si>
  <si>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</si>
  <si>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</si>
  <si>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</si>
  <si>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</si>
  <si>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</si>
  <si>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TABL.27CZ.3</t>
  </si>
  <si>
    <t>TABL.27CZ.4</t>
  </si>
  <si>
    <t>TABL.27CZ.5</t>
  </si>
  <si>
    <t>TABL.29</t>
  </si>
  <si>
    <t>TABL.31CZ.1</t>
  </si>
  <si>
    <t>TABL.31CZ.2</t>
  </si>
  <si>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</si>
  <si>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</si>
  <si>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</si>
  <si>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27.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</si>
  <si>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</si>
  <si>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</si>
  <si>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28. </t>
    </r>
    <r>
      <rPr>
        <b/>
        <sz val="10"/>
        <rFont val="Arial"/>
        <family val="2"/>
        <charset val="238"/>
      </rPr>
      <t xml:space="preserve"> PRODUKCJA WAŻNIEJSZYCH WYROBÓW WEDŁUG PKWiU</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</si>
  <si>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</si>
  <si>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</si>
  <si>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</si>
  <si>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TABL.31.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</si>
  <si>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t>TABL.41</t>
  </si>
  <si>
    <t>I-IV</t>
  </si>
  <si>
    <t>I-V</t>
  </si>
  <si>
    <t>I-VII</t>
  </si>
  <si>
    <t>I-VIII</t>
  </si>
  <si>
    <t>I-X</t>
  </si>
  <si>
    <t>I-XI</t>
  </si>
  <si>
    <t xml:space="preserve">Bezrobotni </t>
  </si>
  <si>
    <t xml:space="preserve">   Stopa bezrobocia     </t>
  </si>
  <si>
    <t xml:space="preserve">Unemployed persons </t>
  </si>
  <si>
    <t xml:space="preserve">Unemployment rate </t>
  </si>
  <si>
    <t xml:space="preserve">kobiety     females </t>
  </si>
  <si>
    <r>
      <t xml:space="preserve">TABL. 11. </t>
    </r>
    <r>
      <rPr>
        <b/>
        <sz val="10"/>
        <rFont val="Arial CE"/>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</si>
  <si>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</si>
  <si>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</si>
  <si>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</si>
  <si>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t xml:space="preserve">ogółem                   total </t>
  </si>
  <si>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</si>
  <si>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</si>
  <si>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</si>
  <si>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</si>
  <si>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budownictwo   </t>
    </r>
    <r>
      <rPr>
        <i/>
        <sz val="9"/>
        <rFont val="Arial"/>
        <family val="2"/>
        <charset val="238"/>
      </rPr>
      <t>construction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</si>
  <si>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</si>
  <si>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r>
      <rPr>
        <sz val="10"/>
        <rFont val="Arial"/>
        <family val="2"/>
        <charset val="238"/>
      </rPr>
      <t xml:space="preserve">TABL. 21.  </t>
    </r>
    <r>
      <rPr>
        <b/>
        <sz val="10"/>
        <rFont val="Arial"/>
        <family val="2"/>
        <charset val="238"/>
      </rPr>
      <t xml:space="preserve">PRZECIĘTNE CENY UZYSKIWANE PRZEZ ROLNIKÓW NA TARGOWISKACH </t>
    </r>
    <r>
      <rPr>
        <i/>
        <vertAlign val="superscript"/>
        <sz val="10"/>
        <rFont val="Arial"/>
        <family val="2"/>
        <charset val="238"/>
      </rPr>
      <t>a</t>
    </r>
  </si>
  <si>
    <t>a  See methodological notes item 19.</t>
  </si>
  <si>
    <t>a  Patrz wyjaśnienia metodyczne pkt 19.</t>
  </si>
  <si>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</si>
  <si>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</si>
  <si>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23.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17.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t>
    </r>
  </si>
  <si>
    <r>
      <rPr>
        <i/>
        <sz val="8"/>
        <color indexed="63"/>
        <rFont val="Times New Roman"/>
        <family val="1"/>
        <charset val="238"/>
      </rPr>
      <t>a</t>
    </r>
    <r>
      <rPr>
        <i/>
        <sz val="8"/>
        <color indexed="63"/>
        <rFont val="Arial"/>
        <family val="2"/>
        <charset val="238"/>
      </rPr>
      <t xml:space="preserve">  See methodological notes item 23.  b  Data on accrued base.  c   See general notes  item 17.  d  See general notes item 9.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</si>
  <si>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c </t>
    </r>
    <r>
      <rPr>
        <b/>
        <sz val="8"/>
        <rFont val="Arial"/>
        <family val="2"/>
      </rPr>
      <t xml:space="preserve"> </t>
    </r>
    <r>
      <rPr>
        <sz val="8"/>
        <rFont val="Arial"/>
        <family val="2"/>
      </rPr>
      <t xml:space="preserve">W ciągu miesiąca.   </t>
    </r>
    <r>
      <rPr>
        <i/>
        <sz val="8"/>
        <rFont val="Arial"/>
        <family val="2"/>
        <charset val="238"/>
      </rPr>
      <t/>
    </r>
  </si>
  <si>
    <r>
      <t xml:space="preserve">krótko-termi-nowe        rozli-czenia między-okresowe
</t>
    </r>
    <r>
      <rPr>
        <i/>
        <sz val="9"/>
        <rFont val="Arial"/>
        <family val="2"/>
        <charset val="238"/>
      </rPr>
      <t>short-         -term       inter-                -period settle-ments</t>
    </r>
  </si>
  <si>
    <t xml:space="preserve">Budownictwo     Construction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</si>
  <si>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</si>
  <si>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</si>
  <si>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</si>
  <si>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</si>
  <si>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</si>
  <si>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</si>
  <si>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</si>
  <si>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Zobo-wiązania długo-termi-nowe
</t>
    </r>
    <r>
      <rPr>
        <i/>
        <sz val="9"/>
        <rFont val="Arial"/>
        <family val="2"/>
        <charset val="238"/>
      </rPr>
      <t>long-                -term lia-bilities</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</si>
  <si>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</si>
  <si>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</si>
  <si>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</si>
  <si>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</si>
  <si>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</si>
  <si>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</si>
  <si>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</si>
  <si>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</si>
  <si>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</si>
  <si>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</si>
  <si>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</si>
  <si>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TABL.19.</t>
    </r>
    <r>
      <rPr>
        <b/>
        <sz val="10"/>
        <color indexed="8"/>
        <rFont val="Arial"/>
        <family val="2"/>
        <charset val="238"/>
      </rPr>
      <t xml:space="preserve"> CENY DETALICZNE WYBRANYCH TOWARÓW  I USŁUG KONSUMPCYJNYCH  (cd.)</t>
    </r>
  </si>
  <si>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</si>
  <si>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</si>
  <si>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</si>
  <si>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</si>
  <si>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</si>
  <si>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</si>
  <si>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</si>
  <si>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</si>
  <si>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</si>
  <si>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</si>
  <si>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</si>
  <si>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</si>
  <si>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Stopień     wykorzystania miejsc nocle-gowych                       w %
</t>
    </r>
    <r>
      <rPr>
        <i/>
        <sz val="9"/>
        <rFont val="Arial"/>
        <family val="2"/>
        <charset val="238"/>
      </rPr>
      <t>Utilisation           of bed places    in %</t>
    </r>
  </si>
  <si>
    <t>TABL.1CZ.1</t>
  </si>
  <si>
    <t>TABL.1CZ.2</t>
  </si>
  <si>
    <t>TABL.1CZ.3</t>
  </si>
  <si>
    <t>TABL.1CZ.4</t>
  </si>
  <si>
    <t>TABL.1CZ.5</t>
  </si>
  <si>
    <r>
      <t xml:space="preserve">transport                       i gospodarka magazynowa
</t>
    </r>
    <r>
      <rPr>
        <i/>
        <sz val="9"/>
        <rFont val="Arial"/>
        <family val="2"/>
        <charset val="238"/>
      </rPr>
      <t>transportation          and storage</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</si>
  <si>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</si>
  <si>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</si>
  <si>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</si>
  <si>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</si>
  <si>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</si>
  <si>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</si>
  <si>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</si>
  <si>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</si>
  <si>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</si>
  <si>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</si>
  <si>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</si>
  <si>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</si>
  <si>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</si>
  <si>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</si>
  <si>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</si>
  <si>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</si>
  <si>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</si>
  <si>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</si>
  <si>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</si>
  <si>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</si>
  <si>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</si>
  <si>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</si>
  <si>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</si>
  <si>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</si>
  <si>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</si>
  <si>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</si>
  <si>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</si>
  <si>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</si>
  <si>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</si>
  <si>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</si>
  <si>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</si>
  <si>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</si>
  <si>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</si>
  <si>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</si>
  <si>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</si>
  <si>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TABL.30CZ.1</t>
  </si>
  <si>
    <t>TABL.30CZ.2</t>
  </si>
  <si>
    <r>
      <t xml:space="preserve">TABL. 11. </t>
    </r>
    <r>
      <rPr>
        <b/>
        <sz val="10"/>
        <rFont val="Arial CE"/>
        <charset val="238"/>
      </rPr>
      <t>PRZECIĘTNE MIESIĘCZNE WYNAGRODZENIA BRUTTO W SEKTORZE PRZEDSIĘBIORSTW</t>
    </r>
  </si>
  <si>
    <r>
      <t xml:space="preserve">pół-produkty
i produkty 
w toku
</t>
    </r>
    <r>
      <rPr>
        <i/>
        <sz val="9"/>
        <rFont val="Arial"/>
        <family val="2"/>
        <charset val="238"/>
      </rPr>
      <t>work in progress and semi-  -finished goods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</si>
  <si>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</si>
  <si>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</si>
  <si>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</si>
  <si>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</si>
  <si>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</si>
  <si>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</si>
  <si>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</si>
  <si>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</si>
  <si>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</si>
  <si>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</si>
  <si>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</si>
  <si>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</si>
  <si>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</si>
  <si>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</si>
  <si>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</si>
  <si>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</si>
  <si>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               </t>
    </r>
    <r>
      <rPr>
        <sz val="10"/>
        <rFont val="Arial"/>
        <family val="2"/>
        <charset val="238"/>
      </rPr>
      <t xml:space="preserve">  </t>
    </r>
    <r>
      <rPr>
        <i/>
        <sz val="10"/>
        <rFont val="Arial"/>
        <family val="2"/>
        <charset val="238"/>
      </rPr>
      <t>PRODUCTION OF MAJOR PRODUCTS BY PKWiU</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</si>
  <si>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</si>
  <si>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</si>
  <si>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</si>
  <si>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</si>
  <si>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</si>
  <si>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</si>
  <si>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</si>
  <si>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</si>
  <si>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</si>
  <si>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</si>
  <si>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 xml:space="preserve">VOIVODSHIPS </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</si>
  <si>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</si>
  <si>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</si>
  <si>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</si>
  <si>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</si>
  <si>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</si>
  <si>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</si>
  <si>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</si>
  <si>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</si>
  <si>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</si>
  <si>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</si>
  <si>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</si>
  <si>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i/>
        <sz val="8"/>
        <rFont val="Arial"/>
        <family val="2"/>
        <charset val="238"/>
      </rPr>
      <t>a</t>
    </r>
    <r>
      <rPr>
        <sz val="8"/>
        <rFont val="Arial"/>
        <family val="2"/>
        <charset val="238"/>
      </rPr>
      <t xml:space="preserve"> Ceny bieżące bez VAT.</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</si>
  <si>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</si>
  <si>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</si>
  <si>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</si>
  <si>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</si>
  <si>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</si>
  <si>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t xml:space="preserve">               AVERAGE MONTHLY  GROSS WAGES  AND SALARIES  IN  ENTERPRISE  SECTOR  (cont.)</t>
  </si>
  <si>
    <r>
      <t xml:space="preserve">ogółem
</t>
    </r>
    <r>
      <rPr>
        <i/>
        <sz val="9"/>
        <rFont val="Arial"/>
        <family val="2"/>
        <charset val="238"/>
      </rPr>
      <t xml:space="preserve">grand total </t>
    </r>
  </si>
  <si>
    <r>
      <t>Nakłady inwestycyjne</t>
    </r>
    <r>
      <rPr>
        <vertAlign val="superscript"/>
        <sz val="9"/>
        <rFont val="Arial"/>
        <family val="2"/>
        <charset val="238"/>
      </rPr>
      <t xml:space="preserve">                  </t>
    </r>
    <r>
      <rPr>
        <i/>
        <sz val="9"/>
        <rFont val="Arial"/>
        <family val="2"/>
        <charset val="238"/>
      </rPr>
      <t>Investment outlays</t>
    </r>
  </si>
  <si>
    <r>
      <t xml:space="preserve">                </t>
    </r>
    <r>
      <rPr>
        <i/>
        <sz val="10"/>
        <rFont val="Arial"/>
        <family val="2"/>
        <charset val="238"/>
      </rPr>
      <t xml:space="preserve"> INVESTMENT OUTLAYS </t>
    </r>
    <r>
      <rPr>
        <i/>
        <vertAlign val="superscript"/>
        <sz val="10"/>
        <rFont val="Arial"/>
        <family val="2"/>
        <charset val="238"/>
      </rPr>
      <t>a</t>
    </r>
  </si>
  <si>
    <t>Budownictwo ……………………………………………………………………….</t>
  </si>
  <si>
    <t>Informacja i komunikacja ………………………………………………………….</t>
  </si>
  <si>
    <t>Transport i gospodarka magazynowa …………………………………………..</t>
  </si>
  <si>
    <t>OGÓŁEM ………………………………………………………………………..….</t>
  </si>
  <si>
    <t>Rolnictwo, leśnictwo, łowiectwo i rybactwo …………………………………..…</t>
  </si>
  <si>
    <t>Przemysł …………………………………………………………………………....</t>
  </si>
  <si>
    <t>     górnictwo i wydobywanie ……………………………………………………..</t>
  </si>
  <si>
    <t>     przetwórstwo przemysłowe ……………………………………………………</t>
  </si>
  <si>
    <t>Działalność profesjonalna, naukowa i techniczna ………………………………</t>
  </si>
  <si>
    <t>Edukacja ……………………………………………………………………………</t>
  </si>
  <si>
    <t>Opieka zdrowotna i pomoc społeczna …………………………………………..</t>
  </si>
  <si>
    <t>Działalność związana z kulturą, rozrywką i rekreacją …………………………..</t>
  </si>
  <si>
    <t>Pozostała działalność usługowa ………………………………………………….</t>
  </si>
  <si>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</si>
  <si>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  tonach    </t>
    </r>
    <r>
      <rPr>
        <i/>
        <sz val="9"/>
        <rFont val="Arial"/>
        <family val="2"/>
        <charset val="238"/>
      </rPr>
      <t>in tonnes</t>
    </r>
  </si>
  <si>
    <t xml:space="preserve">Śmietana o zawartości tłuszczu 18% - za 200 g  </t>
  </si>
  <si>
    <t>Sour cream, fat content 18% - per 200 g</t>
  </si>
  <si>
    <r>
      <t xml:space="preserve">w tonach
</t>
    </r>
    <r>
      <rPr>
        <i/>
        <sz val="9"/>
        <rFont val="Arial"/>
        <family val="2"/>
        <charset val="238"/>
      </rPr>
      <t>in tonnes</t>
    </r>
  </si>
  <si>
    <t xml:space="preserve">Ź r ó d ł o: dane Komendy Wojewódzkiej Policji we Wrocławiu </t>
  </si>
  <si>
    <t>S o u r c e: data of the Voivodship Police Headquarters in Wrocław</t>
  </si>
  <si>
    <t>2014</t>
  </si>
  <si>
    <t>141,3*</t>
  </si>
  <si>
    <t>w tym</t>
  </si>
  <si>
    <t>98,2</t>
  </si>
  <si>
    <t>2013</t>
  </si>
  <si>
    <r>
      <rPr>
        <sz val="9"/>
        <color indexed="8"/>
        <rFont val="Arial"/>
        <family val="2"/>
        <charset val="238"/>
      </rPr>
      <t xml:space="preserve">w zł </t>
    </r>
    <r>
      <rPr>
        <i/>
        <sz val="9"/>
        <color indexed="8"/>
        <rFont val="Arial"/>
        <family val="2"/>
        <charset val="238"/>
      </rPr>
      <t xml:space="preserve">             in zl</t>
    </r>
  </si>
  <si>
    <t>1070</t>
  </si>
  <si>
    <t>60</t>
  </si>
  <si>
    <t>31</t>
  </si>
  <si>
    <t>56</t>
  </si>
  <si>
    <t>151</t>
  </si>
  <si>
    <t>129</t>
  </si>
  <si>
    <t>3672</t>
  </si>
  <si>
    <t>3495</t>
  </si>
  <si>
    <t>653</t>
  </si>
  <si>
    <t>6</t>
  </si>
  <si>
    <t>55</t>
  </si>
  <si>
    <t>456</t>
  </si>
  <si>
    <t>38</t>
  </si>
  <si>
    <t>12</t>
  </si>
  <si>
    <t>5</t>
  </si>
  <si>
    <t>4</t>
  </si>
  <si>
    <t>2</t>
  </si>
  <si>
    <t>222</t>
  </si>
  <si>
    <t>123</t>
  </si>
  <si>
    <t>202</t>
  </si>
  <si>
    <t>174</t>
  </si>
  <si>
    <t>505</t>
  </si>
  <si>
    <t>31709</t>
  </si>
  <si>
    <t>7238</t>
  </si>
  <si>
    <t>5643</t>
  </si>
  <si>
    <t>4119</t>
  </si>
  <si>
    <t>8387</t>
  </si>
  <si>
    <t>1607</t>
  </si>
  <si>
    <t>833</t>
  </si>
  <si>
    <t>117</t>
  </si>
  <si>
    <t>11</t>
  </si>
  <si>
    <t>26717</t>
  </si>
  <si>
    <t>6955</t>
  </si>
  <si>
    <t>8</t>
  </si>
  <si>
    <t>234633</t>
  </si>
  <si>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t>
    </r>
  </si>
  <si>
    <t xml:space="preserve">XII                    2013=100 </t>
  </si>
  <si>
    <t xml:space="preserve">                  REGISTERED  UNEMPLOYED  PERSONS  BY  EDUCATIONAL  LEVEL  IN  2014 </t>
  </si>
  <si>
    <t xml:space="preserve">                 REGISTERED  UNEMPLOYED  PERSONS  BY  AGE  IN  2014 </t>
  </si>
  <si>
    <t xml:space="preserve">                 REGISTERED  UNEMPLOYED  PERSONS  AND  JOB  OFFERS  IN  2014 </t>
  </si>
  <si>
    <t>6129</t>
  </si>
  <si>
    <t>622</t>
  </si>
  <si>
    <t>5047</t>
  </si>
  <si>
    <t>6507</t>
  </si>
  <si>
    <t>432</t>
  </si>
  <si>
    <t>561</t>
  </si>
  <si>
    <t>5513</t>
  </si>
  <si>
    <t>6994</t>
  </si>
  <si>
    <t>582</t>
  </si>
  <si>
    <t>469</t>
  </si>
  <si>
    <t>5938</t>
  </si>
  <si>
    <t>227876</t>
  </si>
  <si>
    <t>206283</t>
  </si>
  <si>
    <t>11499</t>
  </si>
  <si>
    <t>19629</t>
  </si>
  <si>
    <t>1470</t>
  </si>
  <si>
    <t>16498</t>
  </si>
  <si>
    <t>13588</t>
  </si>
  <si>
    <t>745</t>
  </si>
  <si>
    <t>1289</t>
  </si>
  <si>
    <t>11549</t>
  </si>
  <si>
    <t>1652</t>
  </si>
  <si>
    <t>38791</t>
  </si>
  <si>
    <t>13652</t>
  </si>
  <si>
    <t>12107</t>
  </si>
  <si>
    <t>13032</t>
  </si>
  <si>
    <t>38486</t>
  </si>
  <si>
    <t>13,5</t>
  </si>
  <si>
    <t>14,0</t>
  </si>
  <si>
    <t>13,9</t>
  </si>
  <si>
    <t>3895,31</t>
  </si>
  <si>
    <t>104,2</t>
  </si>
  <si>
    <t>3896,97</t>
  </si>
  <si>
    <t>3805,28</t>
  </si>
  <si>
    <t>3856,56</t>
  </si>
  <si>
    <t>4017,75</t>
  </si>
  <si>
    <t>103,4</t>
  </si>
  <si>
    <t>104,0</t>
  </si>
  <si>
    <t>104,8</t>
  </si>
  <si>
    <t>91,0</t>
  </si>
  <si>
    <t>99,0</t>
  </si>
  <si>
    <t>100,8</t>
  </si>
  <si>
    <t>98,4</t>
  </si>
  <si>
    <t>116,3</t>
  </si>
  <si>
    <t>-17491,0</t>
  </si>
  <si>
    <t>-2601,1</t>
  </si>
  <si>
    <t>-11718,2</t>
  </si>
  <si>
    <t>104,9</t>
  </si>
  <si>
    <t>105,3</t>
  </si>
  <si>
    <t>105,5</t>
  </si>
  <si>
    <t>96,1</t>
  </si>
  <si>
    <t>114,4</t>
  </si>
  <si>
    <t>117,4</t>
  </si>
  <si>
    <t>95,4</t>
  </si>
  <si>
    <t>103,0</t>
  </si>
  <si>
    <t>109,4</t>
  </si>
  <si>
    <t>36,0</t>
  </si>
  <si>
    <t>118,7</t>
  </si>
  <si>
    <r>
      <t xml:space="preserve">WYBRANE  DANE  O  WOJEWÓDZTWIE 
</t>
    </r>
    <r>
      <rPr>
        <i/>
        <u/>
        <sz val="9"/>
        <rFont val="Arial"/>
        <family val="2"/>
        <charset val="238"/>
      </rPr>
      <t>SELECTED  DATA  ON  VOIVODSHIP</t>
    </r>
  </si>
  <si>
    <r>
      <t xml:space="preserve">WYBRANE  DANE  WEDŁUG  SEKTORÓW  WŁASNOŚCI 
</t>
    </r>
    <r>
      <rPr>
        <i/>
        <u/>
        <sz val="9"/>
        <rFont val="Arial"/>
        <family val="2"/>
        <charset val="238"/>
      </rPr>
      <t xml:space="preserve">SELECTED  DATA  BY  OWNERSHIP  SECTORS </t>
    </r>
  </si>
  <si>
    <r>
      <t xml:space="preserve">STAN  I  RUCH  NATURALNY  LUDNOŚCI
</t>
    </r>
    <r>
      <rPr>
        <i/>
        <u/>
        <sz val="9"/>
        <rFont val="Arial"/>
        <family val="2"/>
        <charset val="238"/>
      </rPr>
      <t>POPULATION  AND  VITAL  STATISTICS</t>
    </r>
  </si>
  <si>
    <r>
      <t xml:space="preserve">PRACUJĄCY W SEKTORZE PRZEDSIEBIORSTW
</t>
    </r>
    <r>
      <rPr>
        <i/>
        <u/>
        <sz val="9"/>
        <rFont val="Arial"/>
        <family val="2"/>
        <charset val="238"/>
      </rPr>
      <t>EMPLOYED PERSONS IN ENTERPRISE SECTOR</t>
    </r>
  </si>
  <si>
    <r>
      <t xml:space="preserve">PRZECIĘTNE ZATRUDNIENIE W SEKTORZE PRZEDSIEBIORSTW
</t>
    </r>
    <r>
      <rPr>
        <i/>
        <u/>
        <sz val="9"/>
        <rFont val="Arial"/>
        <family val="2"/>
        <charset val="238"/>
      </rPr>
      <t>AVERAGE PAID EMPLOYMENT IN ENTERPRISE SECTOR</t>
    </r>
  </si>
  <si>
    <r>
      <t xml:space="preserve">BEZROBOTNI ZAREJESTROWANI, BĘDĄCY W SZCZEGÓLNEJ SYTUACJI NA RYNKU PRACY
</t>
    </r>
    <r>
      <rPr>
        <i/>
        <u/>
        <sz val="9"/>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</si>
  <si>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</si>
  <si>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rFont val="Arial"/>
        <family val="2"/>
        <charset val="238"/>
      </rPr>
      <t>ECONOMIC  ACTIVITY  OF  POPULATION  AGED  15  AND  MORE  BY  LFS</t>
    </r>
  </si>
  <si>
    <r>
      <t xml:space="preserve">BEZROBOCIE  WEDŁUG  BAEL
</t>
    </r>
    <r>
      <rPr>
        <i/>
        <u/>
        <sz val="9"/>
        <rFont val="Arial"/>
        <family val="2"/>
        <charset val="238"/>
      </rPr>
      <t>UNEMPLOYMENT  BY  LFS</t>
    </r>
  </si>
  <si>
    <r>
      <t xml:space="preserve">PRZECIĘTNE MIESIĘCZNE WYNAGRODZENIA BRUTTO W SEKTORZE PRZEDSIĘBIORSTW
</t>
    </r>
    <r>
      <rPr>
        <i/>
        <u/>
        <sz val="9"/>
        <rFont val="Arial"/>
        <family val="2"/>
        <charset val="238"/>
      </rPr>
      <t>AVERAGE MONTHLY GROSS WAGES AND SALARIES IN ENTERPRISE SECTOR</t>
    </r>
  </si>
  <si>
    <r>
      <t xml:space="preserve">ŚWIADCZENIA  SPOŁECZNE
</t>
    </r>
    <r>
      <rPr>
        <i/>
        <u/>
        <sz val="9"/>
        <rFont val="Arial"/>
        <family val="2"/>
        <charset val="238"/>
      </rPr>
      <t>SOCIAL  BENEFITS</t>
    </r>
  </si>
  <si>
    <r>
      <t xml:space="preserve">WYNIKI  FINANSOWE  PRZEDSIĘBIORSTW
</t>
    </r>
    <r>
      <rPr>
        <i/>
        <u/>
        <sz val="9"/>
        <rFont val="Arial"/>
        <family val="2"/>
        <charset val="238"/>
      </rPr>
      <t>FINANCIAL  RESULTS  OF  ENTERPRISES</t>
    </r>
  </si>
  <si>
    <r>
      <t xml:space="preserve">WYNIKI  FINANSOWE  PRZEDSIĘBIORSTW  WEDŁUG  SEKCJI
</t>
    </r>
    <r>
      <rPr>
        <i/>
        <u/>
        <sz val="9"/>
        <rFont val="Arial"/>
        <family val="2"/>
        <charset val="238"/>
      </rPr>
      <t xml:space="preserve">FINANCIAL  RESULTS  OF  ENTERPRISES  BY  SECTIONS </t>
    </r>
    <r>
      <rPr>
        <u/>
        <sz val="9"/>
        <rFont val="Arial"/>
        <family val="2"/>
        <charset val="238"/>
      </rPr>
      <t xml:space="preserve">
I. PRZYCHODY,  KOSZTY,  WYNIK  FINANSOWY  ZE  SPRZEDAŻY
</t>
    </r>
    <r>
      <rPr>
        <i/>
        <u/>
        <sz val="9"/>
        <rFont val="Arial"/>
        <family val="2"/>
        <charset val="238"/>
      </rPr>
      <t>I. REVENUES,  COSTS,  FINANCIAL  RESULT  FROM  SALE</t>
    </r>
  </si>
  <si>
    <r>
      <t xml:space="preserve">WYNIKI  FINANSOWE  PRZEDSIĘBIORSTW  WEDŁUG  SEKCJI
</t>
    </r>
    <r>
      <rPr>
        <i/>
        <u/>
        <sz val="9"/>
        <rFont val="Arial"/>
        <family val="2"/>
        <charset val="238"/>
      </rPr>
      <t>FINANCIAL  RESULTS  OF  ENTERPRISES  BY  SECTIONS</t>
    </r>
    <r>
      <rPr>
        <u/>
        <sz val="9"/>
        <rFont val="Arial"/>
        <family val="2"/>
        <charset val="238"/>
      </rPr>
      <t xml:space="preserve">
II. WYNIK  FINANSOWY  BRUTTO
</t>
    </r>
    <r>
      <rPr>
        <i/>
        <u/>
        <sz val="9"/>
        <rFont val="Arial"/>
        <family val="2"/>
        <charset val="238"/>
      </rPr>
      <t>II. GROSS  FINANCIAL  RESULT</t>
    </r>
  </si>
  <si>
    <r>
      <t xml:space="preserve">WYNIKI  FINANSOWE  PRZEDSIĘBIORSTW  WEDŁUG  SEKCJI
</t>
    </r>
    <r>
      <rPr>
        <i/>
        <u/>
        <sz val="9"/>
        <rFont val="Arial"/>
        <family val="2"/>
        <charset val="238"/>
      </rPr>
      <t>FINANCIAL  RESULTS  OF  ENTERPRISES  BY  SECTIONS</t>
    </r>
    <r>
      <rPr>
        <u/>
        <sz val="9"/>
        <rFont val="Arial"/>
        <family val="2"/>
        <charset val="238"/>
      </rPr>
      <t xml:space="preserve">
III. WYNIK  FINANSOWY  NETTO
</t>
    </r>
    <r>
      <rPr>
        <i/>
        <u/>
        <sz val="9"/>
        <rFont val="Arial"/>
        <family val="2"/>
        <charset val="238"/>
      </rPr>
      <t>III. NET  FINANCIAL  RESULT</t>
    </r>
  </si>
  <si>
    <r>
      <t xml:space="preserve">RELACJE  EKONOMICZNE  ORAZ  STRUKTURA  PRZEDSIĘBIORSTW  WEDŁUG  UZYSKANYCH  WYNIKÓW  FINANSOWYCH
</t>
    </r>
    <r>
      <rPr>
        <i/>
        <u/>
        <sz val="9"/>
        <rFont val="Arial"/>
        <family val="2"/>
        <charset val="238"/>
      </rPr>
      <t>ECONOMIC  RELATIONS  AND  COMPOSITION  OF  ENTERPRISES  BY  OBTAINED  FINANCIAL  RESULT</t>
    </r>
  </si>
  <si>
    <r>
      <t xml:space="preserve">AKTYWA  OBROTOWE  ORAZ  ZOBOWIĄZANIA  KRÓTKO-  I  DŁUGOTERMINOWE  PRZEDSIĘBIORSTW 
</t>
    </r>
    <r>
      <rPr>
        <i/>
        <u/>
        <sz val="9"/>
        <rFont val="Arial"/>
        <family val="2"/>
        <charset val="238"/>
      </rPr>
      <t>CURRENT  ASSETS  AND  SHORT-TERM  AND  LONG-TERM  LIABILITIES  OF  ENTERPRISES</t>
    </r>
  </si>
  <si>
    <r>
      <t xml:space="preserve">AKTYWA  OBROTOWE  ORAZ  ZOBOWIĄZANIA  PRZEDSIĘBIORSTW  WEDŁUG  SEKCJI 
</t>
    </r>
    <r>
      <rPr>
        <i/>
        <u/>
        <sz val="9"/>
        <rFont val="Arial"/>
        <family val="2"/>
        <charset val="238"/>
      </rPr>
      <t>CURRENT  ASSETS  AND  LIABILITIES  OF  ENTERPRISES  BY  SECTIONS</t>
    </r>
  </si>
  <si>
    <r>
      <t xml:space="preserve">WSKAŹNIKI  CEN  TOWARÓW  I  USŁUG  KONSUMPCYJNYCH 
</t>
    </r>
    <r>
      <rPr>
        <i/>
        <u/>
        <sz val="9"/>
        <rFont val="Arial"/>
        <family val="2"/>
        <charset val="238"/>
      </rPr>
      <t>PRICE  INDICES  OF  CONSUMER  GOODS  AND  SERVICES</t>
    </r>
  </si>
  <si>
    <r>
      <t xml:space="preserve">CENY  DETALICZNE  WYBRANYCH  TOWARÓW  I  USŁUG  KONSUMPCYJNYCH
</t>
    </r>
    <r>
      <rPr>
        <i/>
        <u/>
        <sz val="9"/>
        <rFont val="Arial"/>
        <family val="2"/>
        <charset val="238"/>
      </rPr>
      <t> RETAIL  PRICES  OF  SELECTED  CONSUMER  GOODS  AND  SERVICES</t>
    </r>
  </si>
  <si>
    <r>
      <t xml:space="preserve">PRZECIĘTNE CENY SKUPU WAŻNIEJSZYCH PRODUKTÓW ROLNYCH
</t>
    </r>
    <r>
      <rPr>
        <i/>
        <u/>
        <sz val="9"/>
        <rFont val="Arial"/>
        <family val="2"/>
        <charset val="238"/>
      </rPr>
      <t>AVERAGE PROCUREMENT PRICES OF MAJOR AGRICULTURAL PRODUCTS</t>
    </r>
  </si>
  <si>
    <r>
      <t xml:space="preserve">PRZECIĘTNE CENY UZYSKIWANE PRZEZ ROLNIKÓW NA TARGOWISKACH
</t>
    </r>
    <r>
      <rPr>
        <i/>
        <u/>
        <sz val="9"/>
        <rFont val="Arial"/>
        <family val="2"/>
        <charset val="238"/>
      </rPr>
      <t>AVERAGE MARKETPLACE PRICES RECEIVED BY FARMERS</t>
    </r>
  </si>
  <si>
    <r>
      <t xml:space="preserve">RELACJE CEN W ROLNICTWIE
</t>
    </r>
    <r>
      <rPr>
        <i/>
        <u/>
        <sz val="9"/>
        <rFont val="Arial"/>
        <family val="2"/>
        <charset val="238"/>
      </rPr>
      <t>PRICES RELATIONS IN AGRICULTURE</t>
    </r>
  </si>
  <si>
    <r>
      <t xml:space="preserve">NAKŁADY  INWESTYCYJNE
</t>
    </r>
    <r>
      <rPr>
        <i/>
        <u/>
        <sz val="9"/>
        <rFont val="Arial"/>
        <family val="2"/>
        <charset val="238"/>
      </rPr>
      <t>INVESTMENT  OUTLAYS</t>
    </r>
  </si>
  <si>
    <r>
      <t xml:space="preserve">MIESZKANIA
</t>
    </r>
    <r>
      <rPr>
        <i/>
        <u/>
        <sz val="9"/>
        <rFont val="Arial"/>
        <family val="2"/>
        <charset val="238"/>
      </rPr>
      <t>DWELLINGS</t>
    </r>
  </si>
  <si>
    <r>
      <t xml:space="preserve">ZWIERZĘTA  GOSPODARSKIE
</t>
    </r>
    <r>
      <rPr>
        <i/>
        <u/>
        <sz val="9"/>
        <rFont val="Arial"/>
        <family val="2"/>
        <charset val="238"/>
      </rPr>
      <t>LIVESTOCK</t>
    </r>
  </si>
  <si>
    <r>
      <t xml:space="preserve">SKUP WAŻNIEJSZYCH PRODUKTÓW ROLNYCH
</t>
    </r>
    <r>
      <rPr>
        <i/>
        <u/>
        <sz val="9"/>
        <rFont val="Arial"/>
        <family val="2"/>
        <charset val="238"/>
      </rPr>
      <t>PROCUREMENT OF MAJOR AGRICULTURAL PRODUCTS</t>
    </r>
  </si>
  <si>
    <r>
      <t xml:space="preserve">PRODUKCJA SPRZEDANA PRZEMYSŁU
</t>
    </r>
    <r>
      <rPr>
        <i/>
        <u/>
        <sz val="9"/>
        <rFont val="Arial"/>
        <family val="2"/>
        <charset val="238"/>
      </rPr>
      <t>SOLD PRODUCTION OF INDUSTRY</t>
    </r>
  </si>
  <si>
    <r>
      <rPr>
        <u/>
        <sz val="9"/>
        <rFont val="Arial"/>
        <family val="2"/>
        <charset val="238"/>
      </rPr>
      <t>PRODUKCJA SPRZEDANA PRZEMYSŁU</t>
    </r>
    <r>
      <rPr>
        <i/>
        <u/>
        <sz val="9"/>
        <rFont val="Arial"/>
        <family val="2"/>
        <charset val="238"/>
      </rPr>
      <t xml:space="preserve">
SOLD PRODUCTION OF INDUSTRY</t>
    </r>
  </si>
  <si>
    <r>
      <t xml:space="preserve">PRODUKCJA WAŻNIEJSZYCH WYROBÓW WEDŁUG PKWiU
</t>
    </r>
    <r>
      <rPr>
        <i/>
        <u/>
        <sz val="9"/>
        <rFont val="Arial"/>
        <family val="2"/>
        <charset val="238"/>
      </rPr>
      <t xml:space="preserve"> PRODUCTION OF MAJOR PRODUCTS BY PKWiU</t>
    </r>
  </si>
  <si>
    <r>
      <t xml:space="preserve">PRODUKCJA SPRZEDANA BUDOWNICTWA
</t>
    </r>
    <r>
      <rPr>
        <i/>
        <u/>
        <sz val="9"/>
        <rFont val="Arial"/>
        <family val="2"/>
        <charset val="238"/>
      </rPr>
      <t>SOLD PRODUCTION OF CONSTRUCTION</t>
    </r>
  </si>
  <si>
    <r>
      <t xml:space="preserve">SPRZEDAŻ  DETALICZNA TOWARÓW  WEDŁUG RODZAJÓW  DZIAŁALNOŚCI  PRZEDSIĘBIORSTWA 
</t>
    </r>
    <r>
      <rPr>
        <i/>
        <u/>
        <sz val="9"/>
        <rFont val="Arial"/>
        <family val="2"/>
        <charset val="238"/>
      </rPr>
      <t>RETAIL  SALES  OF  GOODS  BY  TYPE  OF  ENTERPRISE  ACTIVITY</t>
    </r>
  </si>
  <si>
    <r>
      <t xml:space="preserve">WYKORZYSTANIE  TURYSTYCZNYCH OBIEKTÓW  NOCLEGOWYCH  
</t>
    </r>
    <r>
      <rPr>
        <i/>
        <u/>
        <sz val="9"/>
        <rFont val="Arial"/>
        <family val="2"/>
        <charset val="238"/>
      </rPr>
      <t>OCCUPANCY  IN  TOURIST ACCOMMODATION  ESTABLISHMENTS</t>
    </r>
  </si>
  <si>
    <r>
      <t xml:space="preserve">WYKORZYSTANIE  TURYSTYCZNYCH OBIEKTÓW  NOCLEGOWYCH 
</t>
    </r>
    <r>
      <rPr>
        <i/>
        <u/>
        <sz val="9"/>
        <rFont val="Arial"/>
        <family val="2"/>
        <charset val="238"/>
      </rPr>
      <t>OCCUPANCY  IN  TOURIST  ACCOMMODATION  ESTABLISHMENTS</t>
    </r>
  </si>
  <si>
    <r>
      <t xml:space="preserve">ZDARZENIA DROGOWE
</t>
    </r>
    <r>
      <rPr>
        <i/>
        <u/>
        <sz val="9"/>
        <rFont val="Arial"/>
        <family val="2"/>
        <charset val="238"/>
      </rPr>
      <t>ROAD  TRAFFIC  ACCIDENTS</t>
    </r>
  </si>
  <si>
    <r>
      <t xml:space="preserve">DZIAŁANIA RATOWNICZO- GAŚNICZE
</t>
    </r>
    <r>
      <rPr>
        <i/>
        <u/>
        <sz val="9"/>
        <rFont val="Arial"/>
        <family val="2"/>
        <charset val="238"/>
      </rPr>
      <t>RESCUE-EXTINGUISHING  ACTIVITIES</t>
    </r>
  </si>
  <si>
    <r>
      <t xml:space="preserve">POŻARY WEDŁUG MIEJSCA POWSTAWANIA
</t>
    </r>
    <r>
      <rPr>
        <i/>
        <u/>
        <sz val="9"/>
        <rFont val="Arial"/>
        <family val="2"/>
        <charset val="238"/>
      </rPr>
      <t>FIRES BY PLACES OF OCCURED</t>
    </r>
  </si>
  <si>
    <r>
      <t xml:space="preserve">POŻARY WEDŁUG GŁÓWNYCH PRZYCZYN POWSTANIA
</t>
    </r>
    <r>
      <rPr>
        <i/>
        <u/>
        <sz val="9"/>
        <rFont val="Arial"/>
        <family val="2"/>
        <charset val="238"/>
      </rPr>
      <t>FIRES BY MAIN CAUSES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</si>
  <si>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</si>
  <si>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</si>
  <si>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FORMY  PRAWNEJ 
</t>
    </r>
    <r>
      <rPr>
        <i/>
        <u/>
        <sz val="9"/>
        <rFont val="Arial"/>
        <family val="2"/>
        <charset val="238"/>
      </rPr>
      <t>NATIONAL  ECONOMY  ENTITIES  IN THE REGON REGISTER BY  FORM  OF  LEGAL</t>
    </r>
  </si>
  <si>
    <r>
      <t xml:space="preserve">WYBRANE  WSKAŹNIKI OGÓLNOPOLSKIE
</t>
    </r>
    <r>
      <rPr>
        <i/>
        <u/>
        <sz val="9"/>
        <rFont val="Arial"/>
        <family val="2"/>
        <charset val="238"/>
      </rPr>
      <t>SELECTED  INDICATORS  FOR  POLAND</t>
    </r>
  </si>
  <si>
    <r>
      <t xml:space="preserve">PODSTAWOWE  DANE  O  WOJEWÓDZTWACH
</t>
    </r>
    <r>
      <rPr>
        <i/>
        <u/>
        <sz val="9"/>
        <rFont val="Arial"/>
        <family val="2"/>
        <charset val="238"/>
      </rPr>
      <t>BASIC  DATA  ON  VOIVODSHIPS</t>
    </r>
  </si>
  <si>
    <t xml:space="preserve">    TABL.3</t>
  </si>
  <si>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</si>
  <si>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</si>
  <si>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ogółem
total</t>
  </si>
  <si>
    <r>
      <t xml:space="preserve">w mln zł           </t>
    </r>
    <r>
      <rPr>
        <i/>
        <sz val="9"/>
        <rFont val="Arial"/>
        <family val="2"/>
        <charset val="238"/>
      </rPr>
      <t xml:space="preserve">in mln zl </t>
    </r>
  </si>
  <si>
    <r>
      <t xml:space="preserve">WOJEWÓDZTWA                                         </t>
    </r>
    <r>
      <rPr>
        <i/>
        <sz val="9"/>
        <rFont val="Arial"/>
        <family val="2"/>
        <charset val="238"/>
      </rPr>
      <t xml:space="preserve">VOIVODSHIPS </t>
    </r>
  </si>
  <si>
    <r>
      <t xml:space="preserve"> Przemysł </t>
    </r>
    <r>
      <rPr>
        <vertAlign val="superscript"/>
        <sz val="9"/>
        <rFont val="Arial"/>
        <family val="2"/>
        <charset val="238"/>
      </rPr>
      <t>a</t>
    </r>
    <r>
      <rPr>
        <sz val="9"/>
        <rFont val="Arial"/>
        <family val="2"/>
        <charset val="238"/>
      </rPr>
      <t xml:space="preserve">    Industry </t>
    </r>
    <r>
      <rPr>
        <vertAlign val="superscript"/>
        <sz val="9"/>
        <rFont val="Arial"/>
        <family val="2"/>
        <charset val="238"/>
      </rPr>
      <t>a</t>
    </r>
    <r>
      <rPr>
        <sz val="9"/>
        <rFont val="Arial"/>
        <family val="2"/>
        <charset val="238"/>
      </rPr>
      <t xml:space="preserve">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</si>
  <si>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</si>
  <si>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</si>
  <si>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</si>
  <si>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</si>
  <si>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</si>
  <si>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</si>
  <si>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</si>
  <si>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</si>
  <si>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tys.               </t>
    </r>
    <r>
      <rPr>
        <i/>
        <sz val="9"/>
        <rFont val="Arial"/>
        <family val="2"/>
        <charset val="238"/>
      </rPr>
      <t xml:space="preserve">in thous. </t>
    </r>
  </si>
  <si>
    <r>
      <t xml:space="preserve">w złotych               </t>
    </r>
    <r>
      <rPr>
        <i/>
        <sz val="9"/>
        <rFont val="Arial"/>
        <family val="2"/>
        <charset val="238"/>
      </rPr>
      <t xml:space="preserve">in zloty </t>
    </r>
  </si>
  <si>
    <t>Jeleniogórski</t>
  </si>
  <si>
    <t>m. Jelenia Góra</t>
  </si>
  <si>
    <t>lubiński</t>
  </si>
  <si>
    <t>Wałbrzyski</t>
  </si>
  <si>
    <t>dzierżoniowski</t>
  </si>
  <si>
    <t>kłodzki</t>
  </si>
  <si>
    <t>wałbrzyski</t>
  </si>
  <si>
    <t>oleśnicki</t>
  </si>
  <si>
    <t>oławski</t>
  </si>
  <si>
    <t>strzeliński</t>
  </si>
  <si>
    <t>średzki</t>
  </si>
  <si>
    <t>wołowski</t>
  </si>
  <si>
    <t>wrocławski</t>
  </si>
  <si>
    <t>Podregion m. Wrocław</t>
  </si>
  <si>
    <r>
      <t xml:space="preserve">produkcja skór i wyrobów skórzanych </t>
    </r>
    <r>
      <rPr>
        <i/>
        <sz val="9"/>
        <rFont val="Arial"/>
        <family val="2"/>
        <charset val="238"/>
      </rPr>
      <t>manufacture of leather and related products</t>
    </r>
  </si>
  <si>
    <r>
      <t xml:space="preserve">produkcja
chemikaliów
i wyrobów
chemicznych
</t>
    </r>
    <r>
      <rPr>
        <i/>
        <sz val="9"/>
        <rFont val="Arial"/>
        <family val="2"/>
        <charset val="238"/>
      </rPr>
      <t>manufacture
of chemicals
and chemical</t>
    </r>
    <r>
      <rPr>
        <sz val="9"/>
        <rFont val="Arial"/>
        <family val="2"/>
        <charset val="238"/>
      </rPr>
      <t xml:space="preserve">
products</t>
    </r>
  </si>
  <si>
    <r>
      <t xml:space="preserve">produkcja
wyrobów
farmaceutycznych
</t>
    </r>
    <r>
      <rPr>
        <i/>
        <sz val="9"/>
        <rFont val="Arial"/>
        <family val="2"/>
        <charset val="238"/>
      </rPr>
      <t xml:space="preserve">manufacture
of pharmaceutical
products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</si>
  <si>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</si>
  <si>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</si>
  <si>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</si>
  <si>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wyrobów
z metali  
</t>
    </r>
    <r>
      <rPr>
        <i/>
        <sz val="9"/>
        <rFont val="Arial"/>
        <family val="2"/>
        <charset val="238"/>
      </rPr>
      <t xml:space="preserve">manufacture
of metal
products  </t>
    </r>
  </si>
  <si>
    <r>
      <t xml:space="preserve">produkcja
komputerów,
wyrobów
elektronicznych
i optycznych
</t>
    </r>
    <r>
      <rPr>
        <i/>
        <sz val="9"/>
        <rFont val="Arial"/>
        <family val="2"/>
        <charset val="238"/>
      </rPr>
      <t>manufacture
of computer,
electronic and
optical products</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</si>
  <si>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</si>
  <si>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</si>
  <si>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</si>
  <si>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</si>
  <si>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Obciążenia wyniku finansowego brutto</t>
    </r>
    <r>
      <rPr>
        <vertAlign val="superscript"/>
        <sz val="9"/>
        <rFont val="Arial"/>
        <family val="2"/>
        <charset val="238"/>
      </rPr>
      <t>b</t>
    </r>
    <r>
      <rPr>
        <sz val="9"/>
        <rFont val="Arial"/>
        <family val="2"/>
        <charset val="238"/>
      </rPr>
      <t xml:space="preserve">       </t>
    </r>
    <r>
      <rPr>
        <i/>
        <sz val="9"/>
        <rFont val="Arial"/>
        <family val="2"/>
        <charset val="238"/>
      </rPr>
      <t>Encum-brances            of gross financial       result</t>
    </r>
    <r>
      <rPr>
        <i/>
        <vertAlign val="superscript"/>
        <sz val="9"/>
        <rFont val="Arial"/>
        <family val="2"/>
        <charset val="238"/>
      </rPr>
      <t>b</t>
    </r>
  </si>
  <si>
    <r>
      <t xml:space="preserve">Wynik finansowy netto                                            </t>
    </r>
    <r>
      <rPr>
        <i/>
        <sz val="9"/>
        <rFont val="Arial"/>
        <family val="2"/>
        <charset val="238"/>
      </rPr>
      <t xml:space="preserve">Net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</si>
  <si>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</si>
  <si>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</si>
  <si>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</si>
  <si>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</si>
  <si>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</si>
  <si>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</si>
  <si>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</si>
  <si>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</si>
  <si>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total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</si>
  <si>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</si>
  <si>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</si>
  <si>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</si>
  <si>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</si>
  <si>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</si>
  <si>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</si>
  <si>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</si>
  <si>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</si>
  <si>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</si>
  <si>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</si>
  <si>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 analogiczny okres roku poprzedniego = 100                                                                                                                                                                                   </t>
    </r>
    <r>
      <rPr>
        <i/>
        <sz val="9"/>
        <color indexed="8"/>
        <rFont val="Arial"/>
        <family val="2"/>
        <charset val="238"/>
      </rPr>
      <t>corresponding period of previous year = 100</t>
    </r>
  </si>
  <si>
    <r>
      <t>Ziarno pszenicy
W</t>
    </r>
    <r>
      <rPr>
        <i/>
        <sz val="9"/>
        <rFont val="Arial"/>
        <family val="2"/>
        <charset val="238"/>
      </rPr>
      <t xml:space="preserve">heat grain </t>
    </r>
  </si>
  <si>
    <r>
      <t>    powiaty:  </t>
    </r>
    <r>
      <rPr>
        <b/>
        <i/>
        <sz val="9"/>
        <rFont val="Arial"/>
        <family val="2"/>
        <charset val="238"/>
      </rPr>
      <t xml:space="preserve"> powiats: </t>
    </r>
  </si>
  <si>
    <r>
      <t>    powiaty:   </t>
    </r>
    <r>
      <rPr>
        <b/>
        <i/>
        <sz val="9"/>
        <rFont val="Arial"/>
        <family val="2"/>
        <charset val="238"/>
      </rPr>
      <t xml:space="preserve">powiats: </t>
    </r>
  </si>
  <si>
    <t>Wrocławski</t>
  </si>
  <si>
    <t>168701,8*</t>
  </si>
  <si>
    <t>113776,8*</t>
  </si>
  <si>
    <t>48589,5*</t>
  </si>
  <si>
    <t>2633,5*</t>
  </si>
  <si>
    <t>395,0*</t>
  </si>
  <si>
    <t>3702,0*</t>
  </si>
  <si>
    <t>157341,1*</t>
  </si>
  <si>
    <t>107808,5*</t>
  </si>
  <si>
    <t>42334,4*</t>
  </si>
  <si>
    <t>2536,0*</t>
  </si>
  <si>
    <t>4662,2*</t>
  </si>
  <si>
    <t>12223,3*</t>
  </si>
  <si>
    <t>11360,7*</t>
  </si>
  <si>
    <t>11356,6*</t>
  </si>
  <si>
    <t>12788,7*</t>
  </si>
  <si>
    <t>1432,1*</t>
  </si>
  <si>
    <t>8899,9*</t>
  </si>
  <si>
    <t>10280,8*</t>
  </si>
  <si>
    <t>1380,9*</t>
  </si>
  <si>
    <t>162366,2*</t>
  </si>
  <si>
    <t>73734,3*</t>
  </si>
  <si>
    <t>2523,2*</t>
  </si>
  <si>
    <t>2425,6*</t>
  </si>
  <si>
    <t>6393,4*</t>
  </si>
  <si>
    <t>41517,5*</t>
  </si>
  <si>
    <t>3083,9*</t>
  </si>
  <si>
    <t>1463,4*</t>
  </si>
  <si>
    <t>1860,6*</t>
  </si>
  <si>
    <t>987,2*</t>
  </si>
  <si>
    <t>150142,9*</t>
  </si>
  <si>
    <t>69904,9*</t>
  </si>
  <si>
    <t>2271,3*</t>
  </si>
  <si>
    <t>2336,1*</t>
  </si>
  <si>
    <t>6520,6*</t>
  </si>
  <si>
    <t>40905,9*</t>
  </si>
  <si>
    <t>3139,5*</t>
  </si>
  <si>
    <t>1408,0*</t>
  </si>
  <si>
    <t>1761,0*</t>
  </si>
  <si>
    <t>969,1*</t>
  </si>
  <si>
    <t>3829,4*</t>
  </si>
  <si>
    <t>251,9*</t>
  </si>
  <si>
    <t>89,5*</t>
  </si>
  <si>
    <t>611,7*</t>
  </si>
  <si>
    <t>55,4*</t>
  </si>
  <si>
    <t>99,5*</t>
  </si>
  <si>
    <t>18,1*</t>
  </si>
  <si>
    <r>
      <t xml:space="preserve">w mln zł                    </t>
    </r>
    <r>
      <rPr>
        <i/>
        <sz val="9"/>
        <rFont val="Arial"/>
        <family val="2"/>
        <charset val="238"/>
      </rPr>
      <t>in mln zl</t>
    </r>
  </si>
  <si>
    <r>
      <t xml:space="preserve">w mln zł   </t>
    </r>
    <r>
      <rPr>
        <i/>
        <sz val="9"/>
        <rFont val="Arial"/>
        <family val="2"/>
        <charset val="238"/>
      </rPr>
      <t>in mln zl</t>
    </r>
  </si>
  <si>
    <r>
      <t xml:space="preserve">w mln zł   </t>
    </r>
    <r>
      <rPr>
        <i/>
        <sz val="9"/>
        <rFont val="Arial"/>
        <family val="2"/>
        <charset val="238"/>
      </rPr>
      <t xml:space="preserve"> in mln zl</t>
    </r>
  </si>
  <si>
    <r>
      <t xml:space="preserve">w mln zł  </t>
    </r>
    <r>
      <rPr>
        <i/>
        <sz val="9"/>
        <rFont val="Arial"/>
        <family val="2"/>
        <charset val="238"/>
      </rPr>
      <t>in mln zl</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</si>
  <si>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</si>
  <si>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</si>
  <si>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</si>
  <si>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</si>
  <si>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</si>
  <si>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</si>
  <si>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</si>
  <si>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</si>
  <si>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</si>
  <si>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</si>
  <si>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</si>
  <si>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</si>
  <si>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</si>
  <si>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</si>
  <si>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</si>
  <si>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</si>
  <si>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</si>
  <si>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</si>
  <si>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</si>
  <si>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</si>
  <si>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Stopień     wykorzystania miejsc nocle-gowych                     w %
</t>
    </r>
    <r>
      <rPr>
        <i/>
        <sz val="9"/>
        <rFont val="Arial "/>
        <charset val="238"/>
      </rPr>
      <t>Utilisation           of bed places    in %</t>
    </r>
  </si>
  <si>
    <r>
      <t xml:space="preserve">Wynajęte        pokoje </t>
    </r>
    <r>
      <rPr>
        <i/>
        <vertAlign val="superscript"/>
        <sz val="9"/>
        <rFont val="Arial "/>
        <charset val="238"/>
      </rPr>
      <t xml:space="preserve">b </t>
    </r>
    <r>
      <rPr>
        <sz val="9"/>
        <rFont val="Arial "/>
        <charset val="238"/>
      </rPr>
      <t xml:space="preserve">
</t>
    </r>
    <r>
      <rPr>
        <i/>
        <sz val="9"/>
        <rFont val="Arial "/>
        <charset val="238"/>
      </rPr>
      <t xml:space="preserve">Rooms             rented </t>
    </r>
    <r>
      <rPr>
        <i/>
        <vertAlign val="superscript"/>
        <sz val="9"/>
        <rFont val="Arial "/>
        <charset val="238"/>
      </rPr>
      <t>b</t>
    </r>
  </si>
  <si>
    <r>
      <t xml:space="preserve">Stopień       wykorzystania   pokoi                         w % </t>
    </r>
    <r>
      <rPr>
        <i/>
        <vertAlign val="superscript"/>
        <sz val="9"/>
        <rFont val="Arial "/>
        <charset val="238"/>
      </rPr>
      <t>b</t>
    </r>
    <r>
      <rPr>
        <sz val="9"/>
        <rFont val="Arial "/>
        <charset val="238"/>
      </rPr>
      <t xml:space="preserve">
</t>
    </r>
    <r>
      <rPr>
        <i/>
        <sz val="9"/>
        <rFont val="Arial "/>
        <charset val="238"/>
      </rPr>
      <t xml:space="preserve">Utilisation                   of rooms                   in % </t>
    </r>
    <r>
      <rPr>
        <i/>
        <vertAlign val="superscript"/>
        <sz val="9"/>
        <rFont val="Arial "/>
        <charset val="238"/>
      </rPr>
      <t>b</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</si>
  <si>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</si>
  <si>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</si>
  <si>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</si>
  <si>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</si>
  <si>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</si>
  <si>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w tys. zł    </t>
    </r>
    <r>
      <rPr>
        <i/>
        <sz val="9"/>
        <rFont val="Arial"/>
        <family val="2"/>
        <charset val="238"/>
      </rPr>
      <t>in thous. zl</t>
    </r>
  </si>
  <si>
    <r>
      <t xml:space="preserve">
w tys. zł   </t>
    </r>
    <r>
      <rPr>
        <i/>
        <sz val="9"/>
        <rFont val="Arial"/>
        <family val="2"/>
        <charset val="238"/>
      </rPr>
      <t xml:space="preserve"> in thous. zl</t>
    </r>
    <r>
      <rPr>
        <sz val="9"/>
        <rFont val="Arial"/>
        <family val="2"/>
        <charset val="238"/>
      </rPr>
      <t xml:space="preserve">
</t>
    </r>
  </si>
  <si>
    <r>
      <t>w mln  zł     </t>
    </r>
    <r>
      <rPr>
        <i/>
        <sz val="9"/>
        <rFont val="Arial"/>
        <family val="2"/>
        <charset val="238"/>
      </rPr>
      <t>in mln zl</t>
    </r>
  </si>
  <si>
    <r>
      <t>w mln  zł     </t>
    </r>
    <r>
      <rPr>
        <i/>
        <sz val="9"/>
        <rFont val="Arial"/>
        <family val="2"/>
        <charset val="238"/>
      </rPr>
      <t xml:space="preserve">in mln zl </t>
    </r>
  </si>
  <si>
    <r>
      <t xml:space="preserve">razem                         </t>
    </r>
    <r>
      <rPr>
        <i/>
        <sz val="9"/>
        <rFont val="Arial"/>
        <family val="2"/>
        <charset val="238"/>
      </rPr>
      <t>total</t>
    </r>
  </si>
  <si>
    <r>
      <t xml:space="preserve">budownictwo  
</t>
    </r>
    <r>
      <rPr>
        <i/>
        <sz val="9"/>
        <rFont val="Arial"/>
        <family val="2"/>
        <charset val="238"/>
      </rPr>
      <t>construction</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</si>
  <si>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</si>
  <si>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</si>
  <si>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</si>
  <si>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</si>
  <si>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</si>
  <si>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razem                       </t>
    </r>
    <r>
      <rPr>
        <i/>
        <sz val="9"/>
        <rFont val="Arial"/>
        <family val="2"/>
        <charset val="238"/>
      </rPr>
      <t xml:space="preserve">  total</t>
    </r>
  </si>
  <si>
    <r>
      <t xml:space="preserve">handel
hurtowy  
</t>
    </r>
    <r>
      <rPr>
        <i/>
        <sz val="9"/>
        <rFont val="Arial"/>
        <family val="2"/>
        <charset val="238"/>
      </rPr>
      <t xml:space="preserve">wholesale
trade  </t>
    </r>
  </si>
  <si>
    <r>
      <t xml:space="preserve">handel
detaliczny  
</t>
    </r>
    <r>
      <rPr>
        <i/>
        <sz val="9"/>
        <rFont val="Arial"/>
        <family val="2"/>
        <charset val="238"/>
      </rPr>
      <t>retail trade</t>
    </r>
    <r>
      <rPr>
        <sz val="9"/>
        <rFont val="Arial"/>
        <family val="2"/>
        <charset val="238"/>
      </rPr>
      <t xml:space="preserve">  </t>
    </r>
  </si>
  <si>
    <r>
      <t xml:space="preserve">razem                        </t>
    </r>
    <r>
      <rPr>
        <i/>
        <sz val="9"/>
        <rFont val="Arial"/>
        <family val="2"/>
        <charset val="238"/>
      </rPr>
      <t xml:space="preserve"> total</t>
    </r>
  </si>
  <si>
    <r>
      <t xml:space="preserve">transport lądowy
i rurociągowy  
</t>
    </r>
    <r>
      <rPr>
        <i/>
        <sz val="9"/>
        <rFont val="Arial"/>
        <family val="2"/>
        <charset val="238"/>
      </rPr>
      <t xml:space="preserve">land and pipeline
transport  </t>
    </r>
  </si>
  <si>
    <r>
      <t xml:space="preserve">magazynowanie
i działalność usługowa
wspomagająca
transport
</t>
    </r>
    <r>
      <rPr>
        <i/>
        <sz val="9"/>
        <rFont val="Arial"/>
        <family val="2"/>
        <charset val="238"/>
      </rPr>
      <t>warehousing
and support
activities for
transportation</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</si>
  <si>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</si>
  <si>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</si>
  <si>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</si>
  <si>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</si>
  <si>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</si>
  <si>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produkcja
chemikaliów
i wyrobów
chemicznych
</t>
    </r>
    <r>
      <rPr>
        <i/>
        <sz val="9"/>
        <rFont val="Arial"/>
        <family val="2"/>
        <charset val="238"/>
      </rPr>
      <t>manufacture
of chemicals
and chemical
products</t>
    </r>
  </si>
  <si>
    <r>
      <t xml:space="preserve">produkcja napojów   </t>
    </r>
    <r>
      <rPr>
        <i/>
        <sz val="9"/>
        <rFont val="Arial"/>
        <family val="2"/>
        <charset val="238"/>
      </rPr>
      <t>manufacture of beverages</t>
    </r>
  </si>
  <si>
    <r>
      <t xml:space="preserve">razem                      </t>
    </r>
    <r>
      <rPr>
        <i/>
        <sz val="9"/>
        <rFont val="Arial"/>
        <family val="2"/>
        <charset val="238"/>
      </rPr>
      <t xml:space="preserve">   total</t>
    </r>
  </si>
  <si>
    <r>
      <t xml:space="preserve">handel
hurtowy  
</t>
    </r>
    <r>
      <rPr>
        <i/>
        <sz val="9"/>
        <rFont val="Arial"/>
        <family val="2"/>
        <charset val="238"/>
      </rPr>
      <t xml:space="preserve">wholesale
trade </t>
    </r>
    <r>
      <rPr>
        <sz val="9"/>
        <rFont val="Arial"/>
        <family val="2"/>
        <charset val="238"/>
      </rPr>
      <t xml:space="preserve"> </t>
    </r>
  </si>
  <si>
    <r>
      <t xml:space="preserve">razem              </t>
    </r>
    <r>
      <rPr>
        <i/>
        <sz val="9"/>
        <rFont val="Arial"/>
        <family val="2"/>
        <charset val="238"/>
      </rPr>
      <t xml:space="preserve">           total</t>
    </r>
  </si>
  <si>
    <r>
      <t>w tym</t>
    </r>
    <r>
      <rPr>
        <i/>
        <sz val="9"/>
        <rFont val="Arial"/>
        <family val="2"/>
        <charset val="238"/>
      </rPr>
      <t xml:space="preserve">   of which</t>
    </r>
  </si>
  <si>
    <r>
      <t xml:space="preserve">transport i gospodarka magazynowa
</t>
    </r>
    <r>
      <rPr>
        <i/>
        <sz val="9"/>
        <rFont val="Arial"/>
        <family val="2"/>
        <charset val="238"/>
      </rPr>
      <t>transportation  and storage</t>
    </r>
  </si>
  <si>
    <r>
      <t xml:space="preserve">budownictwo    
</t>
    </r>
    <r>
      <rPr>
        <i/>
        <sz val="9"/>
        <rFont val="Arial"/>
        <family val="2"/>
        <charset val="238"/>
      </rPr>
      <t>construction</t>
    </r>
  </si>
  <si>
    <r>
      <t xml:space="preserve">razem                  </t>
    </r>
    <r>
      <rPr>
        <i/>
        <sz val="9"/>
        <rFont val="Arial"/>
        <family val="2"/>
        <charset val="238"/>
      </rPr>
      <t xml:space="preserve">       total</t>
    </r>
  </si>
  <si>
    <r>
      <t xml:space="preserve">handel
detaliczny  
</t>
    </r>
    <r>
      <rPr>
        <i/>
        <sz val="9"/>
        <rFont val="Arial"/>
        <family val="2"/>
        <charset val="238"/>
      </rPr>
      <t xml:space="preserve">retail trade  </t>
    </r>
  </si>
  <si>
    <r>
      <t xml:space="preserve">W tym       </t>
    </r>
    <r>
      <rPr>
        <i/>
        <sz val="9"/>
        <rFont val="Arial"/>
        <family val="2"/>
        <charset val="238"/>
      </rPr>
      <t>Of which</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</si>
  <si>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</si>
  <si>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12.       </t>
    </r>
    <r>
      <rPr>
        <i/>
        <sz val="8"/>
        <rFont val="Arial"/>
        <family val="2"/>
        <charset val="238"/>
      </rPr>
      <t xml:space="preserve">  a  See general notes item 9.2 and methodological notes  item 12.</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</si>
  <si>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</si>
  <si>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9.  b Odpowiednio ogółem, sekcji.   </t>
    </r>
    <r>
      <rPr>
        <i/>
        <sz val="8"/>
        <rFont val="Arial"/>
        <family val="2"/>
        <charset val="238"/>
      </rPr>
      <t xml:space="preserve">  a   See general notes item 9.2 and methodological notes item 9.   b Of total, section respectively.</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</si>
  <si>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=100</t>
    </r>
  </si>
  <si>
    <r>
      <t xml:space="preserve">
Hotele, motele, pensjonaty i inne obiekty hotelowe – razem
</t>
    </r>
    <r>
      <rPr>
        <i/>
        <sz val="9"/>
        <rFont val="Arial "/>
        <charset val="238"/>
      </rPr>
      <t>Hotels and similar  – total</t>
    </r>
    <r>
      <rPr>
        <sz val="9"/>
        <rFont val="Arial "/>
        <charset val="238"/>
      </rPr>
      <t xml:space="preserve">
</t>
    </r>
  </si>
  <si>
    <r>
      <t xml:space="preserve">
Obiekty ogółem
</t>
    </r>
    <r>
      <rPr>
        <i/>
        <sz val="9"/>
        <rFont val="Arial "/>
        <charset val="238"/>
      </rPr>
      <t>Tourist acccommodation establishments – total</t>
    </r>
    <r>
      <rPr>
        <sz val="9"/>
        <rFont val="Arial "/>
        <charset val="238"/>
      </rPr>
      <t xml:space="preserve">
</t>
    </r>
  </si>
  <si>
    <r>
      <t xml:space="preserve">WYSZCZEGÓLNIENIE                  </t>
    </r>
    <r>
      <rPr>
        <i/>
        <sz val="9"/>
        <rFont val="Arial"/>
        <family val="2"/>
        <charset val="238"/>
      </rPr>
      <t xml:space="preserve">SPECIFICATION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</si>
  <si>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</si>
  <si>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</si>
  <si>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</si>
  <si>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Przyrost naturalny</t>
    </r>
    <r>
      <rPr>
        <vertAlign val="superscript"/>
        <sz val="9"/>
        <rFont val="Arial"/>
        <family val="2"/>
        <charset val="238"/>
      </rPr>
      <t xml:space="preserve"> 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</si>
  <si>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</si>
  <si>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</si>
  <si>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 xml:space="preserve"> a </t>
    </r>
  </si>
  <si>
    <r>
      <t xml:space="preserve">niemowląt </t>
    </r>
    <r>
      <rPr>
        <vertAlign val="superscript"/>
        <sz val="9"/>
        <rFont val="Arial"/>
        <family val="2"/>
        <charset val="238"/>
      </rPr>
      <t xml:space="preserve">b </t>
    </r>
    <r>
      <rPr>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</si>
  <si>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i/>
        <vertAlign val="superscript"/>
        <sz val="9"/>
        <rFont val="Arial"/>
        <family val="2"/>
        <charset val="238"/>
      </rPr>
      <t>bc</t>
    </r>
    <r>
      <rPr>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</si>
  <si>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w liczbach bezwzględnych    </t>
    </r>
    <r>
      <rPr>
        <i/>
        <sz val="9"/>
        <rFont val="Arial"/>
        <family val="2"/>
        <charset val="238"/>
      </rPr>
      <t xml:space="preserve"> in absolute numbers </t>
    </r>
  </si>
  <si>
    <r>
      <t>na 1000 ludności</t>
    </r>
    <r>
      <rPr>
        <vertAlign val="superscript"/>
        <sz val="9"/>
        <rFont val="Arial"/>
        <family val="2"/>
        <charset val="238"/>
      </rPr>
      <t>d</t>
    </r>
    <r>
      <rPr>
        <sz val="9"/>
        <rFont val="Arial"/>
        <family val="2"/>
        <charset val="238"/>
      </rPr>
      <t xml:space="preserve">   </t>
    </r>
    <r>
      <rPr>
        <i/>
        <sz val="9"/>
        <rFont val="Arial"/>
        <family val="2"/>
        <charset val="238"/>
      </rPr>
      <t>  per 1000 population</t>
    </r>
    <r>
      <rPr>
        <i/>
        <vertAlign val="superscript"/>
        <sz val="9"/>
        <rFont val="Arial"/>
        <family val="2"/>
        <charset val="238"/>
      </rPr>
      <t>d</t>
    </r>
  </si>
  <si>
    <r>
      <t xml:space="preserve">w zł    </t>
    </r>
    <r>
      <rPr>
        <i/>
        <sz val="9"/>
        <rFont val="Arial"/>
        <family val="2"/>
        <charset val="238"/>
      </rPr>
      <t>in zl</t>
    </r>
  </si>
  <si>
    <t>77296,7*</t>
  </si>
  <si>
    <t>36580,7*</t>
  </si>
  <si>
    <t>1448,0*</t>
  </si>
  <si>
    <t>1337,3*</t>
  </si>
  <si>
    <t>2045,8*</t>
  </si>
  <si>
    <t>18732,1*</t>
  </si>
  <si>
    <t>1575,7*</t>
  </si>
  <si>
    <t>735,6*</t>
  </si>
  <si>
    <t>953,3*</t>
  </si>
  <si>
    <t>518,7*</t>
  </si>
  <si>
    <t>118849,7*</t>
  </si>
  <si>
    <t>55240,0*</t>
  </si>
  <si>
    <t>1490,6*</t>
  </si>
  <si>
    <t>2050,6*</t>
  </si>
  <si>
    <t>3736,9*</t>
  </si>
  <si>
    <t>30854,0*</t>
  </si>
  <si>
    <t>2403,7*</t>
  </si>
  <si>
    <t>1137,2*</t>
  </si>
  <si>
    <t>1405,7*</t>
  </si>
  <si>
    <t>756,6*</t>
  </si>
  <si>
    <t>53471,9*</t>
  </si>
  <si>
    <t>32255,6*</t>
  </si>
  <si>
    <t>944,9*</t>
  </si>
  <si>
    <t>895,2*</t>
  </si>
  <si>
    <t>2031,6*</t>
  </si>
  <si>
    <t>3451,4*</t>
  </si>
  <si>
    <t>1292,3*</t>
  </si>
  <si>
    <t>705,6*</t>
  </si>
  <si>
    <t>860,2*</t>
  </si>
  <si>
    <t>507,0*</t>
  </si>
  <si>
    <t>111393,4*</t>
  </si>
  <si>
    <t>51938,4*</t>
  </si>
  <si>
    <t>1374,9*</t>
  </si>
  <si>
    <t>1989,3*</t>
  </si>
  <si>
    <t>3918,6*</t>
  </si>
  <si>
    <t>30401,1*</t>
  </si>
  <si>
    <t>2451,2*</t>
  </si>
  <si>
    <t>1100,0*</t>
  </si>
  <si>
    <t>1302,3*</t>
  </si>
  <si>
    <t>731,9*</t>
  </si>
  <si>
    <t>466,0*</t>
  </si>
  <si>
    <t>*</t>
  </si>
  <si>
    <t>5316,5*</t>
  </si>
  <si>
    <t>2231,9*</t>
  </si>
  <si>
    <t>236,2*</t>
  </si>
  <si>
    <t>46,0*</t>
  </si>
  <si>
    <t>255,3*</t>
  </si>
  <si>
    <t>12,3*</t>
  </si>
  <si>
    <t>68,0*</t>
  </si>
  <si>
    <t>6,2*</t>
  </si>
  <si>
    <t>7456,3*</t>
  </si>
  <si>
    <t>3301,5*</t>
  </si>
  <si>
    <t>115,7*</t>
  </si>
  <si>
    <t>61,2*</t>
  </si>
  <si>
    <t>452,8*</t>
  </si>
  <si>
    <t>37,2*</t>
  </si>
  <si>
    <t>103,4*</t>
  </si>
  <si>
    <t>24,7*</t>
  </si>
  <si>
    <r>
      <t xml:space="preserve">w tym </t>
    </r>
    <r>
      <rPr>
        <i/>
        <sz val="9"/>
        <rFont val="Arial"/>
        <family val="2"/>
        <charset val="238"/>
      </rPr>
      <t>of which</t>
    </r>
  </si>
  <si>
    <r>
      <t>produkcja skór i wyrobów skórzanych</t>
    </r>
    <r>
      <rPr>
        <i/>
        <sz val="9"/>
        <rFont val="Arial"/>
        <family val="2"/>
        <charset val="238"/>
      </rPr>
      <t xml:space="preserve"> manufacture of leather and related products</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</si>
  <si>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</si>
  <si>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</si>
  <si>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</si>
  <si>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</si>
  <si>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</si>
  <si>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</si>
  <si>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</si>
  <si>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</si>
  <si>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</si>
  <si>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</si>
  <si>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</si>
  <si>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</si>
  <si>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Budownictwo      C</t>
    </r>
    <r>
      <rPr>
        <i/>
        <sz val="9"/>
        <rFont val="Arial"/>
        <family val="2"/>
        <charset val="238"/>
      </rPr>
      <t>onstruction</t>
    </r>
  </si>
  <si>
    <r>
      <t xml:space="preserve">portfel zamówień na rynku krajowym
</t>
    </r>
    <r>
      <rPr>
        <i/>
        <sz val="9"/>
        <rFont val="Arial"/>
        <family val="2"/>
        <charset val="238"/>
      </rPr>
      <t>order-books at the domestic market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</si>
  <si>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</si>
  <si>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(cont.)</t>
    </r>
  </si>
  <si>
    <r>
      <t xml:space="preserve">sprzedaż
</t>
    </r>
    <r>
      <rPr>
        <i/>
        <sz val="9"/>
        <rFont val="Arial"/>
        <family val="2"/>
        <charset val="238"/>
      </rPr>
      <t>sale</t>
    </r>
  </si>
  <si>
    <r>
      <t xml:space="preserve">popyt
</t>
    </r>
    <r>
      <rPr>
        <i/>
        <sz val="9"/>
        <rFont val="Arial"/>
        <family val="2"/>
        <charset val="238"/>
      </rPr>
      <t>demand</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</si>
  <si>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</si>
  <si>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</si>
  <si>
    <r>
      <t xml:space="preserve">                  </t>
    </r>
    <r>
      <rPr>
        <i/>
        <sz val="10"/>
        <rFont val="Arial"/>
        <family val="2"/>
        <charset val="238"/>
      </rPr>
      <t xml:space="preserve"> 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</si>
  <si>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r>
      <t xml:space="preserve">Transport i gospodarka magazynowa           </t>
    </r>
    <r>
      <rPr>
        <i/>
        <sz val="9"/>
        <rFont val="Arial"/>
        <family val="2"/>
        <charset val="238"/>
      </rPr>
      <t>Transportation and storage</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</si>
  <si>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</si>
  <si>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</si>
  <si>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Legnicko-głogowski</t>
  </si>
  <si>
    <t>KONIUNKTURA GOSPODARCZA</t>
  </si>
  <si>
    <t>PRZEMYSŁ 
I BUDOWNICTWO</t>
  </si>
  <si>
    <t>KONIUNKTURA 
GOSPODARCZA</t>
  </si>
  <si>
    <t>TENDENCY INDICATOR</t>
  </si>
  <si>
    <t>TABL.32CZ.1</t>
  </si>
  <si>
    <t>TABL.32CZ.2</t>
  </si>
  <si>
    <t>TABL.32CZ.3</t>
  </si>
  <si>
    <t>TABL.32CZ.4</t>
  </si>
  <si>
    <t>TABL.32CZ.5</t>
  </si>
  <si>
    <t>TABL.37</t>
  </si>
  <si>
    <t>TABL.40CZ.1</t>
  </si>
  <si>
    <t>TABL.40CZ.2</t>
  </si>
  <si>
    <t>TABL.40CZ.3</t>
  </si>
  <si>
    <t>TABL.49</t>
  </si>
  <si>
    <t>TABL.52CZ.1</t>
  </si>
  <si>
    <t>TABL.52CZ.2</t>
  </si>
  <si>
    <t>TABL.52CZ.3</t>
  </si>
  <si>
    <t>TABL.52CZ.4</t>
  </si>
  <si>
    <t>TABL.52CZ.5</t>
  </si>
  <si>
    <t>TABL.52CZ.6</t>
  </si>
  <si>
    <r>
      <t xml:space="preserve">WSKAŹNIKI  KONIUNKTURY GOSPODARCZEJ
</t>
    </r>
    <r>
      <rPr>
        <i/>
        <u/>
        <sz val="9"/>
        <rFont val="Arial"/>
        <family val="2"/>
        <charset val="238"/>
      </rPr>
      <t>BUSINESS TENDENCY INDICATORS</t>
    </r>
  </si>
  <si>
    <r>
      <rPr>
        <sz val="10"/>
        <rFont val="Arial"/>
        <family val="2"/>
        <charset val="238"/>
      </rPr>
      <t>TABL. 34</t>
    </r>
    <r>
      <rPr>
        <b/>
        <sz val="10"/>
        <rFont val="Arial"/>
        <family val="2"/>
        <charset val="238"/>
      </rPr>
      <t>.  ZDARZENIA DROGOWE</t>
    </r>
  </si>
  <si>
    <r>
      <rPr>
        <sz val="10"/>
        <rFont val="Arial"/>
        <family val="2"/>
        <charset val="238"/>
      </rPr>
      <t>TAB. 35</t>
    </r>
    <r>
      <rPr>
        <b/>
        <sz val="10"/>
        <rFont val="Arial"/>
        <family val="2"/>
        <charset val="238"/>
      </rPr>
      <t>.  DZIAŁANIA RATOWNICZO- GAŚNICZE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</si>
  <si>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</si>
  <si>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</si>
  <si>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r>
      <rPr>
        <sz val="10"/>
        <color indexed="63"/>
        <rFont val="Arial"/>
        <family val="2"/>
        <charset val="238"/>
      </rPr>
      <t>TABL. 46.</t>
    </r>
    <r>
      <rPr>
        <b/>
        <sz val="10"/>
        <color indexed="63"/>
        <rFont val="Arial"/>
        <family val="2"/>
        <charset val="238"/>
      </rPr>
      <t xml:space="preserve"> PRZESTĘPSTWA  STWIERDZONE  W  ZAKOŃCZONYCH  POSTĘPOWANIACH</t>
    </r>
  </si>
  <si>
    <r>
      <rPr>
        <sz val="10"/>
        <color indexed="63"/>
        <rFont val="Arial"/>
        <family val="2"/>
        <charset val="238"/>
      </rPr>
      <t>TABL. 48.  </t>
    </r>
    <r>
      <rPr>
        <b/>
        <sz val="10"/>
        <color indexed="63"/>
        <rFont val="Arial"/>
        <family val="2"/>
        <charset val="238"/>
      </rPr>
      <t>WSKAŹNIKI  WYKRYWALNOŚCI  SPRAWCÓW  PRZESTĘPSTW  </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</si>
  <si>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</si>
  <si>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t>
    </r>
    <r>
      <rPr>
        <sz val="9"/>
        <rFont val="Arial"/>
        <family val="2"/>
        <charset val="238"/>
      </rPr>
      <t xml:space="preserve">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</si>
  <si>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</si>
  <si>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</si>
  <si>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</si>
  <si>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</si>
  <si>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</si>
  <si>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</si>
  <si>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</si>
  <si>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TABL. 44.</t>
    </r>
    <r>
      <rPr>
        <b/>
        <sz val="10"/>
        <color indexed="63"/>
        <rFont val="Arial"/>
        <family val="2"/>
        <charset val="238"/>
      </rPr>
      <t xml:space="preserve">  BEZROBOTNI  ZAREJESTROWANI  WEDŁUG  POZIOMU  WYKSZTAŁCENIA  W   2014 R. </t>
    </r>
  </si>
  <si>
    <r>
      <rPr>
        <sz val="10"/>
        <color indexed="63"/>
        <rFont val="Arial"/>
        <family val="2"/>
        <charset val="238"/>
      </rPr>
      <t>TABL. 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</si>
  <si>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</si>
  <si>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</si>
  <si>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51.</t>
    </r>
    <r>
      <rPr>
        <b/>
        <sz val="10"/>
        <color indexed="63"/>
        <rFont val="Arial"/>
        <family val="2"/>
        <charset val="238"/>
      </rPr>
      <t xml:space="preserve">  WYBRANE  WSKAŹNIKI OGÓLNOPOLSKIE  (dok.)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</si>
  <si>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</si>
  <si>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</si>
  <si>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</si>
  <si>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</si>
  <si>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r>
      <t xml:space="preserve">BEZROBOTNI ZAREJESTROWANI I OFERTY PRACY
</t>
    </r>
    <r>
      <rPr>
        <i/>
        <u/>
        <sz val="9"/>
        <rFont val="Arial"/>
        <family val="2"/>
        <charset val="238"/>
      </rPr>
      <t>REGISTERED UNEMPLOYED PERSONS AND JOB OFFERS</t>
    </r>
  </si>
  <si>
    <t>FINANSE 
PRZEDSIĘBIORSTW</t>
  </si>
  <si>
    <t>WYBRANE WSKAŹNIKI 
WOJEWÓDZKIE</t>
  </si>
  <si>
    <t>WYBRANE DANE 
O PODREGIONACH I POWIATACH</t>
  </si>
  <si>
    <t>WYBRANE DANE 
OGÓLNOPOLSKIE</t>
  </si>
  <si>
    <r>
      <t xml:space="preserve">BEZROBOTNI  ZAREJESTROWANI  I  OFERTY  PRACY  W  2014 R.
</t>
    </r>
    <r>
      <rPr>
        <i/>
        <u/>
        <sz val="9"/>
        <rFont val="Arial"/>
        <family val="2"/>
        <charset val="238"/>
      </rPr>
      <t>REGISTERED  UNEMPLOYED  PERSONS  AND  JOB  OFFERS  IN  2014</t>
    </r>
  </si>
  <si>
    <r>
      <t xml:space="preserve">BEZROBOTNI  ZAREJESTROWANI  WEDŁUG  WIEKU  W  2014 R. 
</t>
    </r>
    <r>
      <rPr>
        <i/>
        <u/>
        <sz val="9"/>
        <rFont val="Arial"/>
        <family val="2"/>
        <charset val="238"/>
      </rPr>
      <t>REGISTERED  UNEMPLOYED  PERSONS  BY  AGE  IN  2014</t>
    </r>
  </si>
  <si>
    <r>
      <t xml:space="preserve">BEZROBOTNI  ZAREJESTROWANI  WEDŁUG  POZIOMU  WYKSZTAŁCENIA  W  2014 R. 
</t>
    </r>
    <r>
      <rPr>
        <i/>
        <u/>
        <sz val="9"/>
        <rFont val="Arial"/>
        <family val="2"/>
        <charset val="238"/>
      </rPr>
      <t>REGISTERED  UNEMPLOYED  PERSONS  BY  EDUCATIONAL  LEVEL  IN  2014</t>
    </r>
  </si>
  <si>
    <r>
      <t xml:space="preserve">PODMIOTY  GOSPODARKI  NARODOWEJ  W REJESTRZE REGON W  2014 R.
</t>
    </r>
    <r>
      <rPr>
        <i/>
        <u/>
        <sz val="9"/>
        <rFont val="Arial"/>
        <family val="2"/>
        <charset val="238"/>
      </rPr>
      <t>ENTITIES  OF  THE  NATIONAL  ECONOMY IN THE REGON REGISTER IN  2014</t>
    </r>
  </si>
  <si>
    <r>
      <t xml:space="preserve">PODMIOTY  GOSPODARKI  NARODOWEJ  W REJESTRZE REGON W  2014 R.
</t>
    </r>
    <r>
      <rPr>
        <i/>
        <u/>
        <sz val="9"/>
        <rFont val="Arial"/>
        <family val="2"/>
        <charset val="238"/>
      </rPr>
      <t>ENTITIES  OF  THE  NATIONAL  ECONOMY  IN THE REGON REGISTER IN  2014</t>
    </r>
  </si>
  <si>
    <r>
      <t xml:space="preserve">produkcja napojów  </t>
    </r>
    <r>
      <rPr>
        <i/>
        <sz val="9"/>
        <rFont val="Arial"/>
        <family val="2"/>
        <charset val="238"/>
      </rPr>
      <t xml:space="preserve"> manufacture of beverages</t>
    </r>
  </si>
  <si>
    <r>
      <t xml:space="preserve">mieszkania                                                                                                 </t>
    </r>
    <r>
      <rPr>
        <i/>
        <sz val="9"/>
        <rFont val="Arial"/>
        <family val="2"/>
        <charset val="238"/>
      </rPr>
      <t xml:space="preserve">dwellings </t>
    </r>
  </si>
  <si>
    <r>
      <t xml:space="preserve">powierzchnia użytkowa mieszkań                                          </t>
    </r>
    <r>
      <rPr>
        <i/>
        <sz val="9"/>
        <rFont val="Arial"/>
        <family val="2"/>
        <charset val="238"/>
      </rPr>
      <t xml:space="preserve">usable floor area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</si>
  <si>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</si>
  <si>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</si>
  <si>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 xml:space="preserve"> absolute numbers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</si>
  <si>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</si>
  <si>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</si>
  <si>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 xml:space="preserve">WOJEWÓDZTWA                                                                                            </t>
    </r>
    <r>
      <rPr>
        <i/>
        <sz val="9"/>
        <rFont val="Arial"/>
        <family val="2"/>
        <charset val="238"/>
      </rPr>
      <t xml:space="preserve">VOIVODSHIPS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</si>
  <si>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</si>
  <si>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        prises </t>
    </r>
  </si>
  <si>
    <r>
      <t xml:space="preserve">spółdzielnie
</t>
    </r>
    <r>
      <rPr>
        <i/>
        <sz val="9"/>
        <rFont val="Arial"/>
        <family val="2"/>
        <charset val="238"/>
      </rPr>
      <t xml:space="preserve">cooperatives </t>
    </r>
  </si>
  <si>
    <r>
      <t xml:space="preserve">spółki handlowe                                                                                                                                           </t>
    </r>
    <r>
      <rPr>
        <i/>
        <sz val="9"/>
        <rFont val="Arial"/>
        <family val="2"/>
        <charset val="238"/>
      </rPr>
      <t xml:space="preserve">commercial companies </t>
    </r>
  </si>
  <si>
    <r>
      <t xml:space="preserve">osoby fizyczne prowa-dzące działalność gospo-darczą </t>
    </r>
    <r>
      <rPr>
        <i/>
        <sz val="9"/>
        <rFont val="Arial"/>
        <family val="2"/>
        <charset val="238"/>
      </rPr>
      <t>natural persons conducting economic activity</t>
    </r>
  </si>
  <si>
    <r>
      <t xml:space="preserve">ogółem </t>
    </r>
    <r>
      <rPr>
        <i/>
        <sz val="9"/>
        <rFont val="Arial"/>
        <family val="2"/>
        <charset val="238"/>
      </rPr>
      <t>grand         total</t>
    </r>
    <r>
      <rPr>
        <sz val="9"/>
        <rFont val="Arial"/>
        <family val="2"/>
        <charset val="238"/>
      </rPr>
      <t xml:space="preserve"> </t>
    </r>
  </si>
  <si>
    <r>
      <t xml:space="preserve">z ogółem - spółki     </t>
    </r>
    <r>
      <rPr>
        <i/>
        <sz val="9"/>
        <rFont val="Arial"/>
        <family val="2"/>
        <charset val="238"/>
      </rPr>
      <t>of total companies</t>
    </r>
  </si>
  <si>
    <r>
      <t xml:space="preserve">z udziałem kapitału zagranicz-nego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</si>
  <si>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</si>
  <si>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z ogra-      niczoną odpowie-    dzialnością </t>
    </r>
    <r>
      <rPr>
        <i/>
        <sz val="9"/>
        <rFont val="Arial"/>
        <family val="2"/>
        <charset val="238"/>
      </rPr>
      <t>limited  liability</t>
    </r>
    <r>
      <rPr>
        <sz val="9"/>
        <rFont val="Arial"/>
        <family val="2"/>
        <charset val="238"/>
      </rPr>
      <t xml:space="preserve"> </t>
    </r>
  </si>
  <si>
    <r>
      <t xml:space="preserve">jedno-osobowe Skarbu Państwa </t>
    </r>
    <r>
      <rPr>
        <i/>
        <sz val="9"/>
        <rFont val="Arial"/>
        <family val="2"/>
        <charset val="238"/>
      </rPr>
      <t>sole-share holder compa-     nies of the State Treasury</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</si>
  <si>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</si>
  <si>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compa-     nies of the State Treasury</t>
    </r>
  </si>
  <si>
    <r>
      <t xml:space="preserve">WOJEWÓDZTWA                                           </t>
    </r>
    <r>
      <rPr>
        <i/>
        <sz val="9"/>
        <rFont val="Arial"/>
        <family val="2"/>
        <charset val="238"/>
      </rPr>
      <t>VOIVODSHIPS</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</si>
  <si>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</si>
  <si>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</si>
  <si>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</si>
  <si>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trzoda chlewna                           </t>
    </r>
    <r>
      <rPr>
        <i/>
        <sz val="9"/>
        <rFont val="Arial"/>
        <family val="2"/>
        <charset val="238"/>
      </rPr>
      <t xml:space="preserve">pigs </t>
    </r>
  </si>
  <si>
    <r>
      <t xml:space="preserve">lochy na chów                             </t>
    </r>
    <r>
      <rPr>
        <i/>
        <sz val="9"/>
        <rFont val="Arial"/>
        <family val="2"/>
        <charset val="238"/>
      </rPr>
      <t xml:space="preserve">sows  for breeding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</si>
  <si>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</si>
  <si>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</si>
  <si>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</si>
  <si>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</si>
  <si>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WOJEWÓDZTWA                                </t>
    </r>
    <r>
      <rPr>
        <i/>
        <sz val="9"/>
        <rFont val="Arial"/>
        <family val="2"/>
        <charset val="238"/>
      </rPr>
      <t>VOIVODSHIPS</t>
    </r>
    <r>
      <rPr>
        <sz val="9"/>
        <rFont val="Arial"/>
        <family val="2"/>
        <charset val="238"/>
      </rPr>
      <t xml:space="preserve"> </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</si>
  <si>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</si>
  <si>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</si>
  <si>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ziemniaki jadalne                         </t>
    </r>
    <r>
      <rPr>
        <i/>
        <sz val="9"/>
        <rFont val="Arial"/>
        <family val="2"/>
        <charset val="238"/>
      </rPr>
      <t xml:space="preserve">edible potatoes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</si>
  <si>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</si>
  <si>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</si>
  <si>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</si>
  <si>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</si>
  <si>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</si>
  <si>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WOJEWÓDZTWA 
</t>
    </r>
    <r>
      <rPr>
        <i/>
        <sz val="9"/>
        <rFont val="Arial"/>
        <family val="2"/>
        <charset val="238"/>
      </rPr>
      <t xml:space="preserve">VOIVODSHIPS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</si>
  <si>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</si>
  <si>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miasta
</t>
    </r>
    <r>
      <rPr>
        <i/>
        <sz val="9"/>
        <rFont val="Arial"/>
        <family val="2"/>
        <charset val="238"/>
      </rPr>
      <t>urban areas</t>
    </r>
  </si>
  <si>
    <r>
      <t xml:space="preserve">wieś
</t>
    </r>
    <r>
      <rPr>
        <i/>
        <sz val="9"/>
        <rFont val="Arial"/>
        <family val="2"/>
        <charset val="238"/>
      </rPr>
      <t>rural areas</t>
    </r>
  </si>
  <si>
    <r>
      <t xml:space="preserve">ogółem
</t>
    </r>
    <r>
      <rPr>
        <i/>
        <sz val="9"/>
        <rFont val="Arial"/>
        <family val="2"/>
        <charset val="238"/>
      </rPr>
      <t xml:space="preserve"> total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</si>
  <si>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</si>
  <si>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</si>
  <si>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</si>
  <si>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                              </t>
    </r>
    <r>
      <rPr>
        <i/>
        <sz val="9"/>
        <rFont val="Arial"/>
        <family val="2"/>
        <charset val="238"/>
      </rPr>
      <t>in %</t>
    </r>
  </si>
  <si>
    <r>
      <t xml:space="preserve">w tysiącach
</t>
    </r>
    <r>
      <rPr>
        <i/>
        <sz val="9"/>
        <rFont val="Arial"/>
        <family val="2"/>
        <charset val="238"/>
      </rPr>
      <t>in thousand</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</si>
  <si>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</si>
  <si>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Dynamika produkcji sprzedanej  </t>
    </r>
    <r>
      <rPr>
        <i/>
        <vertAlign val="superscript"/>
        <sz val="9"/>
        <rFont val="Arial"/>
        <family val="2"/>
        <charset val="238"/>
      </rPr>
      <t xml:space="preserve">a       </t>
    </r>
    <r>
      <rPr>
        <i/>
        <sz val="9"/>
        <rFont val="Arial"/>
        <family val="2"/>
        <charset val="238"/>
      </rPr>
      <t xml:space="preserve">  Indices of sold production </t>
    </r>
    <r>
      <rPr>
        <i/>
        <vertAlign val="superscript"/>
        <sz val="9"/>
        <rFont val="Arial"/>
        <family val="2"/>
        <charset val="238"/>
      </rPr>
      <t xml:space="preserve">a </t>
    </r>
  </si>
  <si>
    <r>
      <t xml:space="preserve">Nakłady                           inwestycyjne </t>
    </r>
    <r>
      <rPr>
        <i/>
        <vertAlign val="superscript"/>
        <sz val="9"/>
        <rFont val="Arial"/>
        <family val="2"/>
        <charset val="238"/>
      </rPr>
      <t xml:space="preserve">bc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</si>
  <si>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Wynik budżetu         państwa</t>
    </r>
    <r>
      <rPr>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b</t>
    </r>
    <r>
      <rPr>
        <i/>
        <sz val="9"/>
        <rFont val="Arial"/>
        <family val="2"/>
        <charset val="238"/>
      </rPr>
      <t xml:space="preserve">                        in mln zl </t>
    </r>
  </si>
  <si>
    <r>
      <t xml:space="preserve">przemysłu </t>
    </r>
    <r>
      <rPr>
        <i/>
        <vertAlign val="superscript"/>
        <sz val="9"/>
        <rFont val="Arial"/>
        <family val="2"/>
        <charset val="238"/>
      </rPr>
      <t xml:space="preserve">d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</si>
  <si>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r>
      <t xml:space="preserve">budowlano-montażowej </t>
    </r>
    <r>
      <rPr>
        <i/>
        <vertAlign val="superscript"/>
        <sz val="9"/>
        <rFont val="Arial"/>
        <family val="2"/>
        <charset val="238"/>
      </rPr>
      <t xml:space="preserve">                                           </t>
    </r>
    <r>
      <rPr>
        <i/>
        <sz val="9"/>
        <rFont val="Arial"/>
        <family val="2"/>
        <charset val="238"/>
      </rPr>
      <t xml:space="preserve">construction and assembly </t>
    </r>
  </si>
  <si>
    <r>
      <t xml:space="preserve">OKRESY                                           </t>
    </r>
    <r>
      <rPr>
        <i/>
        <sz val="9"/>
        <rFont val="Arial"/>
        <family val="2"/>
        <charset val="238"/>
      </rPr>
      <t xml:space="preserve">PERIODS </t>
    </r>
  </si>
  <si>
    <r>
      <t xml:space="preserve">Wskaźnik cen  (dok.)                                                                                                                                                                   </t>
    </r>
    <r>
      <rPr>
        <i/>
        <sz val="9"/>
        <rFont val="Arial"/>
        <family val="2"/>
        <charset val="238"/>
      </rPr>
      <t xml:space="preserve">Price indices  (cont.) </t>
    </r>
  </si>
  <si>
    <r>
      <t>produkcji sprzedanej przemysłu</t>
    </r>
    <r>
      <rPr>
        <i/>
        <sz val="9"/>
        <rFont val="Arial"/>
        <family val="2"/>
        <charset val="238"/>
      </rPr>
      <t xml:space="preserve"> </t>
    </r>
    <r>
      <rPr>
        <i/>
        <vertAlign val="superscript"/>
        <sz val="9"/>
        <rFont val="Times New Roman"/>
        <family val="1"/>
        <charset val="238"/>
      </rPr>
      <t xml:space="preserve">a </t>
    </r>
    <r>
      <rPr>
        <sz val="9"/>
        <rFont val="Arial"/>
        <family val="2"/>
        <charset val="238"/>
      </rPr>
      <t xml:space="preserve"> (dok.)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</si>
  <si>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produkcji budowlano-                               -montażowej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</si>
  <si>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</si>
  <si>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</si>
  <si>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OKRESY                                      </t>
    </r>
    <r>
      <rPr>
        <i/>
        <sz val="9"/>
        <rFont val="Arial"/>
        <family val="2"/>
        <charset val="238"/>
      </rPr>
      <t>PERIODS</t>
    </r>
    <r>
      <rPr>
        <sz val="9"/>
        <rFont val="Arial"/>
        <family val="2"/>
        <charset val="238"/>
      </rPr>
      <t xml:space="preserve"> </t>
    </r>
  </si>
  <si>
    <r>
      <t xml:space="preserve">Wskaźnik cen                                                                                                                                                                                                                                          </t>
    </r>
    <r>
      <rPr>
        <i/>
        <sz val="9"/>
        <rFont val="Arial"/>
        <family val="2"/>
        <charset val="238"/>
      </rPr>
      <t xml:space="preserve">Price indices </t>
    </r>
  </si>
  <si>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</si>
  <si>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 xml:space="preserve"> b                                                                                                                                                                                                                     </t>
    </r>
    <r>
      <rPr>
        <i/>
        <sz val="9"/>
        <rFont val="Arial"/>
        <family val="2"/>
        <charset val="238"/>
      </rPr>
      <t xml:space="preserve">of sold production of industry </t>
    </r>
    <r>
      <rPr>
        <i/>
        <vertAlign val="superscript"/>
        <sz val="9"/>
        <rFont val="Arial"/>
        <family val="2"/>
        <charset val="238"/>
      </rPr>
      <t xml:space="preserve">b </t>
    </r>
  </si>
  <si>
    <r>
      <t xml:space="preserve">ogółem                                                  </t>
    </r>
    <r>
      <rPr>
        <i/>
        <sz val="9"/>
        <rFont val="Arial"/>
        <family val="2"/>
        <charset val="238"/>
      </rPr>
      <t xml:space="preserve">total </t>
    </r>
  </si>
  <si>
    <r>
      <t xml:space="preserve">górnictwo  i wydobywanie                </t>
    </r>
    <r>
      <rPr>
        <i/>
        <sz val="9"/>
        <rFont val="Arial"/>
        <family val="2"/>
        <charset val="238"/>
      </rPr>
      <t xml:space="preserve">mining and quarrying </t>
    </r>
  </si>
  <si>
    <r>
      <t>przetwórstwo przemysłowe  </t>
    </r>
    <r>
      <rPr>
        <i/>
        <sz val="9"/>
        <rFont val="Arial"/>
        <family val="2"/>
        <charset val="238"/>
      </rPr>
      <t xml:space="preserve">manufacturing  </t>
    </r>
  </si>
  <si>
    <r>
      <t xml:space="preserve">Okresy
</t>
    </r>
    <r>
      <rPr>
        <i/>
        <sz val="10"/>
        <rFont val="Arial"/>
        <family val="2"/>
        <charset val="238"/>
      </rPr>
      <t>Periods</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</si>
  <si>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Ludność
w tys.</t>
    </r>
    <r>
      <rPr>
        <vertAlign val="superscript"/>
        <sz val="10"/>
        <rFont val="Arial"/>
        <family val="2"/>
        <charset val="238"/>
      </rPr>
      <t>a</t>
    </r>
    <r>
      <rPr>
        <sz val="10"/>
        <rFont val="Arial"/>
        <family val="2"/>
        <charset val="238"/>
      </rPr>
      <t xml:space="preserve">
Population
in thous.</t>
    </r>
    <r>
      <rPr>
        <vertAlign val="superscript"/>
        <sz val="10"/>
        <rFont val="Arial"/>
        <family val="2"/>
        <charset val="238"/>
      </rPr>
      <t>a</t>
    </r>
    <r>
      <rPr>
        <sz val="10"/>
        <rFont val="Arial"/>
        <family val="2"/>
        <charset val="238"/>
      </rPr>
      <t xml:space="preserve">
</t>
    </r>
  </si>
  <si>
    <r>
      <t xml:space="preserve">Stopa bezrobocia rejestro-wanego </t>
    </r>
    <r>
      <rPr>
        <i/>
        <vertAlign val="superscript"/>
        <sz val="9"/>
        <rFont val="Arial"/>
        <family val="2"/>
        <charset val="238"/>
      </rPr>
      <t>cd</t>
    </r>
    <r>
      <rPr>
        <i/>
        <sz val="9"/>
        <rFont val="Arial"/>
        <family val="2"/>
        <charset val="238"/>
      </rPr>
      <t xml:space="preserve"> </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cd</t>
    </r>
    <r>
      <rPr>
        <i/>
        <sz val="9"/>
        <rFont val="Arial"/>
        <family val="2"/>
        <charset val="238"/>
      </rPr>
      <t xml:space="preserve"> in % </t>
    </r>
  </si>
  <si>
    <r>
      <t xml:space="preserve">brutto                                    </t>
    </r>
    <r>
      <rPr>
        <i/>
        <sz val="9"/>
        <rFont val="Arial"/>
        <family val="2"/>
        <charset val="238"/>
      </rPr>
      <t xml:space="preserve">gross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</si>
  <si>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</si>
  <si>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</si>
  <si>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</si>
  <si>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</si>
  <si>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budownictwo
</t>
    </r>
    <r>
      <rPr>
        <i/>
        <sz val="9"/>
        <rFont val="Arial"/>
        <family val="2"/>
        <charset val="238"/>
      </rPr>
      <t xml:space="preserve">construction </t>
    </r>
  </si>
  <si>
    <r>
      <t xml:space="preserve">handel; naprawa pojazdów samocho-dowych </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</si>
  <si>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</si>
  <si>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t>zakwaterowanie 
i gastronomia</t>
    </r>
    <r>
      <rPr>
        <vertAlign val="superscript"/>
        <sz val="9"/>
        <rFont val="Arial"/>
        <family val="2"/>
        <charset val="238"/>
      </rPr>
      <t xml:space="preserve"> ∆ </t>
    </r>
    <r>
      <rPr>
        <sz val="9"/>
        <rFont val="Arial"/>
        <family val="2"/>
        <charset val="238"/>
      </rPr>
      <t>a</t>
    </r>
    <r>
      <rPr>
        <i/>
        <sz val="9"/>
        <rFont val="Arial"/>
        <family val="2"/>
        <charset val="238"/>
      </rPr>
      <t xml:space="preserve">ccommodation and catering </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</si>
  <si>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</si>
  <si>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</si>
  <si>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 xml:space="preserve">obsługa rynku nierucho-mości </t>
    </r>
    <r>
      <rPr>
        <vertAlign val="superscript"/>
        <sz val="9"/>
        <rFont val="Arial"/>
        <family val="2"/>
        <charset val="238"/>
      </rPr>
      <t xml:space="preserve">∆         
</t>
    </r>
    <r>
      <rPr>
        <sz val="9"/>
        <rFont val="Arial"/>
        <family val="2"/>
        <charset val="238"/>
      </rPr>
      <t>real estate activities</t>
    </r>
  </si>
  <si>
    <r>
      <t xml:space="preserve">działalność profesjo-nalna, naukowa 
i techniczna 
</t>
    </r>
    <r>
      <rPr>
        <i/>
        <sz val="9"/>
        <rFont val="Arial"/>
        <family val="2"/>
        <charset val="238"/>
      </rPr>
      <t>professional, scientific and technical activities</t>
    </r>
  </si>
  <si>
    <r>
      <t xml:space="preserve">administro-wanie 
i działalność wspierająca </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</si>
  <si>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</si>
  <si>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przetwórstwo 
przemysłowe
</t>
    </r>
    <r>
      <rPr>
        <i/>
        <sz val="9"/>
        <rFont val="Arial"/>
        <family val="2"/>
        <charset val="238"/>
      </rPr>
      <t xml:space="preserve">manufacturing </t>
    </r>
  </si>
  <si>
    <r>
      <t xml:space="preserve">Ogółem </t>
    </r>
    <r>
      <rPr>
        <i/>
        <sz val="9"/>
        <rFont val="Arial"/>
        <family val="2"/>
        <charset val="238"/>
      </rPr>
      <t xml:space="preserve">Grand total </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</si>
  <si>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</si>
  <si>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vertAlign val="superscript"/>
        <sz val="9"/>
        <rFont val="Arial"/>
        <family val="2"/>
        <charset val="238"/>
      </rPr>
      <t xml:space="preserve">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</si>
  <si>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</si>
  <si>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</si>
  <si>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</si>
  <si>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</si>
  <si>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capital participation </t>
    </r>
  </si>
  <si>
    <r>
      <t xml:space="preserve">WYSZCZEGÓLNIENIE                     </t>
    </r>
    <r>
      <rPr>
        <i/>
        <sz val="9"/>
        <rFont val="Arial"/>
        <family val="2"/>
        <charset val="238"/>
      </rPr>
      <t xml:space="preserve">SPECIFICATION </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</si>
  <si>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</si>
  <si>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</si>
  <si>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Kolizje                      </t>
    </r>
    <r>
      <rPr>
        <i/>
        <sz val="9"/>
        <rFont val="Arial"/>
        <family val="2"/>
        <charset val="238"/>
      </rPr>
      <t xml:space="preserve">Clashes </t>
    </r>
  </si>
  <si>
    <r>
      <t xml:space="preserve">ogółem                       </t>
    </r>
    <r>
      <rPr>
        <i/>
        <sz val="9"/>
        <rFont val="Arial"/>
        <family val="2"/>
        <charset val="238"/>
      </rPr>
      <t xml:space="preserve">total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</si>
  <si>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</si>
  <si>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</si>
  <si>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WYSZCZEGÓLNIENIE                                                        </t>
    </r>
    <r>
      <rPr>
        <i/>
        <sz val="9"/>
        <rFont val="Arial"/>
        <family val="2"/>
        <charset val="238"/>
      </rPr>
      <t xml:space="preserve">SPECIFICATION </t>
    </r>
  </si>
  <si>
    <r>
      <t xml:space="preserve">Ogółem       </t>
    </r>
    <r>
      <rPr>
        <i/>
        <sz val="9"/>
        <rFont val="Arial"/>
        <family val="2"/>
        <charset val="238"/>
      </rPr>
      <t xml:space="preserve">    Grand total </t>
    </r>
  </si>
  <si>
    <r>
      <t xml:space="preserve">Z liczby ogółem     
</t>
    </r>
    <r>
      <rPr>
        <i/>
        <sz val="9"/>
        <rFont val="Arial"/>
        <family val="2"/>
        <charset val="238"/>
      </rPr>
      <t>Of grand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</si>
  <si>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</si>
  <si>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</si>
  <si>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</si>
  <si>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</si>
  <si>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</si>
  <si>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Z liczby ogółem     </t>
    </r>
    <r>
      <rPr>
        <i/>
        <sz val="9"/>
        <rFont val="Arial"/>
        <family val="2"/>
        <charset val="238"/>
      </rPr>
      <t>Of grand total number</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</si>
  <si>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</si>
  <si>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</si>
  <si>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</si>
  <si>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</si>
  <si>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WYSZCZEGÓLNIENIE                                            </t>
    </r>
    <r>
      <rPr>
        <i/>
        <sz val="9"/>
        <rFont val="Arial"/>
        <family val="2"/>
        <charset val="238"/>
      </rPr>
      <t xml:space="preserve">SPECIFICATION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</si>
  <si>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</si>
  <si>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</si>
  <si>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średnim zawodowym </t>
    </r>
    <r>
      <rPr>
        <vertAlign val="superscript"/>
        <sz val="9"/>
        <rFont val="Arial"/>
        <family val="2"/>
        <charset val="238"/>
      </rPr>
      <t xml:space="preserve">a </t>
    </r>
    <r>
      <rPr>
        <i/>
        <sz val="9"/>
        <rFont val="Arial"/>
        <family val="2"/>
        <charset val="238"/>
      </rPr>
      <t>vocational secondary</t>
    </r>
    <r>
      <rPr>
        <sz val="9"/>
        <rFont val="Arial"/>
        <family val="2"/>
        <charset val="238"/>
      </rPr>
      <t xml:space="preserve"> </t>
    </r>
    <r>
      <rPr>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</si>
  <si>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</si>
  <si>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</si>
  <si>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</si>
  <si>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WYSZCZEGÓLNIENIE                                                            </t>
    </r>
    <r>
      <rPr>
        <i/>
        <sz val="9"/>
        <rFont val="Arial"/>
        <family val="2"/>
        <charset val="238"/>
      </rPr>
      <t xml:space="preserve">SPECIFICATION </t>
    </r>
  </si>
  <si>
    <r>
      <t xml:space="preserve">W wieku                                                                                                                                                                                                          </t>
    </r>
    <r>
      <rPr>
        <i/>
        <sz val="9"/>
        <rFont val="Arial"/>
        <family val="2"/>
        <charset val="238"/>
      </rPr>
      <t xml:space="preserve">At age </t>
    </r>
  </si>
  <si>
    <r>
      <t xml:space="preserve">poniżej 25 lat                </t>
    </r>
    <r>
      <rPr>
        <i/>
        <sz val="9"/>
        <rFont val="Arial"/>
        <family val="2"/>
        <charset val="238"/>
      </rPr>
      <t xml:space="preserve">below 25 years </t>
    </r>
  </si>
  <si>
    <r>
      <t xml:space="preserve">55 lat i więcej             </t>
    </r>
    <r>
      <rPr>
        <i/>
        <sz val="9"/>
        <rFont val="Arial"/>
        <family val="2"/>
        <charset val="238"/>
      </rPr>
      <t xml:space="preserve">55 years and more </t>
    </r>
  </si>
  <si>
    <r>
      <t xml:space="preserve">WYSZCZEGÓLNIENIE          </t>
    </r>
    <r>
      <rPr>
        <i/>
        <sz val="9"/>
        <rFont val="Arial"/>
        <family val="2"/>
        <charset val="238"/>
      </rPr>
      <t xml:space="preserve">SPECIFICATION </t>
    </r>
  </si>
  <si>
    <r>
      <t xml:space="preserve"> Bezrobotni zarejestrowani                                                                    </t>
    </r>
    <r>
      <rPr>
        <i/>
        <sz val="9"/>
        <rFont val="Arial"/>
        <family val="2"/>
        <charset val="238"/>
      </rPr>
      <t xml:space="preserve">Registered unemployed persons </t>
    </r>
  </si>
  <si>
    <r>
      <t xml:space="preserve">Stopa bezrobocia rejestrowa-nego </t>
    </r>
    <r>
      <rPr>
        <vertAlign val="superscript"/>
        <sz val="9"/>
        <rFont val="Arial"/>
        <family val="2"/>
        <charset val="238"/>
      </rPr>
      <t>a</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</si>
  <si>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i/>
        <vertAlign val="superscript"/>
        <sz val="9"/>
        <rFont val="Times New Roman"/>
        <family val="1"/>
        <charset val="238"/>
      </rPr>
      <t xml:space="preserve">a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</si>
  <si>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r>
      <t xml:space="preserve">ogółem         </t>
    </r>
    <r>
      <rPr>
        <i/>
        <sz val="9"/>
        <rFont val="Arial"/>
        <family val="2"/>
        <charset val="238"/>
      </rPr>
      <t xml:space="preserve">grand total </t>
    </r>
  </si>
  <si>
    <r>
      <t>z liczby ogółem                                                                                        </t>
    </r>
    <r>
      <rPr>
        <i/>
        <sz val="9"/>
        <rFont val="Arial"/>
        <family val="2"/>
        <charset val="238"/>
      </rPr>
      <t xml:space="preserve"> of grand total number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</si>
  <si>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</si>
  <si>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</si>
  <si>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</si>
  <si>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absolwenci </t>
    </r>
    <r>
      <rPr>
        <i/>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</si>
  <si>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</si>
  <si>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</si>
  <si>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
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</si>
  <si>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</si>
  <si>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</si>
  <si>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</si>
  <si>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</si>
  <si>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</si>
  <si>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</si>
  <si>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rPr>
        <sz val="10"/>
        <rFont val="Arial"/>
        <family val="2"/>
        <charset val="238"/>
      </rPr>
      <t xml:space="preserve">TABL. 43. </t>
    </r>
    <r>
      <rPr>
        <b/>
        <sz val="10"/>
        <rFont val="Arial"/>
        <family val="2"/>
        <charset val="238"/>
      </rPr>
      <t xml:space="preserve"> BEZROBOTNI  ZAREJESTROWANI  WEDŁUG  WIEKU  W  2014 R. </t>
    </r>
  </si>
  <si>
    <r>
      <rPr>
        <sz val="10"/>
        <rFont val="Arial"/>
        <family val="2"/>
        <charset val="238"/>
      </rPr>
      <t xml:space="preserve">TABL. 42. </t>
    </r>
    <r>
      <rPr>
        <b/>
        <sz val="10"/>
        <rFont val="Arial"/>
        <family val="2"/>
        <charset val="238"/>
      </rPr>
      <t xml:space="preserve"> BEZROBOTNI  ZAREJESTROWANI  I  OFERTY  PRACY  W  2014 R. </t>
    </r>
  </si>
  <si>
    <r>
      <t xml:space="preserve">a   Patrz wyjaśnienia metodyczne pkt 4.          </t>
    </r>
    <r>
      <rPr>
        <i/>
        <sz val="8"/>
        <rFont val="Arial"/>
        <family val="2"/>
        <charset val="238"/>
      </rPr>
      <t>a   See methodological notes item 4.</t>
    </r>
  </si>
  <si>
    <r>
      <rPr>
        <i/>
        <sz val="8"/>
        <rFont val="Cambria"/>
        <family val="1"/>
        <charset val="238"/>
      </rPr>
      <t xml:space="preserve">a </t>
    </r>
    <r>
      <rPr>
        <sz val="8"/>
        <rFont val="Cambria"/>
        <family val="1"/>
        <charset val="238"/>
      </rPr>
      <t xml:space="preserve">  Różnica między liczbą urodzeń żywych i liczbą zgonów w danym okresie.   </t>
    </r>
    <r>
      <rPr>
        <i/>
        <sz val="8"/>
        <rFont val="Cambria"/>
        <family val="1"/>
        <charset val="238"/>
      </rPr>
      <t>b</t>
    </r>
    <r>
      <rPr>
        <sz val="8"/>
        <rFont val="Cambria"/>
        <family val="1"/>
        <charset val="238"/>
      </rPr>
      <t xml:space="preserve">   Dzieci w wieku  poniżej 1 roku.   </t>
    </r>
    <r>
      <rPr>
        <i/>
        <sz val="8"/>
        <rFont val="Cambria"/>
        <family val="1"/>
        <charset val="238"/>
      </rPr>
      <t xml:space="preserve">c </t>
    </r>
    <r>
      <rPr>
        <sz val="8"/>
        <rFont val="Cambria"/>
        <family val="1"/>
        <charset val="238"/>
      </rPr>
      <t xml:space="preserve">  Na 1000 urodzeń żywych.  d Dane tymczasowe.</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</si>
  <si>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Provisional data.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</si>
  <si>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</si>
  <si>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</si>
  <si>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</si>
  <si>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</si>
  <si>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WYSZCZEGÓLNIENIE                       </t>
    </r>
    <r>
      <rPr>
        <i/>
        <sz val="9"/>
        <rFont val="Arial"/>
        <family val="2"/>
        <charset val="238"/>
      </rPr>
      <t xml:space="preserve">SPECIFICATION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</si>
  <si>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</si>
  <si>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</si>
  <si>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</si>
  <si>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Ludność     </t>
    </r>
    <r>
      <rPr>
        <i/>
        <sz val="9"/>
        <rFont val="Arial"/>
        <family val="2"/>
        <charset val="238"/>
      </rPr>
      <t>Population</t>
    </r>
  </si>
  <si>
    <r>
      <t xml:space="preserve">Kobiety 
na 100 mężczyzn 
</t>
    </r>
    <r>
      <rPr>
        <i/>
        <sz val="9"/>
        <rFont val="Arial"/>
        <family val="2"/>
        <charset val="238"/>
      </rPr>
      <t xml:space="preserve">Females 
per 100 
males </t>
    </r>
  </si>
  <si>
    <r>
      <t>na 1 km</t>
    </r>
    <r>
      <rPr>
        <vertAlign val="superscript"/>
        <sz val="9"/>
        <rFont val="Arial"/>
        <family val="2"/>
        <charset val="238"/>
      </rPr>
      <t>2</t>
    </r>
    <r>
      <rPr>
        <sz val="9"/>
        <rFont val="Arial"/>
        <family val="2"/>
        <charset val="238"/>
      </rPr>
      <t xml:space="preserve">  
</t>
    </r>
    <r>
      <rPr>
        <i/>
        <sz val="9"/>
        <rFont val="Arial"/>
        <family val="2"/>
        <charset val="238"/>
      </rPr>
      <t xml:space="preserve">per km </t>
    </r>
    <r>
      <rPr>
        <i/>
        <vertAlign val="superscript"/>
        <sz val="9"/>
        <rFont val="Arial"/>
        <family val="2"/>
        <charset val="238"/>
      </rPr>
      <t>2</t>
    </r>
    <r>
      <rPr>
        <i/>
        <sz val="9"/>
        <rFont val="Arial"/>
        <family val="2"/>
        <charset val="238"/>
      </rPr>
      <t xml:space="preserve"> </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</si>
  <si>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(dok.)</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</si>
  <si>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(cont.)</t>
    </r>
  </si>
  <si>
    <r>
      <t xml:space="preserve">Okresy
Periods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</si>
  <si>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Spółki handlowe                                                                                                                                                                                                                                         </t>
    </r>
    <r>
      <rPr>
        <i/>
        <sz val="9"/>
        <rFont val="Arial"/>
        <family val="2"/>
        <charset val="238"/>
      </rPr>
      <t xml:space="preserve">Commercial companies </t>
    </r>
  </si>
  <si>
    <r>
      <t xml:space="preserve">Osoby fizyczne prowa-       dzące działal-      ność         gospo-     darczą </t>
    </r>
    <r>
      <rPr>
        <i/>
        <sz val="9"/>
        <rFont val="Arial"/>
        <family val="2"/>
        <charset val="238"/>
      </rPr>
      <t xml:space="preserve">Natural persons con-           ducting economic activity </t>
    </r>
  </si>
  <si>
    <r>
      <t>z ogółem – spółki                                                                                                                                                                                                 </t>
    </r>
    <r>
      <rPr>
        <i/>
        <sz val="9"/>
        <rFont val="Arial"/>
        <family val="2"/>
        <charset val="238"/>
      </rPr>
      <t xml:space="preserve"> of grand total – companies </t>
    </r>
  </si>
  <si>
    <r>
      <t xml:space="preserve">ogółem </t>
    </r>
    <r>
      <rPr>
        <i/>
        <sz val="9"/>
        <rFont val="Arial"/>
        <family val="2"/>
        <charset val="238"/>
      </rPr>
      <t xml:space="preserve">grand        total </t>
    </r>
  </si>
  <si>
    <r>
      <t xml:space="preserve">                        z udziałem kapitału zagra-nicznego         </t>
    </r>
    <r>
      <rPr>
        <i/>
        <sz val="9"/>
        <rFont val="Arial"/>
        <family val="2"/>
        <charset val="238"/>
      </rPr>
      <t xml:space="preserve">with         foreign partici- pation </t>
    </r>
  </si>
  <si>
    <r>
      <t>przemysł</t>
    </r>
    <r>
      <rPr>
        <i/>
        <vertAlign val="superscript"/>
        <sz val="9"/>
        <rFont val="Arial"/>
        <family val="2"/>
        <charset val="238"/>
      </rPr>
      <t xml:space="preserve"> b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</si>
  <si>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</si>
  <si>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</si>
  <si>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</si>
  <si>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akcyjne                                                      </t>
    </r>
    <r>
      <rPr>
        <i/>
        <sz val="9"/>
        <rFont val="Arial"/>
        <family val="2"/>
        <charset val="238"/>
      </rPr>
      <t xml:space="preserve"> join-stock </t>
    </r>
  </si>
  <si>
    <r>
      <t>z ogra-      niczoną odpo-      wiedzial-     nością   </t>
    </r>
    <r>
      <rPr>
        <i/>
        <sz val="9"/>
        <rFont val="Arial"/>
        <family val="2"/>
        <charset val="238"/>
      </rPr>
      <t xml:space="preserve"> limited liability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</si>
  <si>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</si>
  <si>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</si>
  <si>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</si>
  <si>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 xml:space="preserve">sole-share holder of State Treasury </t>
    </r>
  </si>
  <si>
    <r>
      <t>A</t>
    </r>
    <r>
      <rPr>
        <sz val="9"/>
        <rFont val="Arial"/>
        <family val="2"/>
        <charset val="238"/>
      </rPr>
      <t xml:space="preserve"> </t>
    </r>
  </si>
  <si>
    <r>
      <t>B</t>
    </r>
    <r>
      <rPr>
        <sz val="9"/>
        <rFont val="Arial"/>
        <family val="2"/>
        <charset val="238"/>
      </rPr>
      <t xml:space="preserve">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</si>
  <si>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</si>
  <si>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i/>
        <sz val="8"/>
        <rFont val="Times New Roman"/>
        <family val="1"/>
        <charset val="238"/>
      </rPr>
      <t>a</t>
    </r>
    <r>
      <rPr>
        <i/>
        <sz val="8"/>
        <rFont val="Arial"/>
        <family val="2"/>
        <charset val="238"/>
      </rPr>
      <t xml:space="preserve">  Excluding persons tending private farms in agriculture.  b   See general notes item 9.</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</si>
  <si>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</si>
  <si>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</si>
  <si>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</si>
  <si>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Przedsię-biorstwa państwowe </t>
    </r>
    <r>
      <rPr>
        <i/>
        <sz val="9"/>
        <rFont val="Arial"/>
        <family val="2"/>
        <charset val="238"/>
      </rPr>
      <t>State          owned enterprises</t>
    </r>
    <r>
      <rPr>
        <sz val="9"/>
        <rFont val="Arial"/>
        <family val="2"/>
        <charset val="238"/>
      </rPr>
      <t xml:space="preserve"> </t>
    </r>
  </si>
  <si>
    <r>
      <t xml:space="preserve">                                                                                                                     Spół-         dzielnie  </t>
    </r>
    <r>
      <rPr>
        <i/>
        <sz val="9"/>
        <rFont val="Arial"/>
        <family val="2"/>
        <charset val="238"/>
      </rPr>
      <t xml:space="preserve">Coope-      ratives </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</si>
  <si>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</si>
  <si>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</si>
  <si>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</si>
  <si>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 xml:space="preserve">transpor- tation and    storage </t>
    </r>
  </si>
  <si>
    <r>
      <t xml:space="preserve">rolnictwo, leśnictwo, łowiectwo          i rybactwo </t>
    </r>
    <r>
      <rPr>
        <i/>
        <sz val="9"/>
        <rFont val="Arial"/>
        <family val="2"/>
        <charset val="238"/>
      </rPr>
      <t>agriculture, forestry       and         fishing</t>
    </r>
  </si>
  <si>
    <r>
      <t xml:space="preserve">przemysł </t>
    </r>
    <r>
      <rPr>
        <i/>
        <vertAlign val="superscript"/>
        <sz val="9"/>
        <rFont val="Arial"/>
        <family val="2"/>
        <charset val="238"/>
      </rPr>
      <t xml:space="preserve">b </t>
    </r>
    <r>
      <rPr>
        <i/>
        <sz val="9"/>
        <rFont val="Arial"/>
        <family val="2"/>
        <charset val="238"/>
      </rPr>
      <t>industry</t>
    </r>
    <r>
      <rPr>
        <i/>
        <vertAlign val="superscript"/>
        <sz val="9"/>
        <rFont val="Arial"/>
        <family val="2"/>
        <charset val="238"/>
      </rPr>
      <t xml:space="preserve"> b </t>
    </r>
  </si>
  <si>
    <r>
      <t xml:space="preserve">budow-nictwo </t>
    </r>
    <r>
      <rPr>
        <i/>
        <sz val="9"/>
        <rFont val="Arial"/>
        <family val="2"/>
        <charset val="238"/>
      </rPr>
      <t xml:space="preserve">constru- ction </t>
    </r>
  </si>
  <si>
    <r>
      <t xml:space="preserve">handel; naprawa pojazdów samocho-dowych </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</si>
  <si>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 xml:space="preserve">∆        </t>
    </r>
    <r>
      <rPr>
        <i/>
        <sz val="9"/>
        <rFont val="Arial"/>
        <family val="2"/>
        <charset val="238"/>
      </rPr>
      <t xml:space="preserve">real estate, activities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</si>
  <si>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</si>
  <si>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(dok.)</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</si>
  <si>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(cont.)</t>
    </r>
  </si>
  <si>
    <r>
      <t xml:space="preserve">Ogółem            </t>
    </r>
    <r>
      <rPr>
        <i/>
        <sz val="9"/>
        <rFont val="Arial"/>
        <family val="2"/>
        <charset val="238"/>
      </rPr>
      <t xml:space="preserve">Grand total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</si>
  <si>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</si>
  <si>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fizyczne prowadzące działalność gospodarczą </t>
    </r>
    <r>
      <rPr>
        <i/>
        <sz val="9"/>
        <rFont val="Arial"/>
        <family val="2"/>
        <charset val="238"/>
      </rPr>
      <t>Natural            persons conducting economic         activity</t>
    </r>
  </si>
  <si>
    <r>
      <t xml:space="preserve">Zakwaterowanie i gastronomia </t>
    </r>
    <r>
      <rPr>
        <vertAlign val="superscript"/>
        <sz val="9"/>
        <rFont val="Arial"/>
        <family val="2"/>
        <charset val="238"/>
      </rPr>
      <t xml:space="preserve">∆ </t>
    </r>
    <r>
      <rPr>
        <sz val="9"/>
        <rFont val="Arial"/>
        <family val="2"/>
        <charset val="238"/>
      </rPr>
      <t>…………………………………………………</t>
    </r>
  </si>
  <si>
    <r>
      <t xml:space="preserve">Accommodation and catering </t>
    </r>
    <r>
      <rPr>
        <i/>
        <vertAlign val="superscript"/>
        <sz val="9"/>
        <rFont val="Arial"/>
        <family val="2"/>
        <charset val="238"/>
      </rPr>
      <t>∆</t>
    </r>
    <r>
      <rPr>
        <i/>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</si>
  <si>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</si>
  <si>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Administrowanie i działalność wspierająca </t>
    </r>
    <r>
      <rPr>
        <vertAlign val="superscript"/>
        <sz val="9"/>
        <rFont val="Arial"/>
        <family val="2"/>
        <charset val="238"/>
      </rPr>
      <t xml:space="preserve">∆  </t>
    </r>
    <r>
      <rPr>
        <sz val="9"/>
        <rFont val="Arial"/>
        <family val="2"/>
        <charset val="238"/>
      </rPr>
      <t>……………………………………</t>
    </r>
  </si>
  <si>
    <r>
      <rPr>
        <i/>
        <sz val="8"/>
        <rFont val="Times New Roman"/>
        <family val="1"/>
        <charset val="238"/>
      </rPr>
      <t>a</t>
    </r>
    <r>
      <rPr>
        <sz val="8"/>
        <rFont val="Arial"/>
        <family val="2"/>
        <charset val="238"/>
      </rPr>
      <t xml:space="preserve">  Bez osób prowadzących gospodarstwa indywidualne w rolnictwie. </t>
    </r>
  </si>
  <si>
    <r>
      <rPr>
        <i/>
        <sz val="8"/>
        <rFont val="Times New Roman"/>
        <family val="1"/>
        <charset val="238"/>
      </rPr>
      <t>a</t>
    </r>
    <r>
      <rPr>
        <i/>
        <sz val="8"/>
        <rFont val="Arial"/>
        <family val="2"/>
        <charset val="238"/>
      </rPr>
      <t xml:space="preserve">  Excluding persons tending private farms in agriculture. </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</si>
  <si>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</si>
  <si>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</si>
  <si>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</si>
  <si>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w tym:     </t>
    </r>
    <r>
      <rPr>
        <i/>
        <sz val="9"/>
        <rFont val="Arial"/>
        <family val="2"/>
        <charset val="238"/>
      </rPr>
      <t xml:space="preserve">of which: </t>
    </r>
  </si>
  <si>
    <r>
      <t xml:space="preserve">    wytwarzanie i zaopatrywanie w energię elektryczną, gaz, 
       parę wodną i gorącą wodę </t>
    </r>
    <r>
      <rPr>
        <vertAlign val="superscript"/>
        <sz val="9"/>
        <rFont val="Arial"/>
        <family val="2"/>
        <charset val="238"/>
      </rPr>
      <t xml:space="preserve"> Δ </t>
    </r>
    <r>
      <rPr>
        <sz val="9"/>
        <rFont val="Arial"/>
        <family val="2"/>
        <charset val="238"/>
      </rPr>
      <t xml:space="preserve">…………………………………………... </t>
    </r>
  </si>
  <si>
    <r>
      <t xml:space="preserve">    dostawa wody; gospodarowanie ściekami i odpadami;
        rekultywacja </t>
    </r>
    <r>
      <rPr>
        <vertAlign val="superscript"/>
        <sz val="9"/>
        <rFont val="Arial"/>
        <family val="2"/>
        <charset val="238"/>
      </rPr>
      <t xml:space="preserve">Δ </t>
    </r>
    <r>
      <rPr>
        <sz val="9"/>
        <rFont val="Arial"/>
        <family val="2"/>
        <charset val="238"/>
      </rPr>
      <t xml:space="preserve">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</si>
  <si>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</si>
  <si>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</si>
  <si>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SPECIFICATION</t>
    </r>
    <r>
      <rPr>
        <sz val="9"/>
        <rFont val="Arial"/>
        <family val="2"/>
        <charset val="238"/>
      </rPr>
      <t xml:space="preserve">
 </t>
    </r>
    <r>
      <rPr>
        <i/>
        <sz val="9"/>
        <rFont val="Arial"/>
        <family val="2"/>
        <charset val="238"/>
      </rPr>
      <t xml:space="preserve">
   </t>
    </r>
  </si>
  <si>
    <r>
      <t xml:space="preserve">Wskaźnik wykrywalności sprawców w %             </t>
    </r>
    <r>
      <rPr>
        <i/>
        <sz val="9"/>
        <rFont val="Arial"/>
        <family val="2"/>
        <charset val="238"/>
      </rPr>
      <t xml:space="preserve">rate of detectability             of delinquents in % </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</si>
  <si>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 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</si>
  <si>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</si>
  <si>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previous period = 100</t>
    </r>
  </si>
  <si>
    <r>
      <t xml:space="preserve">Ogółem      </t>
    </r>
    <r>
      <rPr>
        <i/>
        <sz val="9"/>
        <rFont val="Arial"/>
        <family val="2"/>
        <charset val="238"/>
      </rPr>
      <t xml:space="preserve">Grand total </t>
    </r>
  </si>
  <si>
    <r>
      <t xml:space="preserve">Produkcja budowlano-montażowa </t>
    </r>
    <r>
      <rPr>
        <i/>
        <vertAlign val="superscript"/>
        <sz val="9"/>
        <rFont val="Arial"/>
        <family val="2"/>
        <charset val="238"/>
      </rPr>
      <t xml:space="preserve">b                                                                         </t>
    </r>
    <r>
      <rPr>
        <i/>
        <sz val="9"/>
        <rFont val="Arial"/>
        <family val="2"/>
        <charset val="238"/>
      </rPr>
      <t>Construction and assembly production</t>
    </r>
    <r>
      <rPr>
        <i/>
        <vertAlign val="superscript"/>
        <sz val="9"/>
        <rFont val="Arial"/>
        <family val="2"/>
        <charset val="238"/>
      </rPr>
      <t xml:space="preserve"> b </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</si>
  <si>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</si>
  <si>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 xml:space="preserve">civil                 engineering </t>
    </r>
  </si>
  <si>
    <r>
      <t xml:space="preserve">roboty budowlane specjalistyczne </t>
    </r>
    <r>
      <rPr>
        <i/>
        <sz val="9"/>
        <rFont val="Arial"/>
        <family val="2"/>
        <charset val="238"/>
      </rPr>
      <t>specialised construction activities</t>
    </r>
    <r>
      <rPr>
        <sz val="9"/>
        <rFont val="Arial"/>
        <family val="2"/>
        <charset val="238"/>
      </rPr>
      <t xml:space="preserve"> </t>
    </r>
  </si>
  <si>
    <r>
      <t>w mln zł    </t>
    </r>
    <r>
      <rPr>
        <i/>
        <sz val="9"/>
        <rFont val="Arial"/>
        <family val="2"/>
        <charset val="238"/>
      </rPr>
      <t>in mln zl</t>
    </r>
  </si>
  <si>
    <r>
      <rPr>
        <i/>
        <sz val="8"/>
        <rFont val="Times New Roman"/>
        <family val="1"/>
        <charset val="238"/>
      </rPr>
      <t>a</t>
    </r>
    <r>
      <rPr>
        <i/>
        <sz val="8"/>
        <rFont val="Arial"/>
        <family val="2"/>
        <charset val="238"/>
      </rPr>
      <t xml:space="preserve">  See general notes item 11 and methodological notes item 22 and 23. </t>
    </r>
  </si>
  <si>
    <r>
      <rPr>
        <sz val="10"/>
        <rFont val="Arial"/>
        <family val="2"/>
        <charset val="238"/>
      </rPr>
      <t>TABL. 25.</t>
    </r>
    <r>
      <rPr>
        <b/>
        <sz val="10"/>
        <rFont val="Arial"/>
        <family val="2"/>
        <charset val="238"/>
      </rPr>
      <t xml:space="preserve">  ZWIERZĘTA  GOSPODARSKIE </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</si>
  <si>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LIVESTOCK </t>
    </r>
    <r>
      <rPr>
        <i/>
        <vertAlign val="superscript"/>
        <sz val="10"/>
        <rFont val="Arial"/>
        <family val="2"/>
        <charset val="238"/>
      </rPr>
      <t xml:space="preserve">a </t>
    </r>
    <r>
      <rPr>
        <i/>
        <sz val="10"/>
        <rFont val="Arial"/>
        <family val="2"/>
        <charset val="238"/>
      </rPr>
      <t xml:space="preserve">  (cont.)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</si>
  <si>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</si>
  <si>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</si>
  <si>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</si>
  <si>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ogółem       </t>
    </r>
    <r>
      <rPr>
        <i/>
        <sz val="9"/>
        <rFont val="Arial"/>
        <family val="2"/>
        <charset val="238"/>
      </rPr>
      <t xml:space="preserve">total </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</si>
  <si>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</si>
  <si>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</si>
  <si>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ogółem      </t>
    </r>
    <r>
      <rPr>
        <i/>
        <sz val="9"/>
        <rFont val="Arial"/>
        <family val="2"/>
        <charset val="238"/>
      </rPr>
      <t xml:space="preserve">grand total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</si>
  <si>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</si>
  <si>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</si>
  <si>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</si>
  <si>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na chów o wadze  50 kg i więcej                 </t>
    </r>
    <r>
      <rPr>
        <i/>
        <sz val="9"/>
        <rFont val="Arial"/>
        <family val="2"/>
        <charset val="238"/>
      </rPr>
      <t xml:space="preserve">for breeding  50 kg and more </t>
    </r>
  </si>
  <si>
    <r>
      <t xml:space="preserve">razem            </t>
    </r>
    <r>
      <rPr>
        <i/>
        <sz val="9"/>
        <rFont val="Arial"/>
        <family val="2"/>
        <charset val="238"/>
      </rPr>
      <t xml:space="preserve">total </t>
    </r>
  </si>
  <si>
    <r>
      <t xml:space="preserve">lochy                                </t>
    </r>
    <r>
      <rPr>
        <i/>
        <sz val="9"/>
        <rFont val="Arial"/>
        <family val="2"/>
        <charset val="238"/>
      </rPr>
      <t xml:space="preserve"> sows </t>
    </r>
  </si>
  <si>
    <r>
      <t xml:space="preserve">prośne               </t>
    </r>
    <r>
      <rPr>
        <i/>
        <sz val="9"/>
        <rFont val="Arial"/>
        <family val="2"/>
        <charset val="238"/>
      </rPr>
      <t xml:space="preserve">            in farrow </t>
    </r>
  </si>
  <si>
    <r>
      <t xml:space="preserve">w  sztukukach                                                                                                                                                                                                                                                   </t>
    </r>
    <r>
      <rPr>
        <i/>
        <sz val="9"/>
        <rFont val="Arial"/>
        <family val="2"/>
        <charset val="238"/>
      </rPr>
      <t xml:space="preserve">in  heads </t>
    </r>
  </si>
  <si>
    <r>
      <rPr>
        <sz val="9"/>
        <rFont val="Arial"/>
        <family val="2"/>
        <charset val="238"/>
      </rPr>
      <t xml:space="preserve">w tym w gospodarstwach indywidualnych                                                                                                                                                                                                                                                             </t>
    </r>
    <r>
      <rPr>
        <i/>
        <sz val="9"/>
        <rFont val="Arial"/>
        <family val="2"/>
        <charset val="238"/>
      </rPr>
      <t xml:space="preserve">of which in individual farms </t>
    </r>
  </si>
  <si>
    <r>
      <rPr>
        <sz val="10"/>
        <rFont val="Arial"/>
        <family val="2"/>
        <charset val="238"/>
      </rPr>
      <t>TABL. 25.</t>
    </r>
    <r>
      <rPr>
        <b/>
        <sz val="10"/>
        <rFont val="Arial"/>
        <family val="2"/>
        <charset val="238"/>
      </rPr>
      <t xml:space="preserve">  ZWIERZĘTA  GOSPODARSKIE </t>
    </r>
    <r>
      <rPr>
        <i/>
        <vertAlign val="superscript"/>
        <sz val="10"/>
        <rFont val="Times New Roman"/>
        <family val="1"/>
        <charset val="238"/>
      </rPr>
      <t xml:space="preserve">a </t>
    </r>
  </si>
  <si>
    <r>
      <t xml:space="preserve">                 LIVESTOCK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</si>
  <si>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</si>
  <si>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 xml:space="preserve">total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</si>
  <si>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</si>
  <si>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</si>
  <si>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w sztukach                                                                                                                                                                                                                                                   </t>
    </r>
    <r>
      <rPr>
        <i/>
        <sz val="9"/>
        <rFont val="Arial"/>
        <family val="2"/>
        <charset val="238"/>
      </rPr>
      <t xml:space="preserve">in heads </t>
    </r>
  </si>
  <si>
    <r>
      <t>VI</t>
    </r>
    <r>
      <rPr>
        <i/>
        <vertAlign val="superscript"/>
        <sz val="9"/>
        <rFont val="Arial"/>
        <family val="2"/>
        <charset val="238"/>
      </rPr>
      <t xml:space="preserve"> b</t>
    </r>
    <r>
      <rPr>
        <sz val="9"/>
        <rFont val="Arial"/>
        <family val="2"/>
        <charset val="238"/>
      </rPr>
      <t xml:space="preserve"> ………………</t>
    </r>
  </si>
  <si>
    <r>
      <t>XII</t>
    </r>
    <r>
      <rPr>
        <i/>
        <vertAlign val="superscript"/>
        <sz val="9"/>
        <rFont val="Arial"/>
        <family val="2"/>
        <charset val="238"/>
      </rPr>
      <t xml:space="preserve"> c</t>
    </r>
    <r>
      <rPr>
        <sz val="9"/>
        <rFont val="Arial"/>
        <family val="2"/>
        <charset val="238"/>
      </rPr>
      <t xml:space="preserve"> ……………..</t>
    </r>
  </si>
  <si>
    <r>
      <t xml:space="preserve">XII </t>
    </r>
    <r>
      <rPr>
        <vertAlign val="superscript"/>
        <sz val="9"/>
        <rFont val="Arial"/>
        <family val="2"/>
        <charset val="238"/>
      </rPr>
      <t>c</t>
    </r>
    <r>
      <rPr>
        <sz val="9"/>
        <rFont val="Arial"/>
        <family val="2"/>
        <charset val="238"/>
      </rPr>
      <t xml:space="preserve"> ……………..</t>
    </r>
  </si>
  <si>
    <r>
      <rPr>
        <sz val="10"/>
        <rFont val="Arial"/>
        <family val="2"/>
        <charset val="238"/>
      </rPr>
      <t xml:space="preserve">TABL. 24.  </t>
    </r>
    <r>
      <rPr>
        <b/>
        <sz val="10"/>
        <rFont val="Arial"/>
        <family val="2"/>
        <charset val="238"/>
      </rPr>
      <t xml:space="preserve">  MIESZKANIA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</si>
  <si>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</si>
  <si>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Mieszkania,         na których realizację                 wydano pozwo-     lenia                                 </t>
    </r>
    <r>
      <rPr>
        <i/>
        <sz val="9"/>
        <rFont val="Arial"/>
        <family val="2"/>
        <charset val="238"/>
      </rPr>
      <t xml:space="preserve">Dwellings for which permits                                  has been granted </t>
    </r>
  </si>
  <si>
    <r>
      <t>Mieszkania oddane do użytkowania                                                                                  </t>
    </r>
    <r>
      <rPr>
        <i/>
        <sz val="9"/>
        <rFont val="Arial"/>
        <family val="2"/>
        <charset val="238"/>
      </rPr>
      <t xml:space="preserve"> Dwellings completed </t>
    </r>
  </si>
  <si>
    <r>
      <t xml:space="preserve">budow-nictwo indywi-    dualne </t>
    </r>
    <r>
      <rPr>
        <i/>
        <sz val="9"/>
        <rFont val="Arial"/>
        <family val="2"/>
        <charset val="238"/>
      </rPr>
      <t xml:space="preserve">private constru-ction </t>
    </r>
  </si>
  <si>
    <r>
      <t xml:space="preserve">przezna-czone na sprzedaż lub wynajem </t>
    </r>
    <r>
      <rPr>
        <i/>
        <sz val="9"/>
        <rFont val="Arial"/>
        <family val="2"/>
        <charset val="238"/>
      </rPr>
      <t>for sale     or rent</t>
    </r>
  </si>
  <si>
    <r>
      <t xml:space="preserve">spół-      dzielnie mieszka-niowe </t>
    </r>
    <r>
      <rPr>
        <i/>
        <sz val="9"/>
        <rFont val="Arial"/>
        <family val="2"/>
        <charset val="238"/>
      </rPr>
      <t xml:space="preserve">housing coope-ratives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</si>
  <si>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</si>
  <si>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2</t>
    </r>
    <r>
      <rPr>
        <sz val="9"/>
        <rFont val="Arial"/>
        <family val="2"/>
        <charset val="238"/>
      </rPr>
      <t xml:space="preserve">         </t>
    </r>
    <r>
      <rPr>
        <i/>
        <sz val="9"/>
        <rFont val="Arial"/>
        <family val="2"/>
        <charset val="238"/>
      </rPr>
      <t xml:space="preserve">usable floor area in thous.       m </t>
    </r>
    <r>
      <rPr>
        <i/>
        <vertAlign val="superscript"/>
        <sz val="9"/>
        <rFont val="Arial"/>
        <family val="2"/>
        <charset val="238"/>
      </rPr>
      <t xml:space="preserve">2 </t>
    </r>
  </si>
  <si>
    <r>
      <t>TABL.19.</t>
    </r>
    <r>
      <rPr>
        <b/>
        <sz val="10"/>
        <rFont val="Arial"/>
        <family val="2"/>
        <charset val="238"/>
      </rPr>
      <t xml:space="preserve"> CENY DETALICZNE WYBRANYCH TOWARÓW  I USŁUG KONSUMPCYJNYCH  (dok.)</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</si>
  <si>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</si>
  <si>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</si>
  <si>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t>Zimna woda z miejskiej sieci wodociągowej  - za 1 m</t>
    </r>
    <r>
      <rPr>
        <i/>
        <vertAlign val="superscript"/>
        <sz val="9"/>
        <rFont val="Arial"/>
        <family val="2"/>
        <charset val="238"/>
      </rPr>
      <t xml:space="preserve">3 </t>
    </r>
    <r>
      <rPr>
        <i/>
        <sz val="9"/>
        <rFont val="Arial"/>
        <family val="2"/>
        <charset val="238"/>
      </rPr>
      <t>………....</t>
    </r>
  </si>
  <si>
    <r>
      <t>Cold water by munical water-system - per 1 m</t>
    </r>
    <r>
      <rPr>
        <i/>
        <vertAlign val="superscript"/>
        <sz val="9"/>
        <rFont val="Arial"/>
        <family val="2"/>
        <charset val="238"/>
      </rPr>
      <t>3</t>
    </r>
  </si>
  <si>
    <r>
      <t>Ciepła woda - za 1 m</t>
    </r>
    <r>
      <rPr>
        <vertAlign val="superscript"/>
        <sz val="9"/>
        <rFont val="Arial"/>
        <family val="2"/>
        <charset val="238"/>
      </rPr>
      <t>3</t>
    </r>
    <r>
      <rPr>
        <sz val="9"/>
        <rFont val="Arial"/>
        <family val="2"/>
        <charset val="238"/>
      </rPr>
      <t xml:space="preserve"> …………….……….….…………....………</t>
    </r>
  </si>
  <si>
    <r>
      <t>Hot water  - per  m</t>
    </r>
    <r>
      <rPr>
        <i/>
        <vertAlign val="superscript"/>
        <sz val="9"/>
        <rFont val="Arial"/>
        <family val="2"/>
        <charset val="238"/>
      </rPr>
      <t>3</t>
    </r>
  </si>
  <si>
    <r>
      <rPr>
        <sz val="10"/>
        <rFont val="Arial"/>
        <family val="2"/>
        <charset val="238"/>
      </rPr>
      <t>TABL. 17.</t>
    </r>
    <r>
      <rPr>
        <b/>
        <sz val="10"/>
        <rFont val="Arial"/>
        <family val="2"/>
        <charset val="238"/>
      </rPr>
      <t xml:space="preserve">  AKTYWA  OBROTOWE  ORAZ  ZOBOWIĄZANIA  PRZEDSIĘBIORSTW   WEDŁUG  SEKCJI </t>
    </r>
    <r>
      <rPr>
        <i/>
        <vertAlign val="superscript"/>
        <sz val="10"/>
        <rFont val="Arial"/>
        <family val="2"/>
        <charset val="238"/>
      </rPr>
      <t>a</t>
    </r>
    <r>
      <rPr>
        <b/>
        <sz val="10"/>
        <rFont val="Arial"/>
        <family val="2"/>
        <charset val="238"/>
      </rPr>
      <t xml:space="preserve">   (dok.)</t>
    </r>
  </si>
  <si>
    <r>
      <t xml:space="preserve">                 CURRENT  ASSETS  AND  LIABILITIES  OF  ENTERPRISES  BY  SECTIONS</t>
    </r>
    <r>
      <rPr>
        <i/>
        <vertAlign val="superscript"/>
        <sz val="10"/>
        <rFont val="Times New Roman"/>
        <family val="1"/>
        <charset val="238"/>
      </rPr>
      <t xml:space="preserve">a </t>
    </r>
    <r>
      <rPr>
        <i/>
        <sz val="10"/>
        <rFont val="Times New Roman"/>
        <family val="1"/>
        <charset val="238"/>
      </rPr>
      <t xml:space="preserve"> </t>
    </r>
    <r>
      <rPr>
        <i/>
        <sz val="10"/>
        <rFont val="Arial"/>
        <family val="2"/>
        <charset val="238"/>
      </rPr>
      <t xml:space="preserve"> (cont.)</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</si>
  <si>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</si>
  <si>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</si>
  <si>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 xml:space="preserve">Zobowiązania  krótkoterminowe </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 b </t>
    </r>
  </si>
  <si>
    <r>
      <t xml:space="preserve">ogółem                   </t>
    </r>
    <r>
      <rPr>
        <i/>
        <sz val="9"/>
        <rFont val="Arial"/>
        <family val="2"/>
        <charset val="238"/>
      </rPr>
      <t xml:space="preserve">total </t>
    </r>
  </si>
  <si>
    <r>
      <t xml:space="preserve">inwestycje krótko-       terminowe  </t>
    </r>
    <r>
      <rPr>
        <i/>
        <sz val="9"/>
        <rFont val="Arial"/>
        <family val="2"/>
        <charset val="238"/>
      </rPr>
      <t xml:space="preserve">short-term      investments </t>
    </r>
  </si>
  <si>
    <r>
      <t>z tytułu         dostaw             i usług</t>
    </r>
    <r>
      <rPr>
        <i/>
        <sz val="9"/>
        <rFont val="Arial"/>
        <family val="2"/>
        <charset val="238"/>
      </rPr>
      <t xml:space="preserve"> </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from          deliveries and            services</t>
    </r>
    <r>
      <rPr>
        <i/>
        <vertAlign val="superscript"/>
        <sz val="9"/>
        <rFont val="Arial"/>
        <family val="2"/>
        <charset val="238"/>
      </rPr>
      <t xml:space="preserve"> d</t>
    </r>
    <r>
      <rPr>
        <i/>
        <sz val="9"/>
        <rFont val="Arial"/>
        <family val="2"/>
        <charset val="238"/>
      </rPr>
      <t xml:space="preserve">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</si>
  <si>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</si>
  <si>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</si>
  <si>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</si>
  <si>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należności                krótko-       terminowe             </t>
    </r>
    <r>
      <rPr>
        <i/>
        <sz val="9"/>
        <rFont val="Arial"/>
        <family val="2"/>
        <charset val="238"/>
      </rPr>
      <t xml:space="preserve">short-term dues </t>
    </r>
  </si>
  <si>
    <r>
      <t xml:space="preserve">z tytułu   dostaw          i usług </t>
    </r>
    <r>
      <rPr>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d</t>
    </r>
    <r>
      <rPr>
        <sz val="9"/>
        <rFont val="Arial"/>
        <family val="2"/>
        <charset val="238"/>
      </rPr>
      <t xml:space="preserve"> </t>
    </r>
  </si>
  <si>
    <r>
      <t>w mln  zł    </t>
    </r>
    <r>
      <rPr>
        <i/>
        <sz val="9"/>
        <rFont val="Arial"/>
        <family val="2"/>
        <charset val="238"/>
      </rPr>
      <t> in mln zl</t>
    </r>
  </si>
  <si>
    <r>
      <t xml:space="preserve">    dowych </t>
    </r>
    <r>
      <rPr>
        <i/>
        <vertAlign val="superscript"/>
        <sz val="9"/>
        <rFont val="Arial"/>
        <family val="2"/>
        <charset val="238"/>
      </rPr>
      <t>∆</t>
    </r>
    <r>
      <rPr>
        <i/>
        <sz val="9"/>
        <rFont val="Arial"/>
        <family val="2"/>
        <charset val="238"/>
      </rPr>
      <t>…………………………………………..</t>
    </r>
  </si>
  <si>
    <r>
      <t>Trade; repair of motor vehicles</t>
    </r>
    <r>
      <rPr>
        <i/>
        <vertAlign val="superscript"/>
        <sz val="9"/>
        <rFont val="Arial"/>
        <family val="2"/>
        <charset val="238"/>
      </rPr>
      <t>∆</t>
    </r>
    <r>
      <rPr>
        <i/>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</si>
  <si>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</si>
  <si>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</si>
  <si>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rPr>
        <sz val="10"/>
        <rFont val="Arial"/>
        <family val="2"/>
        <charset val="238"/>
      </rPr>
      <t>TABL. 17.</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</si>
  <si>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xml:space="preserve">                 CURRENT  ASSETS  AND  LIABILITIES  OF  ENTERPRISES  BY  SECTIONS</t>
    </r>
    <r>
      <rPr>
        <i/>
        <vertAlign val="superscript"/>
        <sz val="10"/>
        <rFont val="Times New Roman"/>
        <family val="1"/>
        <charset val="238"/>
      </rPr>
      <t xml:space="preserve">a </t>
    </r>
  </si>
  <si>
    <r>
      <t>w mln  zł  </t>
    </r>
    <r>
      <rPr>
        <i/>
        <sz val="9"/>
        <rFont val="Arial"/>
        <family val="2"/>
        <charset val="238"/>
      </rPr>
      <t>   in mln zl</t>
    </r>
  </si>
  <si>
    <r>
      <t xml:space="preserve">    wodę </t>
    </r>
    <r>
      <rPr>
        <vertAlign val="superscript"/>
        <sz val="9"/>
        <rFont val="Arial"/>
        <family val="2"/>
        <charset val="238"/>
      </rPr>
      <t>∆</t>
    </r>
    <r>
      <rPr>
        <sz val="9"/>
        <rFont val="Arial"/>
        <family val="2"/>
        <charset val="238"/>
      </rPr>
      <t>………………………………………………</t>
    </r>
  </si>
  <si>
    <r>
      <t>    kami i odpadami; rekultywacja</t>
    </r>
    <r>
      <rPr>
        <i/>
        <vertAlign val="superscript"/>
        <sz val="9"/>
        <rFont val="Arial"/>
        <family val="2"/>
        <charset val="238"/>
      </rPr>
      <t>∆</t>
    </r>
    <r>
      <rPr>
        <sz val="9"/>
        <rFont val="Arial"/>
        <family val="2"/>
        <charset val="238"/>
      </rPr>
      <t xml:space="preserve"> ..………………..</t>
    </r>
  </si>
  <si>
    <r>
      <t xml:space="preserve">                ECONOMIC RELATIONS AND COMPOSITION OF ENTERPRISES BY OBTAINED FINANCIAL RESULT</t>
    </r>
    <r>
      <rPr>
        <i/>
        <vertAlign val="superscript"/>
        <sz val="11"/>
        <rFont val="Czcionka tekstu podstawowego"/>
        <charset val="238"/>
      </rPr>
      <t>a</t>
    </r>
    <r>
      <rPr>
        <i/>
        <sz val="11"/>
        <rFont val="Czcionka tekstu podstawowego"/>
        <charset val="238"/>
      </rPr>
      <t xml:space="preserve">  (cont.)</t>
    </r>
  </si>
  <si>
    <r>
      <rPr>
        <sz val="10"/>
        <rFont val="Arial"/>
        <family val="2"/>
        <charset val="238"/>
      </rPr>
      <t>TABL. 13.</t>
    </r>
    <r>
      <rPr>
        <b/>
        <sz val="10"/>
        <rFont val="Arial"/>
        <family val="2"/>
        <charset val="238"/>
      </rPr>
      <t xml:space="preserve">   WYNIKI  FINANSOWE  PRZEDSIĘBIORSTW </t>
    </r>
    <r>
      <rPr>
        <i/>
        <vertAlign val="superscript"/>
        <sz val="10"/>
        <rFont val="Arial"/>
        <family val="2"/>
        <charset val="238"/>
      </rPr>
      <t xml:space="preserve">a   </t>
    </r>
    <r>
      <rPr>
        <b/>
        <sz val="10"/>
        <rFont val="Arial"/>
        <family val="2"/>
        <charset val="238"/>
      </rPr>
      <t>(dok.)</t>
    </r>
  </si>
  <si>
    <r>
      <t>                  FINANCIAL  RESULTS  OF  ENTERPRISES</t>
    </r>
    <r>
      <rPr>
        <i/>
        <vertAlign val="superscript"/>
        <sz val="10"/>
        <rFont val="Times New Roman"/>
        <family val="1"/>
        <charset val="238"/>
      </rPr>
      <t>a</t>
    </r>
    <r>
      <rPr>
        <i/>
        <sz val="10"/>
        <rFont val="Arial"/>
        <family val="2"/>
        <charset val="238"/>
      </rPr>
      <t xml:space="preserve"> (cont.)</t>
    </r>
  </si>
  <si>
    <r>
      <t xml:space="preserve">OKRESY                     </t>
    </r>
    <r>
      <rPr>
        <i/>
        <sz val="9"/>
        <rFont val="Arial"/>
        <family val="2"/>
        <charset val="238"/>
      </rPr>
      <t>PERIODS</t>
    </r>
  </si>
  <si>
    <r>
      <rPr>
        <sz val="10"/>
        <rFont val="Arial"/>
        <family val="2"/>
        <charset val="238"/>
      </rPr>
      <t>TABL. 13.</t>
    </r>
    <r>
      <rPr>
        <b/>
        <sz val="10"/>
        <rFont val="Arial"/>
        <family val="2"/>
        <charset val="238"/>
      </rPr>
      <t xml:space="preserve">   WYNIKI  FINANSOWE  PRZEDSIĘBIORSTW </t>
    </r>
    <r>
      <rPr>
        <i/>
        <vertAlign val="superscript"/>
        <sz val="10"/>
        <rFont val="Times New Roman"/>
        <family val="1"/>
        <charset val="238"/>
      </rPr>
      <t xml:space="preserve">a </t>
    </r>
  </si>
  <si>
    <r>
      <t>                  FINANCIAL  RESULTS  OF  ENTERPRISES</t>
    </r>
    <r>
      <rPr>
        <i/>
        <vertAlign val="superscript"/>
        <sz val="10"/>
        <rFont val="Times New Roman"/>
        <family val="1"/>
        <charset val="238"/>
      </rPr>
      <t>a</t>
    </r>
    <r>
      <rPr>
        <i/>
        <sz val="10"/>
        <rFont val="Times New Roman"/>
        <family val="1"/>
        <charset val="238"/>
      </rPr>
      <t xml:space="preserve"> </t>
    </r>
  </si>
  <si>
    <r>
      <rPr>
        <i/>
        <sz val="8"/>
        <rFont val="Arial"/>
        <family val="2"/>
        <charset val="238"/>
      </rPr>
      <t>a</t>
    </r>
    <r>
      <rPr>
        <sz val="8"/>
        <rFont val="Arial"/>
        <family val="2"/>
        <charset val="238"/>
      </rPr>
      <t xml:space="preserve">  Patrz uwagi ogólne pkt 9.2 oraz wyjaśnienia metodyczne pkt 10 - 12.</t>
    </r>
  </si>
  <si>
    <r>
      <rPr>
        <sz val="10"/>
        <rFont val="Arial"/>
        <family val="2"/>
        <charset val="238"/>
      </rPr>
      <t>TABL. 12.</t>
    </r>
    <r>
      <rPr>
        <b/>
        <sz val="10"/>
        <rFont val="Arial"/>
        <family val="2"/>
        <charset val="238"/>
      </rPr>
      <t xml:space="preserve">  ŚWIADCZENIA  SPOŁECZNE </t>
    </r>
    <r>
      <rPr>
        <i/>
        <vertAlign val="superscript"/>
        <sz val="10"/>
        <rFont val="Times New Roman"/>
        <family val="1"/>
        <charset val="238"/>
      </rPr>
      <t xml:space="preserve">a </t>
    </r>
  </si>
  <si>
    <r>
      <t xml:space="preserve">                 SOCIAL  BENEFITS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</si>
  <si>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</si>
  <si>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Liczba emerytów i rencistów </t>
    </r>
    <r>
      <rPr>
        <i/>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</si>
  <si>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</si>
  <si>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</si>
  <si>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</si>
  <si>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</si>
  <si>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</si>
  <si>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</si>
  <si>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</si>
  <si>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</si>
  <si>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</si>
  <si>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</si>
  <si>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rPr>
        <i/>
        <sz val="8"/>
        <rFont val="Times New Roman"/>
        <family val="1"/>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</si>
  <si>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b Monthly average.</t>
    </r>
    <r>
      <rPr>
        <sz val="8"/>
        <rFont val="Arial"/>
        <family val="2"/>
        <charset val="238"/>
      </rPr>
      <t xml:space="preserve"> </t>
    </r>
  </si>
  <si>
    <r>
      <rPr>
        <sz val="10"/>
        <rFont val="Arial"/>
        <family val="2"/>
        <charset val="238"/>
      </rPr>
      <t>TABL. 10.</t>
    </r>
    <r>
      <rPr>
        <b/>
        <sz val="10"/>
        <rFont val="Arial"/>
        <family val="2"/>
        <charset val="238"/>
      </rPr>
      <t xml:space="preserve">  BEZROBOCIE  WEDŁUG  BAEL</t>
    </r>
    <r>
      <rPr>
        <i/>
        <vertAlign val="superscript"/>
        <sz val="10"/>
        <rFont val="Times New Roman"/>
        <family val="1"/>
        <charset val="238"/>
      </rPr>
      <t>a</t>
    </r>
  </si>
  <si>
    <r>
      <t xml:space="preserve">                 UNEMPLOYMENT  BY  LFS </t>
    </r>
    <r>
      <rPr>
        <i/>
        <vertAlign val="superscript"/>
        <sz val="10"/>
        <rFont val="Times New Roman"/>
        <family val="1"/>
        <charset val="238"/>
      </rPr>
      <t>a</t>
    </r>
    <r>
      <rPr>
        <i/>
        <sz val="10"/>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</si>
  <si>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</si>
  <si>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</si>
  <si>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</si>
  <si>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</si>
  <si>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</si>
  <si>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</si>
  <si>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</si>
  <si>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</si>
  <si>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</si>
  <si>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</si>
  <si>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</si>
  <si>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rPr>
        <sz val="10"/>
        <rFont val="Arial"/>
        <family val="2"/>
        <charset val="238"/>
      </rPr>
      <t xml:space="preserve">TABL. 9. </t>
    </r>
    <r>
      <rPr>
        <b/>
        <sz val="10"/>
        <rFont val="Arial"/>
        <family val="2"/>
        <charset val="238"/>
      </rPr>
      <t xml:space="preserve"> AKTYWNOŚĆ EKONOMICZNA LUDNOŚCI W WIEKU 15 LAT I WIĘCEJ WEDŁUG BAEL</t>
    </r>
    <r>
      <rPr>
        <i/>
        <vertAlign val="superscript"/>
        <sz val="10"/>
        <rFont val="Times New Roman"/>
        <family val="1"/>
        <charset val="238"/>
      </rPr>
      <t>a</t>
    </r>
  </si>
  <si>
    <r>
      <t xml:space="preserve">               ECONOMIC  ACTIVITY  OF  POPULATION  AGED  15  AND  MORE  BY  LFS </t>
    </r>
    <r>
      <rPr>
        <i/>
        <vertAlign val="superscript"/>
        <sz val="10"/>
        <rFont val="Times New Roman"/>
        <family val="1"/>
        <charset val="238"/>
      </rPr>
      <t>a</t>
    </r>
  </si>
  <si>
    <r>
      <t xml:space="preserve">Okresy
Periods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</si>
  <si>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</si>
  <si>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</si>
  <si>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</si>
  <si>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</si>
  <si>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</si>
  <si>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</si>
  <si>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</si>
  <si>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</si>
  <si>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</si>
  <si>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</si>
  <si>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</si>
  <si>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Według czasu pozostawania bez pracy</t>
    </r>
    <r>
      <rPr>
        <i/>
        <vertAlign val="superscript"/>
        <sz val="9"/>
        <rFont val="Arial"/>
        <family val="2"/>
        <charset val="238"/>
      </rPr>
      <t xml:space="preserve"> ab 
</t>
    </r>
    <r>
      <rPr>
        <i/>
        <sz val="9"/>
        <rFont val="Arial"/>
        <family val="2"/>
        <charset val="238"/>
      </rPr>
      <t xml:space="preserve">By duration of unemployment </t>
    </r>
    <r>
      <rPr>
        <i/>
        <vertAlign val="superscript"/>
        <sz val="9"/>
        <rFont val="Arial"/>
        <family val="2"/>
        <charset val="238"/>
      </rPr>
      <t xml:space="preserve">ab </t>
    </r>
  </si>
  <si>
    <r>
      <t>Według stażu pracy w latach</t>
    </r>
    <r>
      <rPr>
        <i/>
        <sz val="9"/>
        <rFont val="Arial"/>
        <family val="2"/>
        <charset val="238"/>
      </rPr>
      <t xml:space="preserve"> </t>
    </r>
    <r>
      <rPr>
        <i/>
        <vertAlign val="superscript"/>
        <sz val="9"/>
        <rFont val="Arial"/>
        <family val="2"/>
        <charset val="238"/>
      </rPr>
      <t xml:space="preserve">b  
</t>
    </r>
    <r>
      <rPr>
        <i/>
        <sz val="9"/>
        <rFont val="Arial"/>
        <family val="2"/>
        <charset val="238"/>
      </rPr>
      <t xml:space="preserve">By work seniority in years </t>
    </r>
    <r>
      <rPr>
        <i/>
        <vertAlign val="superscript"/>
        <sz val="9"/>
        <rFont val="Arial"/>
        <family val="2"/>
        <charset val="238"/>
      </rPr>
      <t xml:space="preserve">b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</si>
  <si>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</si>
  <si>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</si>
  <si>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</si>
  <si>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</si>
  <si>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</si>
  <si>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i/>
        <sz val="8"/>
        <rFont val="Times New Roman"/>
        <family val="1"/>
        <charset val="238"/>
      </rPr>
      <t>a</t>
    </r>
    <r>
      <rPr>
        <i/>
        <sz val="8"/>
        <rFont val="Arial"/>
        <family val="2"/>
        <charset val="238"/>
      </rPr>
      <t xml:space="preserve">  </t>
    </r>
    <r>
      <rPr>
        <sz val="8"/>
        <rFont val="Arial"/>
        <family val="2"/>
        <charset val="238"/>
      </rPr>
      <t>Od momentu rejestracji w urzędzie pracy</t>
    </r>
    <r>
      <rPr>
        <i/>
        <sz val="8"/>
        <rFont val="Arial"/>
        <family val="2"/>
        <charset val="238"/>
      </rPr>
      <t>.  b  </t>
    </r>
    <r>
      <rPr>
        <sz val="8"/>
        <rFont val="Arial"/>
        <family val="2"/>
        <charset val="238"/>
      </rPr>
      <t>Przedziały zostały domknięte prawostronnie.    </t>
    </r>
  </si>
  <si>
    <r>
      <rPr>
        <i/>
        <sz val="8"/>
        <rFont val="Times New Roman"/>
        <family val="1"/>
        <charset val="238"/>
      </rPr>
      <t>a</t>
    </r>
    <r>
      <rPr>
        <i/>
        <sz val="8"/>
        <rFont val="Arial"/>
        <family val="2"/>
        <charset val="238"/>
      </rPr>
      <t xml:space="preserve">  From the date of registering in a labour office.  b  Intervals were shifted upward.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</si>
  <si>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</si>
  <si>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</si>
  <si>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</si>
  <si>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</si>
  <si>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</si>
  <si>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średnim zawo-dowym </t>
    </r>
    <r>
      <rPr>
        <i/>
        <vertAlign val="superscript"/>
        <sz val="9"/>
        <rFont val="Arial"/>
        <family val="2"/>
        <charset val="238"/>
      </rPr>
      <t>a</t>
    </r>
    <r>
      <rPr>
        <sz val="9"/>
        <rFont val="Arial"/>
        <family val="2"/>
        <charset val="238"/>
      </rPr>
      <t xml:space="preserve"> </t>
    </r>
    <r>
      <rPr>
        <i/>
        <sz val="9"/>
        <rFont val="Arial"/>
        <family val="2"/>
        <charset val="238"/>
      </rPr>
      <t xml:space="preserve">secondary vocational </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</si>
  <si>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</si>
  <si>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i niższym
</t>
    </r>
    <r>
      <rPr>
        <i/>
        <sz val="9"/>
        <rFont val="Arial"/>
        <family val="2"/>
        <charset val="238"/>
      </rPr>
      <t>basic vocational and less</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</si>
  <si>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</si>
  <si>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</si>
  <si>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</si>
  <si>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BĘDĄCY  W  SZCZEGÓLNEJ  SYTUACJI   NA  RYNKU  PRACY </t>
    </r>
    <r>
      <rPr>
        <i/>
        <vertAlign val="superscript"/>
        <sz val="10"/>
        <rFont val="Times New Roman"/>
        <family val="1"/>
        <charset val="238"/>
      </rPr>
      <t>a</t>
    </r>
  </si>
  <si>
    <r>
      <t>                  REGISTERED  UNEMPLOYED  PERSONS  WITH  A  SPECIFIC  SITUATION  ON  THE  LABOUR  MARKET</t>
    </r>
    <r>
      <rPr>
        <i/>
        <vertAlign val="superscript"/>
        <sz val="10"/>
        <rFont val="Times New Roman"/>
        <family val="1"/>
        <charset val="238"/>
      </rPr>
      <t xml:space="preserve"> a</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</si>
  <si>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</si>
  <si>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do 25 roku życia </t>
    </r>
    <r>
      <rPr>
        <i/>
        <sz val="9"/>
        <rFont val="Arial"/>
        <family val="2"/>
        <charset val="238"/>
      </rPr>
      <t xml:space="preserve">below 25 years        of age </t>
    </r>
  </si>
  <si>
    <r>
      <t xml:space="preserve">długotrwale bezrobotni         </t>
    </r>
    <r>
      <rPr>
        <i/>
        <sz val="9"/>
        <rFont val="Arial"/>
        <family val="2"/>
        <charset val="238"/>
      </rPr>
      <t xml:space="preserve">long-term unemployed </t>
    </r>
  </si>
  <si>
    <r>
      <t xml:space="preserve">powyżej                   50 roku życia                </t>
    </r>
    <r>
      <rPr>
        <i/>
        <sz val="9"/>
        <rFont val="Arial"/>
        <family val="2"/>
        <charset val="238"/>
      </rPr>
      <t>over 50 years         of age</t>
    </r>
  </si>
  <si>
    <r>
      <t xml:space="preserve">bez kwalifikacji zawodowych </t>
    </r>
    <r>
      <rPr>
        <i/>
        <sz val="9"/>
        <rFont val="Arial"/>
        <family val="2"/>
        <charset val="238"/>
      </rPr>
      <t xml:space="preserve">without occupational qualifications  </t>
    </r>
  </si>
  <si>
    <r>
      <t xml:space="preserve">samotnie wychowujący co najmniej jedno dziecko w wieku do 18 roku życia  </t>
    </r>
    <r>
      <rPr>
        <i/>
        <sz val="9"/>
        <rFont val="Arial"/>
        <family val="2"/>
        <charset val="238"/>
      </rPr>
      <t>bringing up single-handed at least one child below 18 years of age</t>
    </r>
  </si>
  <si>
    <r>
      <t xml:space="preserve">niepełnosprawni    </t>
    </r>
    <r>
      <rPr>
        <i/>
        <sz val="9"/>
        <rFont val="Arial"/>
        <family val="2"/>
        <charset val="238"/>
      </rPr>
      <t xml:space="preserve">disabled </t>
    </r>
  </si>
  <si>
    <r>
      <rPr>
        <i/>
        <sz val="8"/>
        <rFont val="Times New Roman"/>
        <family val="1"/>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</si>
  <si>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rFont val="Times New Roman"/>
        <family val="1"/>
        <charset val="238"/>
      </rPr>
      <t>a</t>
    </r>
    <r>
      <rPr>
        <i/>
        <sz val="8"/>
        <rFont val="Arial"/>
        <family val="2"/>
        <charset val="238"/>
      </rPr>
      <t xml:space="preserve"> The division by categories may indicate one person more than once; see methodological notes item 4.  </t>
    </r>
  </si>
  <si>
    <r>
      <t xml:space="preserve">Bezrobotni zarejestrowani     </t>
    </r>
    <r>
      <rPr>
        <i/>
        <sz val="9"/>
        <rFont val="Arial"/>
        <family val="2"/>
        <charset val="238"/>
      </rPr>
      <t xml:space="preserve">  Registered unemployed persons</t>
    </r>
  </si>
  <si>
    <r>
      <t xml:space="preserve">a  </t>
    </r>
    <r>
      <rPr>
        <sz val="8"/>
        <rFont val="Arial"/>
        <family val="2"/>
        <charset val="238"/>
      </rPr>
      <t xml:space="preserve">Stan w końcu miesiąca kończącego kwartał. </t>
    </r>
    <r>
      <rPr>
        <i/>
        <sz val="8"/>
        <rFont val="Arial"/>
        <family val="2"/>
        <charset val="238"/>
      </rPr>
      <t xml:space="preserve"> b</t>
    </r>
    <r>
      <rPr>
        <b/>
        <sz val="8"/>
        <rFont val="Arial"/>
        <family val="2"/>
        <charset val="238"/>
      </rPr>
      <t xml:space="preserve"> </t>
    </r>
    <r>
      <rPr>
        <sz val="8"/>
        <rFont val="Arial"/>
        <family val="2"/>
        <charset val="238"/>
      </rPr>
      <t xml:space="preserve">Patrz wyjaśnienia metodyczne pkt 4.  c </t>
    </r>
    <r>
      <rPr>
        <b/>
        <sz val="8"/>
        <rFont val="Arial"/>
        <family val="2"/>
        <charset val="238"/>
      </rPr>
      <t xml:space="preserve"> </t>
    </r>
    <r>
      <rPr>
        <sz val="8"/>
        <rFont val="Arial"/>
        <family val="2"/>
        <charset val="238"/>
      </rPr>
      <t xml:space="preserve">W ciągu miesiąca.   </t>
    </r>
    <r>
      <rPr>
        <i/>
        <sz val="8"/>
        <rFont val="Arial"/>
        <family val="2"/>
        <charset val="238"/>
      </rPr>
      <t/>
    </r>
  </si>
  <si>
    <r>
      <t>a  As of the end of a month ending a quarter.  b</t>
    </r>
    <r>
      <rPr>
        <b/>
        <i/>
        <sz val="8"/>
        <rFont val="Arial"/>
        <family val="2"/>
        <charset val="238"/>
      </rPr>
      <t xml:space="preserve"> </t>
    </r>
    <r>
      <rPr>
        <i/>
        <sz val="8"/>
        <rFont val="Arial"/>
        <family val="2"/>
        <charset val="238"/>
      </rPr>
      <t>See methodological notes item 4.  c</t>
    </r>
    <r>
      <rPr>
        <b/>
        <i/>
        <sz val="8"/>
        <rFont val="Arial"/>
        <family val="2"/>
        <charset val="238"/>
      </rPr>
      <t xml:space="preserve"> </t>
    </r>
    <r>
      <rPr>
        <i/>
        <sz val="8"/>
        <rFont val="Arial"/>
        <family val="2"/>
        <charset val="238"/>
      </rPr>
      <t xml:space="preserve">During a month.  </t>
    </r>
  </si>
  <si>
    <r>
      <rPr>
        <sz val="10"/>
        <rFont val="Arial"/>
        <family val="2"/>
        <charset val="238"/>
      </rPr>
      <t>TABL. 3.</t>
    </r>
    <r>
      <rPr>
        <b/>
        <sz val="10"/>
        <rFont val="Arial"/>
        <family val="2"/>
        <charset val="238"/>
      </rPr>
      <t xml:space="preserve">  STAN  I  RUCH  NATURALNY  LUDNOŚCI </t>
    </r>
    <r>
      <rPr>
        <i/>
        <vertAlign val="superscript"/>
        <sz val="10"/>
        <rFont val="Arial"/>
        <family val="2"/>
        <charset val="238"/>
      </rPr>
      <t>a</t>
    </r>
    <r>
      <rPr>
        <b/>
        <i/>
        <sz val="10"/>
        <rFont val="Arial"/>
        <family val="2"/>
        <charset val="238"/>
      </rPr>
      <t xml:space="preserve"> </t>
    </r>
  </si>
  <si>
    <r>
      <t>               POPULATION  AND  VITAL  STATISTICS</t>
    </r>
    <r>
      <rPr>
        <i/>
        <vertAlign val="superscript"/>
        <sz val="10"/>
        <rFont val="Times New Roman"/>
        <family val="1"/>
        <charset val="238"/>
      </rPr>
      <t xml:space="preserve"> </t>
    </r>
    <r>
      <rPr>
        <i/>
        <vertAlign val="superscript"/>
        <sz val="10"/>
        <rFont val="Arial"/>
        <family val="2"/>
        <charset val="238"/>
      </rPr>
      <t xml:space="preserve">a </t>
    </r>
  </si>
  <si>
    <r>
      <t xml:space="preserve">OKRESY
PERIODS
</t>
    </r>
    <r>
      <rPr>
        <b/>
        <sz val="9"/>
        <rFont val="Arial"/>
        <family val="2"/>
        <charset val="238"/>
      </rPr>
      <t>A</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-okres poprzedni = 100
   </t>
    </r>
    <r>
      <rPr>
        <i/>
        <sz val="9"/>
        <rFont val="Arial"/>
        <family val="2"/>
        <charset val="238"/>
      </rPr>
      <t xml:space="preserve"> previous period = 100 </t>
    </r>
  </si>
  <si>
    <r>
      <t>Ludność</t>
    </r>
    <r>
      <rPr>
        <vertAlign val="superscript"/>
        <sz val="9"/>
        <rFont val="Arial"/>
        <family val="2"/>
        <charset val="238"/>
      </rPr>
      <t>b</t>
    </r>
    <r>
      <rPr>
        <sz val="9"/>
        <rFont val="Arial"/>
        <family val="2"/>
        <charset val="238"/>
      </rPr>
      <t xml:space="preserve">  </t>
    </r>
    <r>
      <rPr>
        <i/>
        <sz val="9"/>
        <rFont val="Arial"/>
        <family val="2"/>
        <charset val="238"/>
      </rPr>
      <t>Population</t>
    </r>
    <r>
      <rPr>
        <i/>
        <vertAlign val="superscript"/>
        <sz val="9"/>
        <rFont val="Arial"/>
        <family val="2"/>
        <charset val="238"/>
      </rPr>
      <t>b</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</si>
  <si>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</si>
  <si>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</si>
  <si>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Przyrost naturalny </t>
    </r>
    <r>
      <rPr>
        <vertAlign val="superscript"/>
        <sz val="9"/>
        <rFont val="Arial"/>
        <family val="2"/>
        <charset val="238"/>
      </rPr>
      <t>c</t>
    </r>
    <r>
      <rPr>
        <sz val="9"/>
        <rFont val="Arial"/>
        <family val="2"/>
        <charset val="238"/>
      </rPr>
      <t xml:space="preserve"> </t>
    </r>
    <r>
      <rPr>
        <i/>
        <sz val="9"/>
        <rFont val="Arial"/>
        <family val="2"/>
        <charset val="238"/>
      </rPr>
      <t xml:space="preserve">Natural increase </t>
    </r>
    <r>
      <rPr>
        <i/>
        <vertAlign val="superscript"/>
        <sz val="9"/>
        <rFont val="Arial"/>
        <family val="2"/>
        <charset val="238"/>
      </rPr>
      <t>c</t>
    </r>
    <r>
      <rPr>
        <i/>
        <sz val="9"/>
        <rFont val="Arial"/>
        <family val="2"/>
        <charset val="238"/>
      </rPr>
      <t xml:space="preserve"> </t>
    </r>
  </si>
  <si>
    <r>
      <t xml:space="preserve">Urodzenia żywe  
</t>
    </r>
    <r>
      <rPr>
        <i/>
        <sz val="9"/>
        <rFont val="Arial"/>
        <family val="2"/>
        <charset val="238"/>
      </rPr>
      <t xml:space="preserve">Live births </t>
    </r>
  </si>
  <si>
    <r>
      <t>Przyrost naturalny</t>
    </r>
    <r>
      <rPr>
        <vertAlign val="superscript"/>
        <sz val="9"/>
        <rFont val="Arial"/>
        <family val="2"/>
        <charset val="238"/>
      </rPr>
      <t xml:space="preserve"> c </t>
    </r>
    <r>
      <rPr>
        <i/>
        <sz val="9"/>
        <rFont val="Arial"/>
        <family val="2"/>
        <charset val="238"/>
      </rPr>
      <t xml:space="preserve">Natural increase </t>
    </r>
    <r>
      <rPr>
        <i/>
        <vertAlign val="superscript"/>
        <sz val="9"/>
        <rFont val="Arial"/>
        <family val="2"/>
        <charset val="238"/>
      </rPr>
      <t xml:space="preserve">c </t>
    </r>
  </si>
  <si>
    <r>
      <t xml:space="preserve"> niemowląt </t>
    </r>
    <r>
      <rPr>
        <i/>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</si>
  <si>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 niemowląt </t>
    </r>
    <r>
      <rPr>
        <i/>
        <vertAlign val="superscript"/>
        <sz val="9"/>
        <rFont val="Arial"/>
        <family val="2"/>
        <charset val="238"/>
      </rPr>
      <t xml:space="preserve">de 
</t>
    </r>
    <r>
      <rPr>
        <i/>
        <sz val="9"/>
        <rFont val="Arial"/>
        <family val="2"/>
        <charset val="238"/>
      </rPr>
      <t xml:space="preserve">infants </t>
    </r>
    <r>
      <rPr>
        <i/>
        <vertAlign val="superscript"/>
        <sz val="9"/>
        <rFont val="Arial"/>
        <family val="2"/>
        <charset val="238"/>
      </rPr>
      <t>de</t>
    </r>
    <r>
      <rPr>
        <sz val="9"/>
        <rFont val="Arial"/>
        <family val="2"/>
        <charset val="238"/>
      </rPr>
      <t xml:space="preserve">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</si>
  <si>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</si>
  <si>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</si>
  <si>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</si>
  <si>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</si>
  <si>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Nakłady
inwestycyjne</t>
    </r>
    <r>
      <rPr>
        <i/>
        <vertAlign val="superscript"/>
        <sz val="9"/>
        <rFont val="Arial"/>
        <family val="2"/>
        <charset val="238"/>
      </rPr>
      <t xml:space="preserve">a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</si>
  <si>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i/>
        <vertAlign val="superscript"/>
        <sz val="9"/>
        <rFont val="Arial"/>
        <family val="2"/>
        <charset val="238"/>
      </rPr>
      <t>b</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</si>
  <si>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Koszty
uzyskania
przychodów
z całokształtu
działalności</t>
    </r>
    <r>
      <rPr>
        <i/>
        <vertAlign val="superscript"/>
        <sz val="9"/>
        <rFont val="Arial"/>
        <family val="2"/>
        <charset val="238"/>
      </rPr>
      <t xml:space="preserve">c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</si>
  <si>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Wynik
finansowy
netto</t>
    </r>
    <r>
      <rPr>
        <i/>
        <vertAlign val="superscript"/>
        <sz val="9"/>
        <rFont val="Arial"/>
        <family val="2"/>
        <charset val="238"/>
      </rPr>
      <t xml:space="preserve">d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</si>
  <si>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i/>
        <vertAlign val="superscript"/>
        <sz val="9"/>
        <rFont val="Arial"/>
        <family val="2"/>
        <charset val="238"/>
      </rPr>
      <t xml:space="preserve">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</si>
  <si>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i/>
        <vertAlign val="superscript"/>
        <sz val="9"/>
        <rFont val="Arial"/>
        <family val="2"/>
        <charset val="238"/>
      </rPr>
      <t>f</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</si>
  <si>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r>
      <t xml:space="preserve">w %  </t>
    </r>
    <r>
      <rPr>
        <i/>
        <sz val="8"/>
        <rFont val="Arial"/>
        <family val="2"/>
        <charset val="238"/>
      </rPr>
      <t xml:space="preserve">in %   </t>
    </r>
  </si>
  <si>
    <r>
      <t xml:space="preserve"> </t>
    </r>
    <r>
      <rPr>
        <i/>
        <sz val="8"/>
        <rFont val="Arial"/>
        <family val="2"/>
        <charset val="238"/>
      </rPr>
      <t>a</t>
    </r>
    <r>
      <rPr>
        <sz val="8"/>
        <rFont val="Arial"/>
        <family val="2"/>
        <charset val="238"/>
      </rPr>
      <t xml:space="preserve"> Wskaźniki dynamiki obliczono z cen bieżących.  </t>
    </r>
    <r>
      <rPr>
        <i/>
        <sz val="8"/>
        <rFont val="Arial"/>
        <family val="2"/>
        <charset val="238"/>
      </rPr>
      <t xml:space="preserve">b - f </t>
    </r>
    <r>
      <rPr>
        <sz val="8"/>
        <rFont val="Arial"/>
        <family val="2"/>
        <charset val="238"/>
      </rPr>
      <t xml:space="preserve">Patrz uwagi ogólne pkt 9.2 oraz wyjaśnienia metodyczne pkt </t>
    </r>
    <r>
      <rPr>
        <i/>
        <sz val="8"/>
        <rFont val="Arial"/>
        <family val="2"/>
        <charset val="238"/>
      </rPr>
      <t>b</t>
    </r>
    <r>
      <rPr>
        <sz val="8"/>
        <rFont val="Arial"/>
        <family val="2"/>
        <charset val="238"/>
      </rPr>
      <t xml:space="preserve"> - 10, </t>
    </r>
    <r>
      <rPr>
        <i/>
        <sz val="8"/>
        <rFont val="Arial"/>
        <family val="2"/>
        <charset val="238"/>
      </rPr>
      <t>c</t>
    </r>
    <r>
      <rPr>
        <sz val="8"/>
        <rFont val="Arial"/>
        <family val="2"/>
        <charset val="238"/>
      </rPr>
      <t xml:space="preserve"> - 11, </t>
    </r>
    <r>
      <rPr>
        <i/>
        <sz val="8"/>
        <rFont val="Arial"/>
        <family val="2"/>
        <charset val="238"/>
      </rPr>
      <t>d</t>
    </r>
    <r>
      <rPr>
        <sz val="8"/>
        <rFont val="Arial"/>
        <family val="2"/>
        <charset val="238"/>
      </rPr>
      <t xml:space="preserve"> - 12.8,  </t>
    </r>
    <r>
      <rPr>
        <i/>
        <sz val="8"/>
        <rFont val="Arial"/>
        <family val="2"/>
        <charset val="238"/>
      </rPr>
      <t>e</t>
    </r>
    <r>
      <rPr>
        <sz val="8"/>
        <rFont val="Arial"/>
        <family val="2"/>
        <charset val="238"/>
      </rPr>
      <t xml:space="preserve"> - 14.3,  </t>
    </r>
    <r>
      <rPr>
        <i/>
        <sz val="8"/>
        <rFont val="Arial"/>
        <family val="2"/>
        <charset val="238"/>
      </rPr>
      <t>f</t>
    </r>
    <r>
      <rPr>
        <sz val="8"/>
        <rFont val="Arial"/>
        <family val="2"/>
        <charset val="238"/>
      </rPr>
      <t xml:space="preserve"> - 14.4.</t>
    </r>
  </si>
  <si>
    <r>
      <rPr>
        <sz val="10"/>
        <rFont val="Arial"/>
        <family val="2"/>
        <charset val="238"/>
      </rPr>
      <t xml:space="preserve">TABL. 2. </t>
    </r>
    <r>
      <rPr>
        <b/>
        <sz val="10"/>
        <rFont val="Arial"/>
        <family val="2"/>
        <charset val="238"/>
      </rPr>
      <t> WYBRANE  DANE  WEDŁUG  SEKTORÓW  WŁASNOŚCI (cd.)</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</si>
  <si>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</si>
  <si>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Z ogółem – przeciętne wynagrodzenie     </t>
    </r>
    <r>
      <rPr>
        <i/>
        <sz val="9"/>
        <rFont val="Arial"/>
        <family val="2"/>
        <charset val="238"/>
      </rPr>
      <t xml:space="preserve">Of total - average gross wages and salaries </t>
    </r>
  </si>
  <si>
    <r>
      <t>Produkcja
sprzedana
przemysłu</t>
    </r>
    <r>
      <rPr>
        <i/>
        <vertAlign val="superscript"/>
        <sz val="9"/>
        <rFont val="Arial"/>
        <family val="2"/>
        <charset val="238"/>
      </rPr>
      <t xml:space="preserve">b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</si>
  <si>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t>przemysł</t>
    </r>
    <r>
      <rPr>
        <i/>
        <vertAlign val="superscript"/>
        <sz val="9"/>
        <rFont val="Arial"/>
        <family val="2"/>
        <charset val="238"/>
      </rPr>
      <t xml:space="preserve">a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</si>
  <si>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</si>
  <si>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</si>
  <si>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</si>
  <si>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cen stałych (średnie ceny bieżące z 2005 r.). </t>
    </r>
  </si>
  <si>
    <r>
      <rPr>
        <sz val="10"/>
        <rFont val="Arial"/>
        <family val="2"/>
        <charset val="238"/>
      </rPr>
      <t xml:space="preserve">TABL. 2. </t>
    </r>
    <r>
      <rPr>
        <b/>
        <sz val="10"/>
        <rFont val="Arial"/>
        <family val="2"/>
        <charset val="238"/>
      </rPr>
      <t xml:space="preserve"> WYBRANE  DANE  WEDŁUG  SEKTORÓW  WŁASNOŚCI </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</si>
  <si>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</si>
  <si>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Przeciętne
zatrudnienie
w sektorze
przedsię-
biorstw
ogółem
</t>
    </r>
    <r>
      <rPr>
        <i/>
        <sz val="9"/>
        <rFont val="Arial"/>
        <family val="2"/>
        <charset val="238"/>
      </rPr>
      <t xml:space="preserve">Average
paid
employment
in enterprise
sector
total
</t>
    </r>
  </si>
  <si>
    <r>
      <t xml:space="preserve">Z ogółem – przeciętne zatrudnienie    </t>
    </r>
    <r>
      <rPr>
        <i/>
        <sz val="9"/>
        <rFont val="Arial"/>
        <family val="2"/>
        <charset val="238"/>
      </rPr>
      <t>Of total - average paid employment</t>
    </r>
  </si>
  <si>
    <r>
      <t>przemysł</t>
    </r>
    <r>
      <rPr>
        <i/>
        <vertAlign val="superscript"/>
        <sz val="9"/>
        <rFont val="Arial"/>
        <family val="2"/>
        <charset val="238"/>
      </rPr>
      <t xml:space="preserve">a
</t>
    </r>
    <r>
      <rPr>
        <i/>
        <sz val="9"/>
        <rFont val="Arial"/>
        <family val="2"/>
        <charset val="238"/>
      </rPr>
      <t>industry</t>
    </r>
    <r>
      <rPr>
        <i/>
        <vertAlign val="superscript"/>
        <sz val="9"/>
        <rFont val="Arial"/>
        <family val="2"/>
        <charset val="238"/>
      </rPr>
      <t xml:space="preserve">a
</t>
    </r>
  </si>
  <si>
    <r>
      <t xml:space="preserve">budownictwo
</t>
    </r>
    <r>
      <rPr>
        <i/>
        <sz val="9"/>
        <rFont val="Arial"/>
        <family val="2"/>
        <charset val="238"/>
      </rPr>
      <t xml:space="preserve">construction
</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</si>
  <si>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</si>
  <si>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</si>
  <si>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rPr>
        <sz val="10"/>
        <rFont val="Arial"/>
        <family val="2"/>
        <charset val="238"/>
      </rPr>
      <t xml:space="preserve">TABL. 1. </t>
    </r>
    <r>
      <rPr>
        <b/>
        <sz val="10"/>
        <rFont val="Arial"/>
        <family val="2"/>
        <charset val="238"/>
      </rPr>
      <t> WYBRANE  DANE  O  WOJEWÓDZTWIE (dok.)</t>
    </r>
  </si>
  <si>
    <r>
      <t xml:space="preserve">Sprzedaż produkcji budowlano-montażowej </t>
    </r>
    <r>
      <rPr>
        <i/>
        <vertAlign val="superscript"/>
        <sz val="9"/>
        <rFont val="Arial"/>
        <family val="2"/>
        <charset val="238"/>
      </rPr>
      <t xml:space="preserve">ab  
</t>
    </r>
    <r>
      <rPr>
        <i/>
        <sz val="9"/>
        <rFont val="Arial"/>
        <family val="2"/>
        <charset val="238"/>
      </rPr>
      <t xml:space="preserve">Sale of construction and assembly production </t>
    </r>
    <r>
      <rPr>
        <i/>
        <vertAlign val="superscript"/>
        <sz val="9"/>
        <rFont val="Arial"/>
        <family val="2"/>
        <charset val="238"/>
      </rPr>
      <t>ab</t>
    </r>
  </si>
  <si>
    <r>
      <t xml:space="preserve">Mieszkania oddane do użytkowania
</t>
    </r>
    <r>
      <rPr>
        <i/>
        <sz val="9"/>
        <rFont val="Arial"/>
        <family val="2"/>
        <charset val="238"/>
      </rPr>
      <t xml:space="preserve">Dwellings completed </t>
    </r>
  </si>
  <si>
    <r>
      <t>Sprzedaż detaliczna towarów</t>
    </r>
    <r>
      <rPr>
        <i/>
        <vertAlign val="superscript"/>
        <sz val="9"/>
        <rFont val="Arial"/>
        <family val="2"/>
        <charset val="238"/>
      </rPr>
      <t xml:space="preserve"> 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</si>
  <si>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 xml:space="preserve">ogółem              </t>
    </r>
    <r>
      <rPr>
        <i/>
        <sz val="9"/>
        <rFont val="Arial"/>
        <family val="2"/>
        <charset val="238"/>
      </rPr>
      <t xml:space="preserve">total </t>
    </r>
  </si>
  <si>
    <r>
      <rPr>
        <i/>
        <sz val="8"/>
        <rFont val="Arial"/>
        <family val="2"/>
        <charset val="238"/>
      </rPr>
      <t xml:space="preserve">a </t>
    </r>
    <r>
      <rPr>
        <sz val="8"/>
        <rFont val="Arial"/>
        <family val="2"/>
        <charset val="238"/>
      </rPr>
      <t> Patrz wyjaśnienia metodyczne pkt 23.  </t>
    </r>
    <r>
      <rPr>
        <i/>
        <sz val="8"/>
        <rFont val="Arial"/>
        <family val="2"/>
        <charset val="238"/>
      </rPr>
      <t xml:space="preserve">b </t>
    </r>
    <r>
      <rPr>
        <sz val="8"/>
        <rFont val="Arial"/>
        <family val="2"/>
        <charset val="238"/>
      </rPr>
      <t> Wskaźniki dynamiki  obliczono na podstawie wartości w cenach bieżących.</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</si>
  <si>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</si>
  <si>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t>
    </r>
    <r>
      <rPr>
        <sz val="9"/>
        <rFont val="Arial"/>
        <family val="2"/>
        <charset val="238"/>
      </rPr>
      <t xml:space="preserve">   </t>
    </r>
    <r>
      <rPr>
        <i/>
        <sz val="9"/>
        <rFont val="Arial"/>
        <family val="2"/>
        <charset val="238"/>
      </rPr>
      <t xml:space="preserve">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</si>
  <si>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Produkcja sprzedana przemysłu </t>
    </r>
    <r>
      <rPr>
        <i/>
        <vertAlign val="superscript"/>
        <sz val="9"/>
        <rFont val="Arial"/>
        <family val="2"/>
        <charset val="238"/>
      </rPr>
      <t>a</t>
    </r>
    <r>
      <rPr>
        <i/>
        <vertAlign val="superscript"/>
        <sz val="9"/>
        <rFont val="Times New Roman"/>
        <family val="1"/>
        <charset val="238"/>
      </rPr>
      <t xml:space="preserve">  
\</t>
    </r>
    <r>
      <rPr>
        <i/>
        <sz val="9"/>
        <rFont val="Arial"/>
        <family val="2"/>
        <charset val="238"/>
      </rPr>
      <t>Sold production of industry </t>
    </r>
    <r>
      <rPr>
        <i/>
        <vertAlign val="superscript"/>
        <sz val="9"/>
        <rFont val="Arial"/>
        <family val="2"/>
        <charset val="238"/>
      </rPr>
      <t xml:space="preserve">a </t>
    </r>
  </si>
  <si>
    <r>
      <t xml:space="preserve">przetwórstwo przemysłowe 
</t>
    </r>
    <r>
      <rPr>
        <i/>
        <sz val="9"/>
        <rFont val="Arial"/>
        <family val="2"/>
        <charset val="238"/>
      </rPr>
      <t xml:space="preserve">manufacturing </t>
    </r>
  </si>
  <si>
    <r>
      <t xml:space="preserve">wytwarzanie i zaopat-rywanie  w energię elektryczną,  gaz, parę wodną  i gorącą wodę </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</si>
  <si>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</si>
  <si>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 xml:space="preserve">  Wskaźniki dynamiki (A,B) obliczono na podstawie danych w cenach stałych (średnie ceny bieżące z 2010 r.) ;patrz uwagi ogólne pkt 11.</t>
    </r>
  </si>
  <si>
    <r>
      <t xml:space="preserve">Skup żywca rzeźnego ogółem
w przeliczeniu na mięso
(łącznie z tłuszczami) </t>
    </r>
    <r>
      <rPr>
        <i/>
        <vertAlign val="superscript"/>
        <sz val="9"/>
        <rFont val="Arial"/>
        <family val="2"/>
        <charset val="238"/>
      </rPr>
      <t>ab</t>
    </r>
    <r>
      <rPr>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ab</t>
    </r>
    <r>
      <rPr>
        <i/>
        <sz val="9"/>
        <rFont val="Arial"/>
        <family val="2"/>
        <charset val="238"/>
      </rPr>
      <t xml:space="preserve">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</si>
  <si>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</si>
  <si>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</si>
  <si>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</si>
  <si>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</si>
  <si>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Przeciętne miesięczne wynagrodzenie brutto  w sektorze przedsiębiorstw 
</t>
    </r>
    <r>
      <rPr>
        <i/>
        <sz val="9"/>
        <rFont val="Arial"/>
        <family val="2"/>
        <charset val="238"/>
      </rPr>
      <t xml:space="preserve">Average monthly gross wages and salaries in enterprise sector </t>
    </r>
  </si>
  <si>
    <r>
      <t xml:space="preserve">Przeciętna miesięczna emerytura i renta </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 a </t>
    </r>
    <r>
      <rPr>
        <i/>
        <sz val="9"/>
        <rFont val="Arial"/>
        <family val="2"/>
        <charset val="238"/>
      </rPr>
      <t xml:space="preserve">from  the Social Insurance Fund </t>
    </r>
  </si>
  <si>
    <r>
      <t xml:space="preserve">w tys. 
</t>
    </r>
    <r>
      <rPr>
        <i/>
        <sz val="9"/>
        <rFont val="Arial"/>
        <family val="2"/>
        <charset val="238"/>
      </rPr>
      <t>in thous.</t>
    </r>
  </si>
  <si>
    <r>
      <t xml:space="preserve">w zł 
</t>
    </r>
    <r>
      <rPr>
        <i/>
        <sz val="9"/>
        <rFont val="Arial"/>
        <family val="2"/>
        <charset val="238"/>
      </rPr>
      <t xml:space="preserve">in zl </t>
    </r>
  </si>
  <si>
    <r>
      <rPr>
        <i/>
        <sz val="8"/>
        <rFont val="Arial"/>
        <family val="2"/>
        <charset val="238"/>
      </rPr>
      <t> a</t>
    </r>
    <r>
      <rPr>
        <sz val="8"/>
        <rFont val="Arial"/>
        <family val="2"/>
        <charset val="238"/>
      </rPr>
      <t>  Dane narastające.</t>
    </r>
  </si>
  <si>
    <r>
      <t> </t>
    </r>
    <r>
      <rPr>
        <i/>
        <sz val="8"/>
        <rFont val="Arial"/>
        <family val="2"/>
        <charset val="238"/>
      </rPr>
      <t>a  Accrued date.</t>
    </r>
  </si>
  <si>
    <r>
      <rPr>
        <sz val="10"/>
        <rFont val="Arial"/>
        <family val="2"/>
        <charset val="238"/>
      </rPr>
      <t xml:space="preserve">TABL. 1. </t>
    </r>
    <r>
      <rPr>
        <b/>
        <sz val="10"/>
        <rFont val="Arial"/>
        <family val="2"/>
        <charset val="238"/>
      </rPr>
      <t xml:space="preserve"> WYBRANE  DANE  O  WOJEWÓDZTWIE </t>
    </r>
  </si>
  <si>
    <r>
      <t xml:space="preserve">Ludność </t>
    </r>
    <r>
      <rPr>
        <vertAlign val="superscript"/>
        <sz val="9"/>
        <rFont val="Arial"/>
        <family val="2"/>
        <charset val="238"/>
      </rPr>
      <t>ab</t>
    </r>
    <r>
      <rPr>
        <sz val="9"/>
        <rFont val="Arial"/>
        <family val="2"/>
        <charset val="238"/>
      </rPr>
      <t xml:space="preserve">
w tys.
</t>
    </r>
    <r>
      <rPr>
        <i/>
        <sz val="9"/>
        <rFont val="Arial"/>
        <family val="2"/>
        <charset val="238"/>
      </rPr>
      <t xml:space="preserve">Popu-
lation </t>
    </r>
    <r>
      <rPr>
        <i/>
        <vertAlign val="superscript"/>
        <sz val="9"/>
        <rFont val="Arial"/>
        <family val="2"/>
        <charset val="238"/>
      </rPr>
      <t>ab</t>
    </r>
    <r>
      <rPr>
        <i/>
        <sz val="9"/>
        <rFont val="Arial"/>
        <family val="2"/>
        <charset val="238"/>
      </rPr>
      <t xml:space="preserve">
in thous.</t>
    </r>
  </si>
  <si>
    <r>
      <t xml:space="preserve">Podmioty gospodarki narodowej </t>
    </r>
    <r>
      <rPr>
        <vertAlign val="superscript"/>
        <sz val="9"/>
        <rFont val="Arial"/>
        <family val="2"/>
        <charset val="238"/>
      </rPr>
      <t xml:space="preserve">c   
</t>
    </r>
    <r>
      <rPr>
        <sz val="9"/>
        <rFont val="Arial"/>
        <family val="2"/>
        <charset val="238"/>
      </rPr>
      <t xml:space="preserve">w tys. 
</t>
    </r>
    <r>
      <rPr>
        <i/>
        <sz val="9"/>
        <rFont val="Arial"/>
        <family val="2"/>
        <charset val="238"/>
      </rPr>
      <t>National economy entities </t>
    </r>
    <r>
      <rPr>
        <i/>
        <vertAlign val="superscript"/>
        <sz val="9"/>
        <rFont val="Arial"/>
        <family val="2"/>
        <charset val="238"/>
      </rPr>
      <t>c</t>
    </r>
    <r>
      <rPr>
        <i/>
        <sz val="9"/>
        <rFont val="Arial"/>
        <family val="2"/>
        <charset val="238"/>
      </rPr>
      <t xml:space="preserve">
in thous.</t>
    </r>
  </si>
  <si>
    <r>
      <t xml:space="preserve">Bezrobotni zarejestrowani </t>
    </r>
    <r>
      <rPr>
        <i/>
        <vertAlign val="superscript"/>
        <sz val="9"/>
        <rFont val="Arial"/>
        <family val="2"/>
        <charset val="238"/>
      </rPr>
      <t xml:space="preserve">a  
</t>
    </r>
    <r>
      <rPr>
        <i/>
        <sz val="9"/>
        <rFont val="Arial"/>
        <family val="2"/>
        <charset val="238"/>
      </rPr>
      <t>Registered unemployed persons</t>
    </r>
    <r>
      <rPr>
        <i/>
        <vertAlign val="superscript"/>
        <sz val="9"/>
        <rFont val="Arial"/>
        <family val="2"/>
        <charset val="238"/>
      </rPr>
      <t xml:space="preserve">a </t>
    </r>
  </si>
  <si>
    <r>
      <t>Stopa bezrobocia rejestro-
wanego</t>
    </r>
    <r>
      <rPr>
        <i/>
        <sz val="9"/>
        <rFont val="Arial"/>
        <family val="2"/>
        <charset val="238"/>
      </rPr>
      <t> </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i/>
        <sz val="9"/>
        <rFont val="Arial"/>
        <family val="2"/>
        <charset val="238"/>
      </rPr>
      <t>Unemploy-
ment rate </t>
    </r>
    <r>
      <rPr>
        <i/>
        <vertAlign val="superscript"/>
        <sz val="9"/>
        <rFont val="Arial"/>
        <family val="2"/>
        <charset val="238"/>
      </rPr>
      <t xml:space="preserve">ad 
</t>
    </r>
    <r>
      <rPr>
        <i/>
        <sz val="9"/>
        <rFont val="Arial"/>
        <family val="2"/>
        <charset val="238"/>
      </rPr>
      <t xml:space="preserve">in % </t>
    </r>
  </si>
  <si>
    <r>
      <t>Oferty pracy </t>
    </r>
    <r>
      <rPr>
        <vertAlign val="superscript"/>
        <sz val="9"/>
        <rFont val="Arial"/>
        <family val="2"/>
        <charset val="238"/>
      </rPr>
      <t>d</t>
    </r>
    <r>
      <rPr>
        <i/>
        <vertAlign val="superscript"/>
        <sz val="9"/>
        <rFont val="Arial"/>
        <family val="2"/>
        <charset val="238"/>
      </rPr>
      <t>e</t>
    </r>
    <r>
      <rPr>
        <i/>
        <vertAlign val="superscript"/>
        <sz val="9"/>
        <rFont val="Times New Roman"/>
        <family val="1"/>
        <charset val="238"/>
      </rPr>
      <t xml:space="preserve">   
</t>
    </r>
    <r>
      <rPr>
        <i/>
        <sz val="9"/>
        <rFont val="Arial"/>
        <family val="2"/>
        <charset val="238"/>
      </rPr>
      <t xml:space="preserve">Job offers </t>
    </r>
    <r>
      <rPr>
        <i/>
        <vertAlign val="superscript"/>
        <sz val="9"/>
        <rFont val="Arial"/>
        <family val="2"/>
        <charset val="238"/>
      </rPr>
      <t>de</t>
    </r>
    <r>
      <rPr>
        <i/>
        <vertAlign val="superscript"/>
        <sz val="9"/>
        <rFont val="Times New Roman"/>
        <family val="1"/>
        <charset val="238"/>
      </rPr>
      <t xml:space="preserve"> </t>
    </r>
  </si>
  <si>
    <r>
      <t xml:space="preserve">Bezrobotni zareje-strowani     na 1 ofertę pracy </t>
    </r>
    <r>
      <rPr>
        <i/>
        <vertAlign val="superscript"/>
        <sz val="9"/>
        <rFont val="Arial"/>
        <family val="2"/>
        <charset val="238"/>
      </rPr>
      <t>a</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</si>
  <si>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rPr>
        <sz val="10"/>
        <rFont val="Arial"/>
        <family val="2"/>
        <charset val="238"/>
      </rPr>
      <t>TABL. 29.</t>
    </r>
    <r>
      <rPr>
        <b/>
        <sz val="10"/>
        <rFont val="Arial"/>
        <family val="2"/>
        <charset val="238"/>
      </rPr>
      <t xml:space="preserve">  PRODUKCJA  SPRZEDANA  BUDOWNICTWA </t>
    </r>
    <r>
      <rPr>
        <i/>
        <vertAlign val="superscript"/>
        <sz val="10"/>
        <rFont val="Times New Roman"/>
        <family val="1"/>
        <charset val="238"/>
      </rPr>
      <t xml:space="preserve">a </t>
    </r>
  </si>
  <si>
    <r>
      <t xml:space="preserve">                SOLD  PRODUCTION  OF  CONSTRUCTION </t>
    </r>
    <r>
      <rPr>
        <i/>
        <vertAlign val="superscript"/>
        <sz val="10"/>
        <rFont val="Times New Roman"/>
        <family val="1"/>
        <charset val="238"/>
      </rPr>
      <t>a</t>
    </r>
  </si>
  <si>
    <r>
      <rPr>
        <i/>
        <sz val="8"/>
        <rFont val="Times New Roman"/>
        <family val="1"/>
        <charset val="238"/>
      </rPr>
      <t>a</t>
    </r>
    <r>
      <rPr>
        <i/>
        <sz val="8"/>
        <rFont val="Arial"/>
        <family val="2"/>
        <charset val="238"/>
      </rPr>
      <t xml:space="preserve">  </t>
    </r>
    <r>
      <rPr>
        <sz val="8"/>
        <rFont val="Arial"/>
        <family val="2"/>
        <charset val="238"/>
      </rPr>
      <t>Wskaźniki dynamiki obliczono na podstawie wartości w cenach bieżących;  Patrz wyjasnienia metodyczne pkt  22 i  23.</t>
    </r>
    <r>
      <rPr>
        <i/>
        <sz val="8"/>
        <rFont val="Arial"/>
        <family val="2"/>
        <charset val="238"/>
      </rPr>
      <t xml:space="preserve">  b  </t>
    </r>
    <r>
      <rPr>
        <sz val="8"/>
        <rFont val="Arial"/>
        <family val="2"/>
        <charset val="238"/>
      </rPr>
      <t xml:space="preserve">Bez podwykonawców.  </t>
    </r>
  </si>
  <si>
    <r>
      <rPr>
        <i/>
        <sz val="8"/>
        <rFont val="Times New Roman"/>
        <family val="1"/>
        <charset val="238"/>
      </rPr>
      <t>a</t>
    </r>
    <r>
      <rPr>
        <i/>
        <sz val="8"/>
        <rFont val="Arial"/>
        <family val="2"/>
        <charset val="238"/>
      </rPr>
      <t xml:space="preserve">  Index numbers are calculated on the basis of value at current prices;   See methodological notes item  22 and 23. b  Excluding sub-contractors.  </t>
    </r>
  </si>
  <si>
    <t xml:space="preserve">a  Podstawowych (bez ziarna siewnego); łącznie z mieszankami zbożowymi.  b  Obejmuje bydło, cielęta, trzodę chlewną, owce, konie i drób.  c  Od stycznia 2011 r. dane są nieporównywalne z danymi prezentowanymi dla okresów wcześniejszych z uwagi na zmianę wskaźnika do przeliczeń bydła w wadze żywej na mięso. d W wadze poubojowej ciepłej. </t>
  </si>
  <si>
    <t>a  Patrz wyjaśnienia metodyczne pkt 20; wskaźniki dynamiki obliczono na podstawie wartości w cenach bieżących.  b Patrz uwagi ogólne pkt 11.</t>
  </si>
  <si>
    <r>
      <t xml:space="preserve">VI </t>
    </r>
    <r>
      <rPr>
        <vertAlign val="superscript"/>
        <sz val="9"/>
        <rFont val="Arial"/>
        <family val="2"/>
        <charset val="238"/>
      </rPr>
      <t>b</t>
    </r>
    <r>
      <rPr>
        <sz val="9"/>
        <rFont val="Arial"/>
        <family val="2"/>
        <charset val="238"/>
      </rPr>
      <t xml:space="preserve"> ………………</t>
    </r>
  </si>
  <si>
    <r>
      <t xml:space="preserve">a </t>
    </r>
    <r>
      <rPr>
        <sz val="8"/>
        <rFont val="Arial"/>
        <family val="2"/>
        <charset val="238"/>
      </rPr>
      <t xml:space="preserve"> Bilans opracowany na bazie wyników NSP 2011. b Patrz wyjaśnienia metodyczne pkt. 1. </t>
    </r>
  </si>
  <si>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</si>
  <si>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</si>
  <si>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   </t>
    </r>
  </si>
  <si>
    <t>109851*</t>
  </si>
  <si>
    <r>
      <t xml:space="preserve">VI </t>
    </r>
    <r>
      <rPr>
        <vertAlign val="superscript"/>
        <sz val="9"/>
        <rFont val="Arial"/>
        <family val="2"/>
        <charset val="238"/>
      </rPr>
      <t xml:space="preserve">b </t>
    </r>
    <r>
      <rPr>
        <sz val="9"/>
        <rFont val="Arial"/>
        <family val="2"/>
        <charset val="238"/>
      </rPr>
      <t xml:space="preserve"> ………………</t>
    </r>
  </si>
  <si>
    <r>
      <t xml:space="preserve">XII </t>
    </r>
    <r>
      <rPr>
        <vertAlign val="superscript"/>
        <sz val="9"/>
        <rFont val="Arial"/>
        <family val="2"/>
        <charset val="238"/>
      </rPr>
      <t xml:space="preserve">c  </t>
    </r>
    <r>
      <rPr>
        <sz val="9"/>
        <rFont val="Arial"/>
        <family val="2"/>
        <charset val="238"/>
      </rPr>
      <t xml:space="preserve"> ……………..</t>
    </r>
  </si>
  <si>
    <r>
      <rPr>
        <sz val="10"/>
        <rFont val="Arial"/>
        <family val="2"/>
        <charset val="238"/>
      </rPr>
      <t xml:space="preserve">TABL. 41. </t>
    </r>
    <r>
      <rPr>
        <b/>
        <sz val="10"/>
        <rFont val="Arial"/>
        <family val="2"/>
        <charset val="238"/>
      </rPr>
      <t> RUCH  NATURALNY  LUDNOŚCI  W  2014 R.</t>
    </r>
  </si>
  <si>
    <t xml:space="preserve">                   VITAL  STATISTICS  IN  2014</t>
  </si>
  <si>
    <r>
      <t xml:space="preserve">TABL. 40. </t>
    </r>
    <r>
      <rPr>
        <b/>
        <sz val="10"/>
        <rFont val="Arial"/>
        <family val="2"/>
        <charset val="238"/>
      </rPr>
      <t>LUDNOŚĆ  W  2014 R.</t>
    </r>
    <r>
      <rPr>
        <b/>
        <vertAlign val="superscript"/>
        <sz val="10"/>
        <rFont val="Arial"/>
        <family val="2"/>
        <charset val="238"/>
      </rPr>
      <t xml:space="preserve"> a</t>
    </r>
  </si>
  <si>
    <r>
      <t xml:space="preserve">               POPULATION  IN  2014  </t>
    </r>
    <r>
      <rPr>
        <i/>
        <vertAlign val="superscript"/>
        <sz val="10"/>
        <rFont val="Arial"/>
        <family val="2"/>
        <charset val="238"/>
      </rPr>
      <t>a</t>
    </r>
  </si>
  <si>
    <t>948</t>
  </si>
  <si>
    <t>20</t>
  </si>
  <si>
    <t>121</t>
  </si>
  <si>
    <t>16</t>
  </si>
  <si>
    <r>
      <rPr>
        <sz val="10"/>
        <color indexed="63"/>
        <rFont val="Arial"/>
        <family val="2"/>
        <charset val="238"/>
      </rPr>
      <t>TABL.50.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</si>
  <si>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 (cont.)</t>
    </r>
  </si>
  <si>
    <t>124</t>
  </si>
  <si>
    <t>7297</t>
  </si>
  <si>
    <t>5701</t>
  </si>
  <si>
    <t>4206</t>
  </si>
  <si>
    <t>8517</t>
  </si>
  <si>
    <t>1654</t>
  </si>
  <si>
    <t>836</t>
  </si>
  <si>
    <t>10</t>
  </si>
  <si>
    <t>27333</t>
  </si>
  <si>
    <t>7011</t>
  </si>
  <si>
    <t>9</t>
  </si>
  <si>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</si>
  <si>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</si>
  <si>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mieniu   
</t>
    </r>
    <r>
      <rPr>
        <i/>
        <sz val="9"/>
        <rFont val="Arial"/>
        <family val="2"/>
        <charset val="238"/>
      </rPr>
      <t xml:space="preserve">against property </t>
    </r>
  </si>
  <si>
    <r>
      <t xml:space="preserve">w %      </t>
    </r>
    <r>
      <rPr>
        <i/>
        <sz val="9"/>
        <rFont val="Arial"/>
        <family val="2"/>
        <charset val="238"/>
      </rPr>
      <t xml:space="preserve"> in %</t>
    </r>
  </si>
  <si>
    <t>45140</t>
  </si>
  <si>
    <t>31276</t>
  </si>
  <si>
    <t>1514</t>
  </si>
  <si>
    <t>2505</t>
  </si>
  <si>
    <t>27248</t>
  </si>
  <si>
    <t>80936</t>
  </si>
  <si>
    <t>2986</t>
  </si>
  <si>
    <t>3211</t>
  </si>
  <si>
    <t>38925</t>
  </si>
  <si>
    <t>9767</t>
  </si>
  <si>
    <t>483</t>
  </si>
  <si>
    <t>564</t>
  </si>
  <si>
    <t>8717</t>
  </si>
  <si>
    <t>8914</t>
  </si>
  <si>
    <t>470</t>
  </si>
  <si>
    <t>587</t>
  </si>
  <si>
    <t>7853</t>
  </si>
  <si>
    <t>13676</t>
  </si>
  <si>
    <t>14071</t>
  </si>
  <si>
    <t>563</t>
  </si>
  <si>
    <t>408</t>
  </si>
  <si>
    <t>5857</t>
  </si>
  <si>
    <t>14398</t>
  </si>
  <si>
    <t>6831</t>
  </si>
  <si>
    <t>98,8</t>
  </si>
  <si>
    <t>99,6</t>
  </si>
  <si>
    <t>99,7</t>
  </si>
  <si>
    <t>99,5</t>
  </si>
  <si>
    <t>93,9</t>
  </si>
  <si>
    <t>98,6</t>
  </si>
  <si>
    <t>97,8</t>
  </si>
  <si>
    <t>100,6</t>
  </si>
  <si>
    <t>100,7</t>
  </si>
  <si>
    <t>100,3</t>
  </si>
  <si>
    <t>100,9</t>
  </si>
  <si>
    <t>100,1</t>
  </si>
  <si>
    <t>101,1</t>
  </si>
  <si>
    <t>100,0</t>
  </si>
  <si>
    <t>103,7</t>
  </si>
  <si>
    <t>102,6</t>
  </si>
  <si>
    <t>124,2</t>
  </si>
  <si>
    <t>103,2*</t>
  </si>
  <si>
    <r>
      <t xml:space="preserve">LUDNOŚC W  2014 R. 
</t>
    </r>
    <r>
      <rPr>
        <i/>
        <u/>
        <sz val="9"/>
        <rFont val="Arial"/>
        <family val="2"/>
        <charset val="238"/>
      </rPr>
      <t>POPULATION IN  2014</t>
    </r>
  </si>
  <si>
    <r>
      <t xml:space="preserve">RUCH NATURALNY LUDNOSCI W 2014 R.
</t>
    </r>
    <r>
      <rPr>
        <i/>
        <u/>
        <sz val="9"/>
        <rFont val="Arial"/>
        <family val="2"/>
        <charset val="238"/>
      </rPr>
      <t>VITAL STATISTICS IN 2014</t>
    </r>
  </si>
  <si>
    <t>VI 2014</t>
  </si>
  <si>
    <t xml:space="preserve">VI             2013=100 </t>
  </si>
  <si>
    <t>VII 
2013=100</t>
  </si>
  <si>
    <t>103,3</t>
  </si>
  <si>
    <t>53363*</t>
  </si>
  <si>
    <t>wrzesień</t>
  </si>
  <si>
    <t>september</t>
  </si>
  <si>
    <t>8210</t>
  </si>
  <si>
    <t>396</t>
  </si>
  <si>
    <t>635</t>
  </si>
  <si>
    <t>7177</t>
  </si>
  <si>
    <t>14190</t>
  </si>
  <si>
    <t>5079</t>
  </si>
  <si>
    <t>344</t>
  </si>
  <si>
    <t>542</t>
  </si>
  <si>
    <t>4191</t>
  </si>
  <si>
    <t>14155</t>
  </si>
  <si>
    <t>39166</t>
  </si>
  <si>
    <t>3804</t>
  </si>
  <si>
    <t>2146</t>
  </si>
  <si>
    <t>45129</t>
  </si>
  <si>
    <t>1076178</t>
  </si>
  <si>
    <t>849082</t>
  </si>
  <si>
    <t>26352</t>
  </si>
  <si>
    <t>6655</t>
  </si>
  <si>
    <t>506</t>
  </si>
  <si>
    <t>65084</t>
  </si>
  <si>
    <t>4232</t>
  </si>
  <si>
    <t>4877</t>
  </si>
  <si>
    <t>55951</t>
  </si>
  <si>
    <t>122821</t>
  </si>
  <si>
    <t>13650</t>
  </si>
  <si>
    <t>5658</t>
  </si>
  <si>
    <t>490</t>
  </si>
  <si>
    <t>Handel detaliczny          Retail trade</t>
  </si>
  <si>
    <t>2149</t>
  </si>
  <si>
    <t>142</t>
  </si>
  <si>
    <t>100</t>
  </si>
  <si>
    <t>146</t>
  </si>
  <si>
    <t>556</t>
  </si>
  <si>
    <t>259</t>
  </si>
  <si>
    <t>5080</t>
  </si>
  <si>
    <t>6123</t>
  </si>
  <si>
    <t>14555</t>
  </si>
  <si>
    <t>4568</t>
  </si>
  <si>
    <t>235</t>
  </si>
  <si>
    <t>4852</t>
  </si>
  <si>
    <t>1147</t>
  </si>
  <si>
    <t>223</t>
  </si>
  <si>
    <t>171</t>
  </si>
  <si>
    <t>503</t>
  </si>
  <si>
    <t>33093</t>
  </si>
  <si>
    <t>7386</t>
  </si>
  <si>
    <t>5786</t>
  </si>
  <si>
    <t>4289</t>
  </si>
  <si>
    <t>8665</t>
  </si>
  <si>
    <t>1687</t>
  </si>
  <si>
    <t>851</t>
  </si>
  <si>
    <t>118</t>
  </si>
  <si>
    <t>27900</t>
  </si>
  <si>
    <t>234045</t>
  </si>
  <si>
    <r>
      <t xml:space="preserve">TABL. 40. </t>
    </r>
    <r>
      <rPr>
        <b/>
        <sz val="10"/>
        <color indexed="63"/>
        <rFont val="Arial"/>
        <family val="2"/>
        <charset val="238"/>
      </rPr>
      <t xml:space="preserve">LUDNOŚĆ  W  2014 R.  (cd.) </t>
    </r>
  </si>
  <si>
    <t xml:space="preserve">               POPULATION  IN  2014  (cont.) </t>
  </si>
  <si>
    <r>
      <t xml:space="preserve">TABL. 40. </t>
    </r>
    <r>
      <rPr>
        <b/>
        <sz val="10"/>
        <rFont val="Arial"/>
        <family val="2"/>
        <charset val="238"/>
      </rPr>
      <t xml:space="preserve"> LUDNOŚĆ  W  2014 R.  (dok.) </t>
    </r>
  </si>
  <si>
    <t xml:space="preserve">                POPULATION  IN  2014  (cont.) </t>
  </si>
  <si>
    <t>7037,3</t>
  </si>
  <si>
    <t xml:space="preserve">                 Stan w końcu września 2014 r.
 </t>
  </si>
  <si>
    <t xml:space="preserve">                 End of September 2014
</t>
  </si>
  <si>
    <r>
      <t xml:space="preserve">LUDNOŚC W  2014 R.
</t>
    </r>
    <r>
      <rPr>
        <i/>
        <u/>
        <sz val="9"/>
        <rFont val="Arial"/>
        <family val="2"/>
        <charset val="238"/>
      </rPr>
      <t>POPULATION IN  2014</t>
    </r>
  </si>
  <si>
    <t>98,3</t>
  </si>
  <si>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</si>
  <si>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t>grudzień</t>
  </si>
  <si>
    <t>december</t>
  </si>
  <si>
    <t xml:space="preserve">               Stan w dniu 30 IX</t>
  </si>
  <si>
    <t xml:space="preserve">               As of  30 IX </t>
  </si>
  <si>
    <t xml:space="preserve">                   Stan w dniu 30 IX </t>
  </si>
  <si>
    <t xml:space="preserve">                   As of  30 IX</t>
  </si>
  <si>
    <t xml:space="preserve">                 Stan w dniu 31 XII</t>
  </si>
  <si>
    <t xml:space="preserve">                 As of 31 XII</t>
  </si>
  <si>
    <t xml:space="preserve">                  As of 31 XII</t>
  </si>
  <si>
    <r>
      <rPr>
        <sz val="10"/>
        <color indexed="63"/>
        <rFont val="Arial"/>
        <family val="2"/>
        <charset val="238"/>
      </rPr>
      <t>TABL. 45.  </t>
    </r>
    <r>
      <rPr>
        <b/>
        <sz val="10"/>
        <color indexed="63"/>
        <rFont val="Arial"/>
        <family val="2"/>
        <charset val="238"/>
      </rPr>
      <t xml:space="preserve">MIESZKANIA  ODDANE  DO  UŻYTKOWANIA  W  OKRESIE  I–XII  2014 R. </t>
    </r>
  </si>
  <si>
    <t xml:space="preserve">                 DWELLINGS  COMPLETED  IN  THE  PERIOD  I–XII 2014</t>
  </si>
  <si>
    <t xml:space="preserve">                  PRZYGOTOWAWCZYCH  W  OKRESIE  I–XII  2014 R. </t>
  </si>
  <si>
    <t>                   ASCERTAINED  CRIMES  IN  COMPLETED  PREPARATORY  PROCEEDINGS  
                   IN  THE  PERIOD  I–XII  2014</t>
  </si>
  <si>
    <r>
      <rPr>
        <sz val="10"/>
        <color indexed="63"/>
        <rFont val="Arial"/>
        <family val="2"/>
        <charset val="238"/>
      </rPr>
      <t xml:space="preserve">TABL. 47. </t>
    </r>
    <r>
      <rPr>
        <b/>
        <sz val="10"/>
        <color indexed="63"/>
        <rFont val="Arial"/>
        <family val="2"/>
        <charset val="238"/>
      </rPr>
      <t>DZIAŁANIA  RATOWNICZO-GAŚNICZE  W OKRESIE  I-XII  2014 R.</t>
    </r>
  </si>
  <si>
    <t xml:space="preserve">                  RESCUE-EXTINGUISHING  ACTIVITIES  IN  THE  PERIOD   I-XII  2014</t>
  </si>
  <si>
    <t xml:space="preserve">                   STWIERDZONYCH W  OKRESIE  I–XII 2014 R. </t>
  </si>
  <si>
    <t xml:space="preserve">                   CRIMES  IN  THE PERIOD  I–XII 2014</t>
  </si>
  <si>
    <t xml:space="preserve">                Stan w dniu 31 XII</t>
  </si>
  <si>
    <t xml:space="preserve">                As of 31 XII</t>
  </si>
  <si>
    <t>I–VI</t>
  </si>
  <si>
    <t>I–IX</t>
  </si>
  <si>
    <r>
      <t xml:space="preserve">na targowiskach </t>
    </r>
    <r>
      <rPr>
        <i/>
        <vertAlign val="superscript"/>
        <sz val="9"/>
        <rFont val="Arial"/>
        <family val="2"/>
        <charset val="238"/>
      </rPr>
      <t xml:space="preserve">a
</t>
    </r>
    <r>
      <rPr>
        <i/>
        <sz val="9"/>
        <rFont val="Arial"/>
        <family val="2"/>
        <charset val="238"/>
      </rPr>
      <t xml:space="preserve">on marketplaces </t>
    </r>
    <r>
      <rPr>
        <i/>
        <vertAlign val="superscript"/>
        <sz val="9"/>
        <rFont val="Arial"/>
        <family val="2"/>
        <charset val="238"/>
      </rPr>
      <t>a</t>
    </r>
  </si>
  <si>
    <r>
      <t xml:space="preserve">w skupie 
</t>
    </r>
    <r>
      <rPr>
        <i/>
        <sz val="9"/>
        <rFont val="Arial"/>
        <family val="2"/>
        <charset val="238"/>
      </rPr>
      <t>in procurement</t>
    </r>
  </si>
  <si>
    <t>572</t>
  </si>
  <si>
    <t>734</t>
  </si>
  <si>
    <t>7740</t>
  </si>
  <si>
    <t>9048</t>
  </si>
  <si>
    <t>1363500</t>
  </si>
  <si>
    <t>5984</t>
  </si>
  <si>
    <t>87948</t>
  </si>
  <si>
    <t>41283</t>
  </si>
  <si>
    <t>1105303</t>
  </si>
  <si>
    <t>6711</t>
  </si>
  <si>
    <t>75225</t>
  </si>
  <si>
    <t>161126</t>
  </si>
  <si>
    <t>5347</t>
  </si>
  <si>
    <t>524</t>
  </si>
  <si>
    <t>562</t>
  </si>
  <si>
    <t>6434</t>
  </si>
  <si>
    <t>52657</t>
  </si>
  <si>
    <t>7182</t>
  </si>
  <si>
    <t>617</t>
  </si>
  <si>
    <t>576</t>
  </si>
  <si>
    <t>6187</t>
  </si>
  <si>
    <t>12073</t>
  </si>
  <si>
    <r>
      <rPr>
        <sz val="10"/>
        <rFont val="Arial"/>
        <family val="2"/>
        <charset val="238"/>
      </rPr>
      <t xml:space="preserve">TABL. 33. </t>
    </r>
    <r>
      <rPr>
        <b/>
        <sz val="10"/>
        <rFont val="Arial"/>
        <family val="2"/>
        <charset val="238"/>
      </rPr>
      <t>PRZESTĘPSTWA  STWIERDZONE  W  OKRESIE  I–XII 2014 r.</t>
    </r>
  </si>
  <si>
    <t>                ASCERTAINED  CRIMES  IN  THE  PERIOD  I–XII IN 2014</t>
  </si>
  <si>
    <r>
      <t xml:space="preserve">Okresy
</t>
    </r>
    <r>
      <rPr>
        <i/>
        <sz val="9"/>
        <rFont val="Arial"/>
        <family val="2"/>
        <charset val="238"/>
      </rPr>
      <t>Periods</t>
    </r>
    <r>
      <rPr>
        <sz val="9"/>
        <rFont val="Arial"/>
        <family val="2"/>
        <charset val="238"/>
      </rPr>
      <t xml:space="preserve">
 A - stan w dniu 31 XII 2013 
     </t>
    </r>
    <r>
      <rPr>
        <i/>
        <sz val="9"/>
        <rFont val="Arial"/>
        <family val="2"/>
        <charset val="238"/>
      </rPr>
      <t xml:space="preserve">     as of 31 XII 2013    </t>
    </r>
    <r>
      <rPr>
        <sz val="9"/>
        <rFont val="Arial"/>
        <family val="2"/>
        <charset val="238"/>
      </rPr>
      <t xml:space="preserve">                     
B - stan w dniu 3I XII 2014
  </t>
    </r>
    <r>
      <rPr>
        <i/>
        <sz val="9"/>
        <rFont val="Arial"/>
        <family val="2"/>
        <charset val="238"/>
      </rPr>
      <t>as of 31 XII 2014</t>
    </r>
  </si>
  <si>
    <r>
      <t xml:space="preserve">Okresy
</t>
    </r>
    <r>
      <rPr>
        <i/>
        <sz val="9"/>
        <rFont val="Arial"/>
        <family val="2"/>
        <charset val="238"/>
      </rPr>
      <t>Periods</t>
    </r>
    <r>
      <rPr>
        <sz val="9"/>
        <rFont val="Arial"/>
        <family val="2"/>
        <charset val="238"/>
      </rPr>
      <t xml:space="preserve">
 A - stan w dniu 31 XII 2013 
</t>
    </r>
    <r>
      <rPr>
        <i/>
        <sz val="9"/>
        <rFont val="Arial"/>
        <family val="2"/>
        <charset val="238"/>
      </rPr>
      <t xml:space="preserve">          as of 31 XII 2013         </t>
    </r>
    <r>
      <rPr>
        <sz val="9"/>
        <rFont val="Arial"/>
        <family val="2"/>
        <charset val="238"/>
      </rPr>
      <t xml:space="preserve">                
B - stan w dniu 31 XII 2014
</t>
    </r>
    <r>
      <rPr>
        <i/>
        <sz val="9"/>
        <rFont val="Arial"/>
        <family val="2"/>
        <charset val="238"/>
      </rPr>
      <t xml:space="preserve">  as of 31 XII 2014</t>
    </r>
  </si>
  <si>
    <t xml:space="preserve">             -</t>
  </si>
  <si>
    <t xml:space="preserve">               Stan w dniu 30 VI </t>
  </si>
  <si>
    <t xml:space="preserve">               As of  30 VI</t>
  </si>
  <si>
    <t xml:space="preserve">                Stan w dniu 30 VI</t>
  </si>
  <si>
    <t xml:space="preserve">                As of  30 VI</t>
  </si>
  <si>
    <r>
      <t>Bezrobotni zarejestrowani 
– stan w końcu grudnia 2014 r. 
Registered u</t>
    </r>
    <r>
      <rPr>
        <i/>
        <sz val="9"/>
        <rFont val="Arial"/>
        <family val="2"/>
        <charset val="238"/>
      </rPr>
      <t xml:space="preserve">nemployed persons
– end of December 2014 </t>
    </r>
  </si>
  <si>
    <r>
      <t xml:space="preserve">Liczba zarejestro-wanych bezro-botnych na 1 ofertę pracy - w grudniu 2014 r.  
</t>
    </r>
    <r>
      <rPr>
        <i/>
        <sz val="9"/>
        <rFont val="Arial"/>
        <family val="2"/>
        <charset val="238"/>
      </rPr>
      <t xml:space="preserve">Number of unemployed persons, registered per 1 job advertise-ment - in December 2014 </t>
    </r>
  </si>
  <si>
    <r>
      <t xml:space="preserve">Bezrobotni - w grudniu 2014 r.
</t>
    </r>
    <r>
      <rPr>
        <i/>
        <sz val="9"/>
        <rFont val="Arial"/>
        <family val="2"/>
        <charset val="238"/>
      </rPr>
      <t xml:space="preserve">Unemployed persons - in December 2014 </t>
    </r>
  </si>
  <si>
    <r>
      <t xml:space="preserve">Ceny wybranych produktów rolnych i zwierząt gospodarskich uzyskiwane przez rolników na targowiskach - w grudniu 2014 r.          </t>
    </r>
    <r>
      <rPr>
        <i/>
        <sz val="9"/>
        <rFont val="Arial"/>
        <family val="2"/>
        <charset val="238"/>
      </rPr>
      <t>Marketplace prices of selected agricultural products and livestock - in December 2014</t>
    </r>
  </si>
  <si>
    <t>I–XII 2014</t>
  </si>
  <si>
    <t xml:space="preserve">I–XII         2013=     =100 </t>
  </si>
  <si>
    <r>
      <t xml:space="preserve">Mieszkania oddane do użytkowania - w okresie I–XII 2014 r.                                                                                                                    </t>
    </r>
    <r>
      <rPr>
        <i/>
        <sz val="9"/>
        <rFont val="Arial"/>
        <family val="2"/>
        <charset val="238"/>
      </rPr>
      <t>Dwellings completed  - in the period I–XII 2014</t>
    </r>
  </si>
  <si>
    <r>
      <t xml:space="preserve">Ludność </t>
    </r>
    <r>
      <rPr>
        <vertAlign val="superscript"/>
        <sz val="9"/>
        <rFont val="Arial"/>
        <family val="2"/>
        <charset val="238"/>
      </rPr>
      <t>a</t>
    </r>
    <r>
      <rPr>
        <sz val="9"/>
        <rFont val="Arial"/>
        <family val="2"/>
        <charset val="238"/>
      </rPr>
      <t xml:space="preserve">
— stan w dniu 30 IX 2014 r.
</t>
    </r>
    <r>
      <rPr>
        <i/>
        <sz val="9"/>
        <rFont val="Arial"/>
        <family val="2"/>
        <charset val="238"/>
      </rPr>
      <t xml:space="preserve">Population </t>
    </r>
    <r>
      <rPr>
        <i/>
        <vertAlign val="superscript"/>
        <sz val="9"/>
        <rFont val="Arial"/>
        <family val="2"/>
        <charset val="238"/>
      </rPr>
      <t>a</t>
    </r>
    <r>
      <rPr>
        <i/>
        <sz val="9"/>
        <rFont val="Arial"/>
        <family val="2"/>
        <charset val="238"/>
      </rPr>
      <t xml:space="preserve">
— as of September 30, 2014</t>
    </r>
  </si>
  <si>
    <r>
      <t xml:space="preserve">Podmioty gospodarki narodowej </t>
    </r>
    <r>
      <rPr>
        <i/>
        <vertAlign val="superscript"/>
        <sz val="9"/>
        <rFont val="Times New Roman"/>
        <family val="1"/>
        <charset val="238"/>
      </rPr>
      <t xml:space="preserve">ab </t>
    </r>
    <r>
      <rPr>
        <sz val="9"/>
        <rFont val="Arial"/>
        <family val="2"/>
        <charset val="238"/>
      </rPr>
      <t>w rejestrze REGON</t>
    </r>
    <r>
      <rPr>
        <i/>
        <sz val="9"/>
        <rFont val="Times New Roman"/>
        <family val="1"/>
        <charset val="238"/>
      </rPr>
      <t xml:space="preserve"> </t>
    </r>
    <r>
      <rPr>
        <sz val="9"/>
        <rFont val="Arial"/>
        <family val="2"/>
        <charset val="238"/>
      </rPr>
      <t xml:space="preserve">– stan w dniu 31 XII 2014 r.                                                                                                                                                                   </t>
    </r>
    <r>
      <rPr>
        <i/>
        <sz val="9"/>
        <rFont val="Arial"/>
        <family val="2"/>
        <charset val="238"/>
      </rPr>
      <t>National economy entities</t>
    </r>
    <r>
      <rPr>
        <i/>
        <vertAlign val="superscript"/>
        <sz val="9"/>
        <rFont val="Arial"/>
        <family val="2"/>
        <charset val="238"/>
      </rPr>
      <t xml:space="preserve"> ab </t>
    </r>
    <r>
      <rPr>
        <i/>
        <sz val="9"/>
        <rFont val="Arial"/>
        <family val="2"/>
        <charset val="238"/>
      </rPr>
      <t>in the REGON register</t>
    </r>
    <r>
      <rPr>
        <i/>
        <vertAlign val="superscript"/>
        <sz val="9"/>
        <rFont val="Arial"/>
        <family val="2"/>
        <charset val="238"/>
      </rPr>
      <t xml:space="preserve"> </t>
    </r>
    <r>
      <rPr>
        <i/>
        <sz val="9"/>
        <rFont val="Arial"/>
        <family val="2"/>
        <charset val="238"/>
      </rPr>
      <t>– as of 31 XII 2014</t>
    </r>
  </si>
  <si>
    <t>413813c</t>
  </si>
  <si>
    <t>83552c</t>
  </si>
  <si>
    <t>10895c</t>
  </si>
  <si>
    <t>1808c</t>
  </si>
  <si>
    <t>345135c</t>
  </si>
  <si>
    <t>79532c</t>
  </si>
  <si>
    <t>2961239c</t>
  </si>
  <si>
    <t>4119671c</t>
  </si>
  <si>
    <r>
      <t xml:space="preserve">a Zarejestrowane w rejestrze REGON. b Bez osób prowadzących gospodarstwa indywidualne w rolnictwie. c W podziale według województw bez
podmiotów, dla których informacja o adresie siedziby lub miejscu zamieszkania nie występuje w rejestrze REGON.
</t>
    </r>
    <r>
      <rPr>
        <i/>
        <sz val="8"/>
        <color indexed="8"/>
        <rFont val="Arial"/>
        <family val="2"/>
        <charset val="238"/>
      </rPr>
      <t>a Recorded in the REGON register. b Excluding persons tending private farms in agriculture. c In the divisions by voivodships does not include entities for which the
information about the business address or place of residence does not exist in the REGON register.</t>
    </r>
  </si>
  <si>
    <t>1621</t>
  </si>
  <si>
    <t>77</t>
  </si>
  <si>
    <t>320</t>
  </si>
  <si>
    <t>1570</t>
  </si>
  <si>
    <r>
      <t>w gospodarce narodowej</t>
    </r>
    <r>
      <rPr>
        <i/>
        <vertAlign val="superscript"/>
        <sz val="9"/>
        <rFont val="Arial"/>
        <family val="2"/>
        <charset val="238"/>
      </rPr>
      <t xml:space="preserve"> b
</t>
    </r>
    <r>
      <rPr>
        <i/>
        <sz val="9"/>
        <rFont val="Arial"/>
        <family val="2"/>
        <charset val="238"/>
      </rPr>
      <t xml:space="preserve">in national economy </t>
    </r>
    <r>
      <rPr>
        <i/>
        <vertAlign val="superscript"/>
        <sz val="9"/>
        <rFont val="Arial"/>
        <family val="2"/>
        <charset val="238"/>
      </rPr>
      <t xml:space="preserve">b </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</si>
  <si>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</si>
  <si>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</si>
  <si>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Produkt Krajowy Brutto</t>
    </r>
    <r>
      <rPr>
        <vertAlign val="superscript"/>
        <sz val="9"/>
        <rFont val="Arial"/>
        <family val="2"/>
        <charset val="238"/>
      </rPr>
      <t xml:space="preserve"> </t>
    </r>
    <r>
      <rPr>
        <i/>
        <vertAlign val="superscript"/>
        <sz val="9"/>
        <rFont val="Arial"/>
        <family val="2"/>
        <charset val="238"/>
      </rPr>
      <t xml:space="preserve">b
 </t>
    </r>
    <r>
      <rPr>
        <i/>
        <sz val="9"/>
        <rFont val="Arial"/>
        <family val="2"/>
        <charset val="238"/>
      </rPr>
      <t xml:space="preserve">Gross Domestic Produkt </t>
    </r>
    <r>
      <rPr>
        <i/>
        <vertAlign val="superscript"/>
        <sz val="9"/>
        <rFont val="Arial"/>
        <family val="2"/>
        <charset val="238"/>
      </rPr>
      <t xml:space="preserve">b </t>
    </r>
  </si>
  <si>
    <r>
      <t xml:space="preserve">wartość dodana brutto 
</t>
    </r>
    <r>
      <rPr>
        <i/>
        <sz val="9"/>
        <rFont val="Arial"/>
        <family val="2"/>
        <charset val="238"/>
      </rPr>
      <t xml:space="preserve">gross value added </t>
    </r>
  </si>
  <si>
    <t>227*</t>
  </si>
  <si>
    <t>335*</t>
  </si>
  <si>
    <t>26*</t>
  </si>
  <si>
    <t>309*</t>
  </si>
  <si>
    <t>2515*</t>
  </si>
  <si>
    <t>264*</t>
  </si>
  <si>
    <t>350*</t>
  </si>
  <si>
    <t>27*</t>
  </si>
  <si>
    <t>232*</t>
  </si>
  <si>
    <t>2775*</t>
  </si>
  <si>
    <r>
      <rPr>
        <sz val="10"/>
        <color indexed="63"/>
        <rFont val="Arial"/>
        <family val="2"/>
        <charset val="238"/>
      </rPr>
      <t xml:space="preserve">TABL. 49. </t>
    </r>
    <r>
      <rPr>
        <b/>
        <sz val="10"/>
        <color indexed="63"/>
        <rFont val="Arial"/>
        <family val="2"/>
        <charset val="238"/>
      </rPr>
      <t xml:space="preserve">WYPADKI  DROGOWE  W  OKRESIE I–XII  2014 R. </t>
    </r>
  </si>
  <si>
    <t xml:space="preserve">                ROAD  TRAFFIC  ACCIDENTS  IN  THE  PERIOD  I–XII  2014</t>
  </si>
  <si>
    <t>38484</t>
  </si>
  <si>
    <t>103,6*</t>
  </si>
  <si>
    <t>103,1</t>
  </si>
  <si>
    <t>38494</t>
  </si>
  <si>
    <t>38491</t>
  </si>
  <si>
    <t>38483*</t>
  </si>
  <si>
    <t>38484*</t>
  </si>
  <si>
    <t>38488*</t>
  </si>
  <si>
    <t>38490*</t>
  </si>
  <si>
    <t>12,0</t>
  </si>
  <si>
    <t>11,5</t>
  </si>
  <si>
    <t>3942,67</t>
  </si>
  <si>
    <t>4139,42</t>
  </si>
  <si>
    <t>98,8*</t>
  </si>
  <si>
    <t>101,2</t>
  </si>
  <si>
    <t>101,5</t>
  </si>
  <si>
    <t>99,3</t>
  </si>
  <si>
    <r>
      <t xml:space="preserve">XII </t>
    </r>
    <r>
      <rPr>
        <sz val="9"/>
        <rFont val="Arial"/>
        <family val="2"/>
        <charset val="238"/>
      </rPr>
      <t xml:space="preserve"> ……………..</t>
    </r>
  </si>
  <si>
    <r>
      <t xml:space="preserve">PRZESTĘPSTWA  STWIERDZONE  W  ZAKOŃCZONYCH  POSTĘPOWANIACH  PRZYGOTOWAWCZYCH W  OKRESIE  I-XII   2014 R.
</t>
    </r>
    <r>
      <rPr>
        <i/>
        <u/>
        <sz val="9"/>
        <rFont val="Arial"/>
        <family val="2"/>
        <charset val="238"/>
      </rPr>
      <t>ASCERTAINED  CRIMES  IN  COMPLETED  PREPARATORY  PROCEEDINGS  IN  THE  PERIOD  I-XII  IN 2014</t>
    </r>
  </si>
  <si>
    <r>
      <t xml:space="preserve">MIESZKANIA  ODDANE  DO  UŻYTKOWANIA  W  OKRESIE  I–XII  2014 R.
</t>
    </r>
    <r>
      <rPr>
        <i/>
        <u/>
        <sz val="9"/>
        <rFont val="Arial"/>
        <family val="2"/>
        <charset val="238"/>
      </rPr>
      <t>DWELLINGS  COMPLETED  IN  THE  PERIOD  I–XII  2014</t>
    </r>
  </si>
  <si>
    <r>
      <t xml:space="preserve">PRZESTĘPSTWA  STWIERDZONE  W  ZAKOŃCZONYCH  POSTĘPOWANIACH  PRZYGOTOWAWCZYCH W  OKRESIE  I–XII 2014 R. 
</t>
    </r>
    <r>
      <rPr>
        <i/>
        <u/>
        <sz val="9"/>
        <rFont val="Arial"/>
        <family val="2"/>
        <charset val="238"/>
      </rPr>
      <t xml:space="preserve">ASCERTAINED  CRIMES  IN  COMPLETED  PREPARATORY  PROCEEDINGS  IN  THE  PERIOD  I–XII 2014 </t>
    </r>
  </si>
  <si>
    <r>
      <t xml:space="preserve">DZIAŁANIA  RATOWNICZO-GAŚNICZE  W OKRESIE  I-XII 2014 R.
</t>
    </r>
    <r>
      <rPr>
        <i/>
        <u/>
        <sz val="9"/>
        <rFont val="Arial"/>
        <family val="2"/>
        <charset val="238"/>
      </rPr>
      <t>RESCUE-EXTINGUISHING  ACTIVITIES  IN  THE  PERIOD   I-XII  2014</t>
    </r>
  </si>
  <si>
    <r>
      <t xml:space="preserve">WSKAŹNIKI  WYKRYWALNOŚCI  SPRAWCÓW  PRZESTĘPSTW  STWIERDZONYCH  W  OKRESIE  I–XII  2014 R. 
</t>
    </r>
    <r>
      <rPr>
        <i/>
        <u/>
        <sz val="9"/>
        <rFont val="Arial"/>
        <family val="2"/>
        <charset val="238"/>
      </rPr>
      <t>RATE  OF  DETECTABILITY  OF  DELINQUENTS  IN  ASCERTAINED  CRIMES  IN  THE  PERIOD  I–XII  2014</t>
    </r>
  </si>
  <si>
    <r>
      <t xml:space="preserve">WYPADKI  DROGOWE  W  OKRESIE  I–XII  2014 R. 
</t>
    </r>
    <r>
      <rPr>
        <i/>
        <u/>
        <sz val="9"/>
        <rFont val="Arial"/>
        <family val="2"/>
        <charset val="238"/>
      </rPr>
      <t xml:space="preserve">ROAD  TRAFFIC  ACCIDENTS  IN  THE  PERIOD  I–XII 2014 </t>
    </r>
  </si>
  <si>
    <t>9998,4</t>
  </si>
  <si>
    <t>102,9</t>
  </si>
  <si>
    <r>
      <t xml:space="preserve">a  </t>
    </r>
    <r>
      <rPr>
        <sz val="8"/>
        <rFont val="Arial"/>
        <family val="2"/>
        <charset val="238"/>
      </rPr>
      <t xml:space="preserve">Patrz wyjaśnienia metodyczne pkt 22.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od 2014 r. stan na 1 czerwca,   </t>
    </r>
    <r>
      <rPr>
        <i/>
        <sz val="8"/>
        <rFont val="Arial"/>
        <family val="2"/>
        <charset val="238"/>
      </rPr>
      <t xml:space="preserve">c </t>
    </r>
    <r>
      <rPr>
        <sz val="8"/>
        <rFont val="Arial"/>
        <family val="2"/>
        <charset val="238"/>
      </rPr>
      <t xml:space="preserve">– stan w końcu listopada.   </t>
    </r>
  </si>
  <si>
    <t xml:space="preserve">a  See methodological notes item 22.  b,c  Data of  pigs;  b – from 2014 1st of June,   c – end of November.   </t>
  </si>
  <si>
    <r>
      <t xml:space="preserve">XII  </t>
    </r>
    <r>
      <rPr>
        <vertAlign val="superscript"/>
        <sz val="9"/>
        <rFont val="Arial"/>
        <family val="2"/>
        <charset val="238"/>
      </rPr>
      <t>d</t>
    </r>
    <r>
      <rPr>
        <sz val="9"/>
        <rFont val="Arial"/>
        <family val="2"/>
        <charset val="238"/>
      </rPr>
      <t>……………..</t>
    </r>
  </si>
  <si>
    <r>
      <t xml:space="preserve">a  </t>
    </r>
    <r>
      <rPr>
        <sz val="8"/>
        <rFont val="Arial"/>
        <family val="2"/>
        <charset val="238"/>
      </rPr>
      <t xml:space="preserve">Patrz wyjaśnienia metodyczne pkt 22.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stan w końcu lipca,   </t>
    </r>
    <r>
      <rPr>
        <i/>
        <sz val="8"/>
        <rFont val="Arial"/>
        <family val="2"/>
        <charset val="238"/>
      </rPr>
      <t xml:space="preserve">c </t>
    </r>
    <r>
      <rPr>
        <sz val="8"/>
        <rFont val="Arial"/>
        <family val="2"/>
        <charset val="238"/>
      </rPr>
      <t xml:space="preserve">– stan w końcu listopada, d - dane wstępne.  </t>
    </r>
  </si>
  <si>
    <t>a  See methodological notes item 22.  b,c  Data of  pigs;  b – end of July,   c – end of November, d - preliminary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</si>
</sst>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s>
  <fonts count="20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b/>
      <i/>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i/>
      <sz val="8"/>
      <name val="Times New Roman"/>
      <family val="1"/>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i/>
      <sz val="10"/>
      <color indexed="8"/>
      <name val="Arial"/>
      <family val="2"/>
      <charset val="238"/>
    </font>
    <font>
      <i/>
      <sz val="8"/>
      <color indexed="8"/>
      <name val="Arial"/>
      <family val="2"/>
      <charset val="238"/>
    </font>
    <font>
      <i/>
      <sz val="8"/>
      <color indexed="63"/>
      <name val="Arial"/>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i/>
      <sz val="9"/>
      <color indexed="63"/>
      <name val="Arial"/>
      <family val="2"/>
      <charset val="238"/>
    </font>
    <font>
      <sz val="9"/>
      <color indexed="63"/>
      <name val="Arial"/>
      <family val="2"/>
      <charset val="238"/>
    </font>
    <font>
      <b/>
      <i/>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i/>
      <sz val="11"/>
      <color indexed="8"/>
      <name val="Czcionka tekstu podstawowego"/>
      <family val="2"/>
      <charset val="238"/>
    </font>
    <font>
      <i/>
      <sz val="8"/>
      <color indexed="8"/>
      <name val="Czcionka tekstu podstawowego"/>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26"/>
      <name val="Arial"/>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8"/>
      <name val="Tahoma"/>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i/>
      <vertAlign val="superscript"/>
      <sz val="10"/>
      <name val="Times New Roman"/>
      <family val="1"/>
      <charset val="238"/>
    </font>
    <font>
      <i/>
      <sz val="10"/>
      <name val="Times New Roman"/>
      <family val="1"/>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u/>
      <sz val="10"/>
      <name val="Arial"/>
      <family val="2"/>
      <charset val="238"/>
    </font>
    <font>
      <i/>
      <vertAlign val="superscript"/>
      <sz val="9"/>
      <name val="Times New Roman"/>
      <family val="1"/>
      <charset val="238"/>
    </font>
    <font>
      <i/>
      <sz val="9"/>
      <name val="Times New Roman"/>
      <family val="1"/>
      <charset val="238"/>
    </font>
    <font>
      <i/>
      <sz val="9"/>
      <name val="Czcionka tekstu podstawowego"/>
      <charset val="238"/>
    </font>
    <font>
      <i/>
      <u/>
      <sz val="10"/>
      <name val="Arial"/>
      <family val="2"/>
      <charset val="238"/>
    </font>
    <font>
      <sz val="11"/>
      <name val="Arial"/>
      <family val="2"/>
      <charset val="238"/>
    </font>
    <font>
      <sz val="8"/>
      <name val="Cambria"/>
      <family val="1"/>
      <charset val="238"/>
    </font>
    <font>
      <i/>
      <sz val="8"/>
      <name val="Cambria"/>
      <family val="1"/>
      <charset val="238"/>
    </font>
    <font>
      <sz val="11"/>
      <name val="Cambria"/>
      <family val="1"/>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i/>
      <sz val="11"/>
      <name val="Czcionka tekstu podstawowego"/>
      <charset val="238"/>
    </font>
    <font>
      <sz val="12"/>
      <name val="Czcionka tekstu podstawowego"/>
      <family val="2"/>
      <charset val="238"/>
    </font>
    <font>
      <sz val="9"/>
      <name val="Czcionka tekstu podstawowego"/>
      <charset val="238"/>
    </font>
    <font>
      <i/>
      <vertAlign val="superscript"/>
      <sz val="11"/>
      <name val="Czcionka tekstu podstawowego"/>
      <charset val="238"/>
    </font>
    <font>
      <b/>
      <i/>
      <sz val="8"/>
      <name val="Arial"/>
      <family val="2"/>
      <charset val="238"/>
    </font>
    <font>
      <sz val="9"/>
      <name val="Arial Unicode MS"/>
      <family val="2"/>
      <charset val="238"/>
    </font>
    <font>
      <b/>
      <i/>
      <sz val="10"/>
      <name val="Arial"/>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s>
  <fills count="58">
    <fill>
      <patternFill patternType="none"/>
    </fill>
    <fill>
      <patternFill patternType="gray125"/>
    </fill>
    <fill>
      <patternFill patternType="solid">
        <fgColor indexed="9"/>
        <bgColor indexed="64"/>
      </patternFill>
    </fill>
    <fill>
      <patternFill patternType="solid">
        <fgColor indexed="9"/>
      </patternFill>
    </fill>
    <fill>
      <patternFill patternType="solid">
        <fgColor indexed="52"/>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46"/>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8"/>
      </patternFill>
    </fill>
    <fill>
      <patternFill patternType="lightDown">
        <fgColor theme="9" tint="0.39991454817346722"/>
        <bgColor indexed="65"/>
      </patternFill>
    </fill>
    <fill>
      <patternFill patternType="lightDown">
        <fgColor theme="9" tint="0.39994506668294322"/>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rgb="FFD6540C"/>
        <bgColor indexed="64"/>
      </patternFill>
    </fill>
  </fills>
  <borders count="79">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diagonal/>
    </border>
    <border>
      <left style="thin">
        <color auto="1"/>
      </left>
      <right/>
      <top/>
      <bottom/>
      <diagonal/>
    </border>
    <border>
      <left style="thin">
        <color auto="1"/>
      </left>
      <right style="thin">
        <color auto="1"/>
      </right>
      <top/>
      <bottom/>
      <diagonal/>
    </border>
  </borders>
  <cellStyleXfs count="287">
    <xf numFmtId="0" fontId="0" fillId="0" borderId="0"/>
    <xf numFmtId="0" fontId="125" fillId="17" borderId="0" applyNumberFormat="0" applyBorder="0" applyAlignment="0" applyProtection="0"/>
    <xf numFmtId="0" fontId="126" fillId="17" borderId="0" applyNumberFormat="0" applyBorder="0" applyAlignment="0" applyProtection="0"/>
    <xf numFmtId="0" fontId="125" fillId="18" borderId="0" applyNumberFormat="0" applyBorder="0" applyAlignment="0" applyProtection="0"/>
    <xf numFmtId="0" fontId="126" fillId="18" borderId="0" applyNumberFormat="0" applyBorder="0" applyAlignment="0" applyProtection="0"/>
    <xf numFmtId="0" fontId="125" fillId="19" borderId="0" applyNumberFormat="0" applyBorder="0" applyAlignment="0" applyProtection="0"/>
    <xf numFmtId="0" fontId="126" fillId="19" borderId="0" applyNumberFormat="0" applyBorder="0" applyAlignment="0" applyProtection="0"/>
    <xf numFmtId="0" fontId="125" fillId="20" borderId="0" applyNumberFormat="0" applyBorder="0" applyAlignment="0" applyProtection="0"/>
    <xf numFmtId="0" fontId="126" fillId="20" borderId="0" applyNumberFormat="0" applyBorder="0" applyAlignment="0" applyProtection="0"/>
    <xf numFmtId="0" fontId="125" fillId="21" borderId="0" applyNumberFormat="0" applyBorder="0" applyAlignment="0" applyProtection="0"/>
    <xf numFmtId="0" fontId="126" fillId="21" borderId="0" applyNumberFormat="0" applyBorder="0" applyAlignment="0" applyProtection="0"/>
    <xf numFmtId="0" fontId="125" fillId="22" borderId="0" applyNumberFormat="0" applyBorder="0" applyAlignment="0" applyProtection="0"/>
    <xf numFmtId="0" fontId="126" fillId="22" borderId="0" applyNumberFormat="0" applyBorder="0" applyAlignment="0" applyProtection="0"/>
    <xf numFmtId="0" fontId="125" fillId="23" borderId="0" applyNumberFormat="0" applyBorder="0" applyAlignment="0" applyProtection="0"/>
    <xf numFmtId="0" fontId="126" fillId="23" borderId="0" applyNumberFormat="0" applyBorder="0" applyAlignment="0" applyProtection="0"/>
    <xf numFmtId="0" fontId="125" fillId="24" borderId="0" applyNumberFormat="0" applyBorder="0" applyAlignment="0" applyProtection="0"/>
    <xf numFmtId="0" fontId="126" fillId="24" borderId="0" applyNumberFormat="0" applyBorder="0" applyAlignment="0" applyProtection="0"/>
    <xf numFmtId="0" fontId="125" fillId="25" borderId="0" applyNumberFormat="0" applyBorder="0" applyAlignment="0" applyProtection="0"/>
    <xf numFmtId="0" fontId="126" fillId="25" borderId="0" applyNumberFormat="0" applyBorder="0" applyAlignment="0" applyProtection="0"/>
    <xf numFmtId="0" fontId="125" fillId="26" borderId="0" applyNumberFormat="0" applyBorder="0" applyAlignment="0" applyProtection="0"/>
    <xf numFmtId="0" fontId="126" fillId="26" borderId="0" applyNumberFormat="0" applyBorder="0" applyAlignment="0" applyProtection="0"/>
    <xf numFmtId="0" fontId="125" fillId="27" borderId="0" applyNumberFormat="0" applyBorder="0" applyAlignment="0" applyProtection="0"/>
    <xf numFmtId="0" fontId="126" fillId="27" borderId="0" applyNumberFormat="0" applyBorder="0" applyAlignment="0" applyProtection="0"/>
    <xf numFmtId="0" fontId="125" fillId="28" borderId="0" applyNumberFormat="0" applyBorder="0" applyAlignment="0" applyProtection="0"/>
    <xf numFmtId="0" fontId="126" fillId="28" borderId="0" applyNumberFormat="0" applyBorder="0" applyAlignment="0" applyProtection="0"/>
    <xf numFmtId="0" fontId="127" fillId="29" borderId="0" applyNumberFormat="0" applyBorder="0" applyAlignment="0" applyProtection="0"/>
    <xf numFmtId="0" fontId="128" fillId="29" borderId="0" applyNumberFormat="0" applyBorder="0" applyAlignment="0" applyProtection="0"/>
    <xf numFmtId="0" fontId="127" fillId="30" borderId="0" applyNumberFormat="0" applyBorder="0" applyAlignment="0" applyProtection="0"/>
    <xf numFmtId="0" fontId="128" fillId="30" borderId="0" applyNumberFormat="0" applyBorder="0" applyAlignment="0" applyProtection="0"/>
    <xf numFmtId="0" fontId="127" fillId="31" borderId="0" applyNumberFormat="0" applyBorder="0" applyAlignment="0" applyProtection="0"/>
    <xf numFmtId="0" fontId="128" fillId="31" borderId="0" applyNumberFormat="0" applyBorder="0" applyAlignment="0" applyProtection="0"/>
    <xf numFmtId="0" fontId="127" fillId="32" borderId="0" applyNumberFormat="0" applyBorder="0" applyAlignment="0" applyProtection="0"/>
    <xf numFmtId="0" fontId="128" fillId="32" borderId="0" applyNumberFormat="0" applyBorder="0" applyAlignment="0" applyProtection="0"/>
    <xf numFmtId="0" fontId="127" fillId="33" borderId="0" applyNumberFormat="0" applyBorder="0" applyAlignment="0" applyProtection="0"/>
    <xf numFmtId="0" fontId="128" fillId="33" borderId="0" applyNumberFormat="0" applyBorder="0" applyAlignment="0" applyProtection="0"/>
    <xf numFmtId="0" fontId="127" fillId="34" borderId="0" applyNumberFormat="0" applyBorder="0" applyAlignment="0" applyProtection="0"/>
    <xf numFmtId="0" fontId="128" fillId="34" borderId="0" applyNumberFormat="0" applyBorder="0" applyAlignment="0" applyProtection="0"/>
    <xf numFmtId="0" fontId="127" fillId="35" borderId="0" applyNumberFormat="0" applyBorder="0" applyAlignment="0" applyProtection="0"/>
    <xf numFmtId="0" fontId="128" fillId="35" borderId="0" applyNumberFormat="0" applyBorder="0" applyAlignment="0" applyProtection="0"/>
    <xf numFmtId="0" fontId="127" fillId="36" borderId="0" applyNumberFormat="0" applyBorder="0" applyAlignment="0" applyProtection="0"/>
    <xf numFmtId="0" fontId="128" fillId="36" borderId="0" applyNumberFormat="0" applyBorder="0" applyAlignment="0" applyProtection="0"/>
    <xf numFmtId="0" fontId="127" fillId="37" borderId="0" applyNumberFormat="0" applyBorder="0" applyAlignment="0" applyProtection="0"/>
    <xf numFmtId="0" fontId="128" fillId="37" borderId="0" applyNumberFormat="0" applyBorder="0" applyAlignment="0" applyProtection="0"/>
    <xf numFmtId="0" fontId="127" fillId="38" borderId="0" applyNumberFormat="0" applyBorder="0" applyAlignment="0" applyProtection="0"/>
    <xf numFmtId="0" fontId="128" fillId="38" borderId="0" applyNumberFormat="0" applyBorder="0" applyAlignment="0" applyProtection="0"/>
    <xf numFmtId="0" fontId="127" fillId="39" borderId="0" applyNumberFormat="0" applyBorder="0" applyAlignment="0" applyProtection="0"/>
    <xf numFmtId="0" fontId="128" fillId="39" borderId="0" applyNumberFormat="0" applyBorder="0" applyAlignment="0" applyProtection="0"/>
    <xf numFmtId="0" fontId="127" fillId="40" borderId="0" applyNumberFormat="0" applyBorder="0" applyAlignment="0" applyProtection="0"/>
    <xf numFmtId="0" fontId="128" fillId="40" borderId="0" applyNumberFormat="0" applyBorder="0" applyAlignment="0" applyProtection="0"/>
    <xf numFmtId="0" fontId="129" fillId="41" borderId="67" applyNumberFormat="0" applyAlignment="0" applyProtection="0"/>
    <xf numFmtId="0" fontId="130" fillId="41" borderId="67" applyNumberFormat="0" applyAlignment="0" applyProtection="0"/>
    <xf numFmtId="0" fontId="131" fillId="42" borderId="68" applyNumberFormat="0" applyAlignment="0" applyProtection="0"/>
    <xf numFmtId="0" fontId="132" fillId="42" borderId="68" applyNumberFormat="0" applyAlignment="0" applyProtection="0"/>
    <xf numFmtId="0" fontId="133" fillId="43" borderId="0" applyNumberFormat="0" applyBorder="0" applyAlignment="0" applyProtection="0"/>
    <xf numFmtId="0" fontId="134" fillId="43" borderId="0" applyNumberFormat="0" applyBorder="0" applyAlignment="0" applyProtection="0"/>
    <xf numFmtId="43" fontId="101"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35" fillId="0" borderId="69" applyNumberFormat="0" applyFill="0" applyAlignment="0" applyProtection="0"/>
    <xf numFmtId="0" fontId="136" fillId="0" borderId="69" applyNumberFormat="0" applyFill="0" applyAlignment="0" applyProtection="0"/>
    <xf numFmtId="0" fontId="137" fillId="44" borderId="70" applyNumberFormat="0" applyAlignment="0" applyProtection="0"/>
    <xf numFmtId="0" fontId="138" fillId="44" borderId="70" applyNumberFormat="0" applyAlignment="0" applyProtection="0"/>
    <xf numFmtId="0" fontId="139" fillId="0" borderId="71" applyNumberFormat="0" applyFill="0" applyAlignment="0" applyProtection="0"/>
    <xf numFmtId="0" fontId="140" fillId="0" borderId="71" applyNumberFormat="0" applyFill="0" applyAlignment="0" applyProtection="0"/>
    <xf numFmtId="0" fontId="141" fillId="0" borderId="72" applyNumberFormat="0" applyFill="0" applyAlignment="0" applyProtection="0"/>
    <xf numFmtId="0" fontId="142" fillId="0" borderId="72" applyNumberFormat="0" applyFill="0" applyAlignment="0" applyProtection="0"/>
    <xf numFmtId="0" fontId="143" fillId="0" borderId="73" applyNumberFormat="0" applyFill="0" applyAlignment="0" applyProtection="0"/>
    <xf numFmtId="0" fontId="144" fillId="0" borderId="73" applyNumberFormat="0" applyFill="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145" fillId="45" borderId="0" applyNumberFormat="0" applyBorder="0" applyAlignment="0" applyProtection="0"/>
    <xf numFmtId="0" fontId="146" fillId="45" borderId="0" applyNumberFormat="0" applyBorder="0" applyAlignment="0" applyProtection="0"/>
    <xf numFmtId="0" fontId="126" fillId="0" borderId="0"/>
    <xf numFmtId="0" fontId="20" fillId="0" borderId="0">
      <alignment wrapText="1"/>
    </xf>
    <xf numFmtId="0" fontId="119" fillId="0" borderId="0">
      <alignment wrapText="1"/>
    </xf>
    <xf numFmtId="0" fontId="125" fillId="0" borderId="0"/>
    <xf numFmtId="0" fontId="20" fillId="0" borderId="0"/>
    <xf numFmtId="0" fontId="98" fillId="0" borderId="0"/>
    <xf numFmtId="0" fontId="20" fillId="0" borderId="0"/>
    <xf numFmtId="0" fontId="20" fillId="0" borderId="0"/>
    <xf numFmtId="0" fontId="34" fillId="0" borderId="0"/>
    <xf numFmtId="0" fontId="45" fillId="0" borderId="0"/>
    <xf numFmtId="0" fontId="20" fillId="0" borderId="0"/>
    <xf numFmtId="0" fontId="94" fillId="0" borderId="0"/>
    <xf numFmtId="0" fontId="20" fillId="0" borderId="0"/>
    <xf numFmtId="0" fontId="101" fillId="0" borderId="0"/>
    <xf numFmtId="0" fontId="20" fillId="0" borderId="0"/>
    <xf numFmtId="0" fontId="98" fillId="0" borderId="0"/>
    <xf numFmtId="0" fontId="102" fillId="0" borderId="0"/>
    <xf numFmtId="0" fontId="147" fillId="42" borderId="67" applyNumberFormat="0" applyAlignment="0" applyProtection="0"/>
    <xf numFmtId="0" fontId="148" fillId="42" borderId="67" applyNumberFormat="0" applyAlignment="0" applyProtection="0"/>
    <xf numFmtId="9" fontId="98" fillId="0" borderId="0" applyFont="0" applyFill="0" applyBorder="0" applyAlignment="0" applyProtection="0"/>
    <xf numFmtId="0" fontId="20" fillId="0" borderId="1"/>
    <xf numFmtId="0" fontId="149" fillId="0" borderId="74" applyNumberFormat="0" applyFill="0" applyAlignment="0" applyProtection="0"/>
    <xf numFmtId="0" fontId="150" fillId="0" borderId="74" applyNumberFormat="0" applyFill="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79" fillId="46" borderId="75" applyNumberFormat="0" applyFont="0" applyAlignment="0" applyProtection="0"/>
    <xf numFmtId="0" fontId="10" fillId="46" borderId="75" applyNumberFormat="0" applyFont="0" applyAlignment="0" applyProtection="0"/>
    <xf numFmtId="0" fontId="125" fillId="46" borderId="75" applyNumberFormat="0" applyFont="0" applyAlignment="0" applyProtection="0"/>
    <xf numFmtId="0" fontId="103" fillId="46" borderId="75" applyNumberFormat="0" applyFont="0" applyAlignment="0" applyProtection="0"/>
    <xf numFmtId="0" fontId="125" fillId="46" borderId="75" applyNumberFormat="0" applyFont="0" applyAlignment="0" applyProtection="0"/>
    <xf numFmtId="0" fontId="125" fillId="46" borderId="75" applyNumberFormat="0" applyFont="0" applyAlignment="0" applyProtection="0"/>
    <xf numFmtId="0" fontId="125" fillId="46" borderId="75" applyNumberFormat="0" applyFont="0" applyAlignment="0" applyProtection="0"/>
    <xf numFmtId="0" fontId="126" fillId="46" borderId="75" applyNumberFormat="0" applyFont="0" applyAlignment="0" applyProtection="0"/>
    <xf numFmtId="0" fontId="156" fillId="47" borderId="0" applyNumberFormat="0" applyBorder="0" applyAlignment="0" applyProtection="0"/>
    <xf numFmtId="0" fontId="157" fillId="47" borderId="0" applyNumberFormat="0" applyBorder="0" applyAlignment="0" applyProtection="0"/>
    <xf numFmtId="0" fontId="56" fillId="0" borderId="19"/>
    <xf numFmtId="0" fontId="21" fillId="5" borderId="0">
      <alignment horizontal="left"/>
    </xf>
    <xf numFmtId="0" fontId="159" fillId="52" borderId="0">
      <alignment horizontal="right" vertical="top" wrapText="1"/>
    </xf>
    <xf numFmtId="0" fontId="56" fillId="5" borderId="19"/>
    <xf numFmtId="0" fontId="78" fillId="5" borderId="0"/>
    <xf numFmtId="0" fontId="9" fillId="0" borderId="0"/>
    <xf numFmtId="0" fontId="9" fillId="46" borderId="75" applyNumberFormat="0" applyFont="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9" fillId="19" borderId="0" applyNumberFormat="0" applyBorder="0" applyAlignment="0" applyProtection="0"/>
    <xf numFmtId="0" fontId="9" fillId="25" borderId="0" applyNumberFormat="0" applyBorder="0" applyAlignment="0" applyProtection="0"/>
    <xf numFmtId="0" fontId="9" fillId="20" borderId="0" applyNumberFormat="0" applyBorder="0" applyAlignment="0" applyProtection="0"/>
    <xf numFmtId="0" fontId="9" fillId="26" borderId="0" applyNumberFormat="0" applyBorder="0" applyAlignment="0" applyProtection="0"/>
    <xf numFmtId="0" fontId="9" fillId="21" borderId="0" applyNumberFormat="0" applyBorder="0" applyAlignment="0" applyProtection="0"/>
    <xf numFmtId="0" fontId="9" fillId="27" borderId="0" applyNumberFormat="0" applyBorder="0" applyAlignment="0" applyProtection="0"/>
    <xf numFmtId="0" fontId="9" fillId="22" borderId="0" applyNumberFormat="0" applyBorder="0" applyAlignment="0" applyProtection="0"/>
    <xf numFmtId="0" fontId="9" fillId="28" borderId="0" applyNumberFormat="0" applyBorder="0" applyAlignment="0" applyProtection="0"/>
    <xf numFmtId="0" fontId="8" fillId="0" borderId="0"/>
    <xf numFmtId="0" fontId="20" fillId="0" borderId="0"/>
    <xf numFmtId="0" fontId="10" fillId="0" borderId="0"/>
    <xf numFmtId="0" fontId="166" fillId="0" borderId="0" applyNumberFormat="0" applyFill="0" applyBorder="0" applyAlignment="0" applyProtection="0">
      <alignment vertical="top"/>
      <protection locked="0"/>
    </xf>
    <xf numFmtId="0" fontId="20" fillId="0" borderId="0"/>
    <xf numFmtId="0" fontId="16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7" fillId="46" borderId="75" applyNumberFormat="0" applyFont="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7" fillId="19" borderId="0" applyNumberFormat="0" applyBorder="0" applyAlignment="0" applyProtection="0"/>
    <xf numFmtId="0" fontId="7" fillId="25"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1" borderId="0" applyNumberFormat="0" applyBorder="0" applyAlignment="0" applyProtection="0"/>
    <xf numFmtId="0" fontId="7" fillId="27" borderId="0" applyNumberFormat="0" applyBorder="0" applyAlignment="0" applyProtection="0"/>
    <xf numFmtId="0" fontId="7" fillId="22" borderId="0" applyNumberFormat="0" applyBorder="0" applyAlignment="0" applyProtection="0"/>
    <xf numFmtId="0" fontId="7" fillId="28" borderId="0" applyNumberFormat="0" applyBorder="0" applyAlignment="0" applyProtection="0"/>
    <xf numFmtId="0" fontId="6" fillId="0" borderId="0"/>
    <xf numFmtId="0" fontId="6" fillId="46" borderId="75" applyNumberFormat="0" applyFont="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25"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21" borderId="0" applyNumberFormat="0" applyBorder="0" applyAlignment="0" applyProtection="0"/>
    <xf numFmtId="0" fontId="6" fillId="27" borderId="0" applyNumberFormat="0" applyBorder="0" applyAlignment="0" applyProtection="0"/>
    <xf numFmtId="0" fontId="6" fillId="22" borderId="0" applyNumberFormat="0" applyBorder="0" applyAlignment="0" applyProtection="0"/>
    <xf numFmtId="0" fontId="6" fillId="28" borderId="0" applyNumberFormat="0" applyBorder="0" applyAlignment="0" applyProtection="0"/>
    <xf numFmtId="0" fontId="5" fillId="0" borderId="0"/>
    <xf numFmtId="0" fontId="5" fillId="46" borderId="75" applyNumberFormat="0" applyFont="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5" borderId="0" applyNumberFormat="0" applyBorder="0" applyAlignment="0" applyProtection="0"/>
    <xf numFmtId="0" fontId="5" fillId="20" borderId="0" applyNumberFormat="0" applyBorder="0" applyAlignment="0" applyProtection="0"/>
    <xf numFmtId="0" fontId="5" fillId="26" borderId="0" applyNumberFormat="0" applyBorder="0" applyAlignment="0" applyProtection="0"/>
    <xf numFmtId="0" fontId="5" fillId="21" borderId="0" applyNumberFormat="0" applyBorder="0" applyAlignment="0" applyProtection="0"/>
    <xf numFmtId="0" fontId="5" fillId="27" borderId="0" applyNumberFormat="0" applyBorder="0" applyAlignment="0" applyProtection="0"/>
    <xf numFmtId="0" fontId="5" fillId="22" borderId="0" applyNumberFormat="0" applyBorder="0" applyAlignment="0" applyProtection="0"/>
    <xf numFmtId="0" fontId="5" fillId="28" borderId="0" applyNumberFormat="0" applyBorder="0" applyAlignment="0" applyProtection="0"/>
    <xf numFmtId="0" fontId="4" fillId="0" borderId="0"/>
    <xf numFmtId="0" fontId="4" fillId="46" borderId="75" applyNumberFormat="0" applyFont="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4" fillId="19" borderId="0" applyNumberFormat="0" applyBorder="0" applyAlignment="0" applyProtection="0"/>
    <xf numFmtId="0" fontId="4" fillId="25" borderId="0" applyNumberFormat="0" applyBorder="0" applyAlignment="0" applyProtection="0"/>
    <xf numFmtId="0" fontId="4" fillId="20" borderId="0" applyNumberFormat="0" applyBorder="0" applyAlignment="0" applyProtection="0"/>
    <xf numFmtId="0" fontId="4" fillId="26" borderId="0" applyNumberFormat="0" applyBorder="0" applyAlignment="0" applyProtection="0"/>
    <xf numFmtId="0" fontId="4" fillId="21" borderId="0" applyNumberFormat="0" applyBorder="0" applyAlignment="0" applyProtection="0"/>
    <xf numFmtId="0" fontId="4" fillId="27" borderId="0" applyNumberFormat="0" applyBorder="0" applyAlignment="0" applyProtection="0"/>
    <xf numFmtId="0" fontId="4" fillId="22" borderId="0" applyNumberFormat="0" applyBorder="0" applyAlignment="0" applyProtection="0"/>
    <xf numFmtId="0" fontId="4" fillId="28" borderId="0" applyNumberFormat="0" applyBorder="0" applyAlignment="0" applyProtection="0"/>
    <xf numFmtId="0" fontId="3" fillId="0" borderId="0"/>
    <xf numFmtId="0" fontId="3" fillId="46" borderId="75" applyNumberFormat="0" applyFont="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9"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6"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3" fillId="22" borderId="0" applyNumberFormat="0" applyBorder="0" applyAlignment="0" applyProtection="0"/>
    <xf numFmtId="0" fontId="3" fillId="28" borderId="0" applyNumberFormat="0" applyBorder="0" applyAlignment="0" applyProtection="0"/>
    <xf numFmtId="0" fontId="2" fillId="0" borderId="0"/>
    <xf numFmtId="0" fontId="2" fillId="46" borderId="75" applyNumberFormat="0" applyFont="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6" borderId="0" applyNumberFormat="0" applyBorder="0" applyAlignment="0" applyProtection="0"/>
    <xf numFmtId="0" fontId="2" fillId="21" borderId="0" applyNumberFormat="0" applyBorder="0" applyAlignment="0" applyProtection="0"/>
    <xf numFmtId="0" fontId="2" fillId="27" borderId="0" applyNumberFormat="0" applyBorder="0" applyAlignment="0" applyProtection="0"/>
    <xf numFmtId="0" fontId="2" fillId="22" borderId="0" applyNumberFormat="0" applyBorder="0" applyAlignment="0" applyProtection="0"/>
    <xf numFmtId="0" fontId="2" fillId="28" borderId="0" applyNumberFormat="0" applyBorder="0" applyAlignment="0" applyProtection="0"/>
    <xf numFmtId="0" fontId="1" fillId="0" borderId="0"/>
    <xf numFmtId="0" fontId="1" fillId="46" borderId="75" applyNumberFormat="0" applyFont="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5" borderId="0" applyNumberFormat="0" applyBorder="0" applyAlignment="0" applyProtection="0"/>
    <xf numFmtId="0" fontId="1" fillId="20" borderId="0" applyNumberFormat="0" applyBorder="0" applyAlignment="0" applyProtection="0"/>
    <xf numFmtId="0" fontId="1" fillId="26"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cellStyleXfs>
  <cellXfs count="2012">
    <xf numFmtId="0" fontId="0" fillId="0" borderId="0" xfId="0"/>
    <xf numFmtId="0" fontId="21" fillId="0" borderId="0" xfId="0" applyFont="1"/>
    <xf numFmtId="0" fontId="21" fillId="0" borderId="0" xfId="0" applyFont="1" applyBorder="1"/>
    <xf numFmtId="0" fontId="23" fillId="0" borderId="0" xfId="0" applyFont="1" applyAlignment="1">
      <alignment horizontal="left" vertical="center"/>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14" fillId="0" borderId="0" xfId="58" applyFont="1" applyAlignment="1" applyProtection="1">
      <alignment horizontal="left" vertical="center"/>
    </xf>
    <xf numFmtId="0" fontId="21" fillId="0" borderId="0" xfId="0" applyFont="1" applyAlignment="1">
      <alignment vertical="center"/>
    </xf>
    <xf numFmtId="165" fontId="21" fillId="0" borderId="0" xfId="0" applyNumberFormat="1" applyFont="1"/>
    <xf numFmtId="0" fontId="81" fillId="0" borderId="0" xfId="0" applyFont="1"/>
    <xf numFmtId="0" fontId="0" fillId="0" borderId="0" xfId="0" applyBorder="1" applyAlignment="1">
      <alignment wrapText="1"/>
    </xf>
    <xf numFmtId="165" fontId="0" fillId="0" borderId="0" xfId="0" applyNumberFormat="1"/>
    <xf numFmtId="0" fontId="35" fillId="0" borderId="0" xfId="83" applyFont="1"/>
    <xf numFmtId="0" fontId="35" fillId="0" borderId="0" xfId="83" applyFont="1" applyBorder="1"/>
    <xf numFmtId="0" fontId="29" fillId="0" borderId="0" xfId="0" applyFont="1" applyAlignment="1">
      <alignment vertical="center"/>
    </xf>
    <xf numFmtId="0" fontId="0" fillId="0" borderId="0" xfId="0" applyBorder="1"/>
    <xf numFmtId="0" fontId="20" fillId="0" borderId="0" xfId="83" applyFont="1"/>
    <xf numFmtId="0" fontId="82" fillId="0" borderId="0" xfId="0" applyFont="1"/>
    <xf numFmtId="0" fontId="84" fillId="0" borderId="0" xfId="84" applyFont="1" applyBorder="1" applyAlignment="1">
      <alignment wrapText="1"/>
    </xf>
    <xf numFmtId="164" fontId="83" fillId="0" borderId="0" xfId="84" applyNumberFormat="1" applyFont="1" applyBorder="1" applyAlignment="1">
      <alignment wrapText="1"/>
    </xf>
    <xf numFmtId="0" fontId="83" fillId="0" borderId="0" xfId="84" applyFont="1" applyBorder="1" applyAlignment="1">
      <alignment wrapText="1"/>
    </xf>
    <xf numFmtId="164" fontId="83" fillId="0" borderId="0" xfId="84" applyNumberFormat="1" applyFont="1" applyBorder="1" applyAlignment="1">
      <alignment horizontal="left" wrapText="1" indent="1"/>
    </xf>
    <xf numFmtId="0" fontId="84" fillId="0" borderId="0" xfId="84" applyFont="1" applyBorder="1" applyAlignment="1">
      <alignment horizontal="left" wrapText="1" indent="3"/>
    </xf>
    <xf numFmtId="164" fontId="83" fillId="0" borderId="0" xfId="84" applyNumberFormat="1" applyFont="1" applyBorder="1" applyAlignment="1">
      <alignment horizontal="left" wrapText="1" indent="7"/>
    </xf>
    <xf numFmtId="0" fontId="84" fillId="0" borderId="0" xfId="84" applyFont="1" applyBorder="1" applyAlignment="1">
      <alignment horizontal="left" wrapText="1" indent="7"/>
    </xf>
    <xf numFmtId="164" fontId="83" fillId="0" borderId="0" xfId="84" applyNumberFormat="1" applyFont="1" applyBorder="1" applyAlignment="1">
      <alignment horizontal="left" wrapText="1"/>
    </xf>
    <xf numFmtId="0" fontId="84" fillId="0" borderId="0" xfId="84" applyFont="1" applyBorder="1" applyAlignment="1">
      <alignment horizontal="left" wrapText="1"/>
    </xf>
    <xf numFmtId="0" fontId="83" fillId="0" borderId="0" xfId="84" applyFont="1" applyBorder="1" applyAlignment="1">
      <alignment horizontal="left" wrapText="1"/>
    </xf>
    <xf numFmtId="164" fontId="83" fillId="0" borderId="0" xfId="84" applyNumberFormat="1" applyFont="1" applyBorder="1" applyAlignment="1">
      <alignment horizontal="left" wrapText="1" indent="2"/>
    </xf>
    <xf numFmtId="0" fontId="84" fillId="0" borderId="0" xfId="84" applyFont="1" applyBorder="1" applyAlignment="1">
      <alignment horizontal="left" wrapText="1" indent="1"/>
    </xf>
    <xf numFmtId="164" fontId="83" fillId="0" borderId="0" xfId="84" applyNumberFormat="1" applyFont="1" applyBorder="1" applyAlignment="1">
      <alignment horizontal="left" wrapText="1" indent="3"/>
    </xf>
    <xf numFmtId="0" fontId="84" fillId="0" borderId="0" xfId="84" applyFont="1" applyAlignment="1">
      <alignment wrapText="1"/>
    </xf>
    <xf numFmtId="164" fontId="83" fillId="0" borderId="0" xfId="84" applyNumberFormat="1" applyFont="1" applyAlignment="1"/>
    <xf numFmtId="0" fontId="83" fillId="0" borderId="0" xfId="84" applyFont="1" applyBorder="1" applyAlignment="1"/>
    <xf numFmtId="0" fontId="20" fillId="0" borderId="0" xfId="84" applyFont="1"/>
    <xf numFmtId="0" fontId="35" fillId="0" borderId="0" xfId="83" applyFont="1" applyAlignment="1"/>
    <xf numFmtId="0" fontId="33" fillId="0" borderId="0" xfId="0" applyFont="1" applyAlignment="1">
      <alignment horizontal="left" vertical="center"/>
    </xf>
    <xf numFmtId="0" fontId="35" fillId="0" borderId="0" xfId="83" applyFont="1" applyFill="1"/>
    <xf numFmtId="0" fontId="82" fillId="0" borderId="0" xfId="0" applyFont="1" applyBorder="1"/>
    <xf numFmtId="0" fontId="0" fillId="0" borderId="0" xfId="0" applyBorder="1" applyAlignment="1">
      <alignment vertical="top" wrapText="1"/>
    </xf>
    <xf numFmtId="0" fontId="47" fillId="0" borderId="0" xfId="0" applyFont="1"/>
    <xf numFmtId="0" fontId="0" fillId="0" borderId="0" xfId="0" applyFont="1"/>
    <xf numFmtId="0" fontId="11" fillId="0" borderId="0" xfId="0" applyFont="1"/>
    <xf numFmtId="0" fontId="37" fillId="0" borderId="0" xfId="0" applyFont="1"/>
    <xf numFmtId="0" fontId="80" fillId="0" borderId="0" xfId="0" applyFont="1"/>
    <xf numFmtId="0" fontId="20" fillId="0" borderId="0" xfId="83" applyFont="1" applyBorder="1"/>
    <xf numFmtId="165" fontId="20" fillId="0" borderId="0" xfId="83" applyNumberFormat="1" applyFont="1"/>
    <xf numFmtId="0" fontId="20" fillId="0" borderId="3" xfId="83" applyFont="1" applyBorder="1"/>
    <xf numFmtId="0" fontId="20" fillId="0" borderId="0" xfId="83" applyFont="1" applyFill="1"/>
    <xf numFmtId="0" fontId="20" fillId="0" borderId="0" xfId="79" applyFont="1"/>
    <xf numFmtId="0" fontId="50" fillId="2" borderId="0" xfId="79" applyFont="1" applyFill="1" applyAlignment="1"/>
    <xf numFmtId="0" fontId="50" fillId="0" borderId="0" xfId="79" applyFont="1"/>
    <xf numFmtId="0" fontId="50" fillId="2" borderId="0" xfId="79" applyFont="1" applyFill="1"/>
    <xf numFmtId="0" fontId="57" fillId="0" borderId="0" xfId="83" applyFont="1"/>
    <xf numFmtId="0" fontId="50" fillId="0" borderId="0" xfId="83" applyFont="1"/>
    <xf numFmtId="165" fontId="35" fillId="0" borderId="0" xfId="83" applyNumberFormat="1" applyFont="1" applyFill="1"/>
    <xf numFmtId="0" fontId="17" fillId="0" borderId="0" xfId="58" applyFont="1" applyAlignment="1" applyProtection="1">
      <alignment horizontal="left" vertical="center"/>
    </xf>
    <xf numFmtId="0" fontId="15" fillId="0" borderId="0" xfId="83" applyFont="1" applyFill="1" applyBorder="1"/>
    <xf numFmtId="0" fontId="34" fillId="0" borderId="0" xfId="83" applyFont="1"/>
    <xf numFmtId="0" fontId="16" fillId="0" borderId="0" xfId="58" applyFont="1" applyAlignment="1" applyProtection="1">
      <alignment horizontal="left" vertical="center"/>
    </xf>
    <xf numFmtId="0" fontId="72" fillId="0" borderId="0" xfId="0" applyFont="1" applyAlignment="1">
      <alignment vertical="center"/>
    </xf>
    <xf numFmtId="0" fontId="87" fillId="0" borderId="0" xfId="0" applyFont="1"/>
    <xf numFmtId="0" fontId="26" fillId="0" borderId="0" xfId="83" applyFont="1" applyAlignment="1"/>
    <xf numFmtId="0" fontId="26" fillId="0" borderId="0" xfId="83" applyFont="1" applyAlignment="1">
      <alignment vertical="center"/>
    </xf>
    <xf numFmtId="0" fontId="32" fillId="0" borderId="0" xfId="0" applyFont="1" applyAlignment="1">
      <alignment horizontal="left" vertical="center"/>
    </xf>
    <xf numFmtId="0" fontId="30" fillId="0" borderId="0" xfId="0" applyFont="1" applyAlignment="1">
      <alignment horizontal="left" vertical="center"/>
    </xf>
    <xf numFmtId="0" fontId="62" fillId="0" borderId="0" xfId="0" applyFont="1" applyBorder="1" applyAlignment="1">
      <alignment horizontal="center" vertical="center" wrapText="1"/>
    </xf>
    <xf numFmtId="164" fontId="69" fillId="0" borderId="3" xfId="0" applyNumberFormat="1" applyFont="1" applyBorder="1" applyAlignment="1">
      <alignment horizontal="left" vertical="center"/>
    </xf>
    <xf numFmtId="0" fontId="88" fillId="0" borderId="0" xfId="0" applyFont="1"/>
    <xf numFmtId="0" fontId="83" fillId="0" borderId="0" xfId="0" applyFont="1" applyBorder="1" applyAlignment="1">
      <alignment horizontal="center" vertical="center" wrapText="1"/>
    </xf>
    <xf numFmtId="165" fontId="85" fillId="0" borderId="0" xfId="0" applyNumberFormat="1" applyFont="1" applyBorder="1"/>
    <xf numFmtId="165" fontId="83" fillId="0" borderId="0" xfId="0" applyNumberFormat="1" applyFont="1" applyBorder="1"/>
    <xf numFmtId="164" fontId="69" fillId="0" borderId="5" xfId="0" applyNumberFormat="1" applyFont="1" applyBorder="1" applyAlignment="1">
      <alignment horizontal="left" vertical="center"/>
    </xf>
    <xf numFmtId="0" fontId="63" fillId="0" borderId="1" xfId="0" applyFont="1" applyBorder="1" applyAlignment="1">
      <alignment horizontal="left" vertical="center"/>
    </xf>
    <xf numFmtId="0" fontId="56" fillId="0" borderId="0" xfId="0" applyFont="1" applyAlignment="1">
      <alignment horizontal="left" vertical="center" wrapText="1"/>
    </xf>
    <xf numFmtId="0" fontId="19" fillId="0" borderId="0" xfId="83" applyFont="1" applyFill="1" applyBorder="1" applyAlignment="1">
      <alignment horizontal="right"/>
    </xf>
    <xf numFmtId="0" fontId="15" fillId="0" borderId="0" xfId="83" applyFont="1" applyFill="1" applyBorder="1" applyAlignment="1">
      <alignment horizontal="left" vertical="center"/>
    </xf>
    <xf numFmtId="0" fontId="15" fillId="0" borderId="0" xfId="83" applyFont="1" applyFill="1" applyBorder="1" applyAlignment="1">
      <alignment horizontal="right" vertical="center"/>
    </xf>
    <xf numFmtId="0" fontId="51" fillId="0" borderId="0" xfId="83" applyFont="1" applyAlignment="1">
      <alignment vertical="center"/>
    </xf>
    <xf numFmtId="0" fontId="70" fillId="0" borderId="0" xfId="83" applyFont="1" applyAlignment="1">
      <alignment vertical="center"/>
    </xf>
    <xf numFmtId="0" fontId="37" fillId="0" borderId="0" xfId="0" applyFont="1" applyAlignment="1">
      <alignment horizontal="left" vertical="center"/>
    </xf>
    <xf numFmtId="0" fontId="28" fillId="0" borderId="0" xfId="0" applyFont="1" applyAlignment="1">
      <alignment horizontal="left" vertical="center"/>
    </xf>
    <xf numFmtId="164" fontId="62" fillId="0" borderId="1" xfId="0" applyNumberFormat="1" applyFont="1" applyBorder="1" applyAlignment="1">
      <alignment horizontal="left" vertical="center"/>
    </xf>
    <xf numFmtId="166" fontId="15" fillId="0" borderId="0" xfId="83" applyNumberFormat="1" applyFont="1" applyFill="1" applyBorder="1" applyAlignment="1">
      <alignment horizontal="right"/>
    </xf>
    <xf numFmtId="0" fontId="84" fillId="0" borderId="0" xfId="84" applyFont="1" applyBorder="1" applyAlignment="1">
      <alignment horizontal="left" wrapText="1" indent="2"/>
    </xf>
    <xf numFmtId="0" fontId="35" fillId="0" borderId="0" xfId="83" applyFont="1" applyAlignment="1">
      <alignment horizontal="justify"/>
    </xf>
    <xf numFmtId="0" fontId="82" fillId="0" borderId="0" xfId="84" applyFont="1" applyAlignment="1">
      <alignment vertical="center"/>
    </xf>
    <xf numFmtId="0" fontId="27" fillId="0" borderId="0" xfId="83" applyFont="1" applyAlignment="1">
      <alignment vertical="center"/>
    </xf>
    <xf numFmtId="0" fontId="83" fillId="0" borderId="0" xfId="0" applyFont="1"/>
    <xf numFmtId="0" fontId="13" fillId="0" borderId="0" xfId="58" applyAlignment="1" applyProtection="1">
      <alignment horizontal="left" vertical="center"/>
    </xf>
    <xf numFmtId="0" fontId="77" fillId="0" borderId="0" xfId="58" applyFont="1" applyAlignment="1" applyProtection="1">
      <alignment horizontal="left" vertical="center"/>
    </xf>
    <xf numFmtId="0" fontId="41" fillId="0" borderId="7" xfId="0" applyFont="1" applyBorder="1" applyAlignment="1">
      <alignment horizontal="center" vertical="center" wrapText="1"/>
    </xf>
    <xf numFmtId="0" fontId="86" fillId="0" borderId="8" xfId="0" applyFont="1" applyBorder="1" applyAlignment="1">
      <alignment horizontal="left" wrapText="1"/>
    </xf>
    <xf numFmtId="0" fontId="83" fillId="0" borderId="8" xfId="0" applyFont="1" applyBorder="1" applyAlignment="1">
      <alignment wrapText="1"/>
    </xf>
    <xf numFmtId="0" fontId="83" fillId="0" borderId="8" xfId="0" applyFont="1" applyBorder="1" applyAlignment="1">
      <alignment horizontal="left" wrapText="1"/>
    </xf>
    <xf numFmtId="0" fontId="38" fillId="0" borderId="0" xfId="0" applyFont="1" applyBorder="1"/>
    <xf numFmtId="164" fontId="86" fillId="0" borderId="7" xfId="0" applyNumberFormat="1" applyFont="1" applyBorder="1" applyAlignment="1">
      <alignment horizontal="left" wrapText="1"/>
    </xf>
    <xf numFmtId="0" fontId="15" fillId="0" borderId="1" xfId="83" applyFont="1" applyBorder="1"/>
    <xf numFmtId="3" fontId="15" fillId="0" borderId="2" xfId="83" applyNumberFormat="1" applyFont="1" applyBorder="1" applyAlignment="1">
      <alignment horizontal="right"/>
    </xf>
    <xf numFmtId="0" fontId="15" fillId="0" borderId="1" xfId="83" applyFont="1" applyFill="1" applyBorder="1"/>
    <xf numFmtId="165" fontId="15" fillId="0" borderId="1" xfId="83" applyNumberFormat="1" applyFont="1" applyBorder="1"/>
    <xf numFmtId="165" fontId="19" fillId="0" borderId="1" xfId="83" applyNumberFormat="1" applyFont="1" applyFill="1" applyBorder="1" applyAlignment="1">
      <alignment horizontal="right"/>
    </xf>
    <xf numFmtId="165" fontId="19" fillId="0" borderId="2" xfId="83" applyNumberFormat="1" applyFont="1" applyFill="1" applyBorder="1" applyAlignment="1">
      <alignment horizontal="right"/>
    </xf>
    <xf numFmtId="0" fontId="15" fillId="0" borderId="1" xfId="83" applyNumberFormat="1" applyFont="1" applyBorder="1" applyAlignment="1">
      <alignment horizontal="left"/>
    </xf>
    <xf numFmtId="0" fontId="15" fillId="0" borderId="2" xfId="83" applyFont="1" applyFill="1" applyBorder="1"/>
    <xf numFmtId="0" fontId="15" fillId="0" borderId="1" xfId="79" applyFont="1" applyBorder="1" applyAlignment="1">
      <alignment horizontal="center"/>
    </xf>
    <xf numFmtId="0" fontId="15" fillId="0" borderId="2" xfId="79" applyNumberFormat="1" applyFont="1" applyBorder="1" applyAlignment="1"/>
    <xf numFmtId="2" fontId="15" fillId="0" borderId="2" xfId="79" applyNumberFormat="1" applyFont="1" applyBorder="1" applyAlignment="1"/>
    <xf numFmtId="0" fontId="15" fillId="0" borderId="2" xfId="79" applyFont="1" applyBorder="1" applyAlignment="1"/>
    <xf numFmtId="165" fontId="15" fillId="0" borderId="2" xfId="79" applyNumberFormat="1" applyFont="1" applyBorder="1" applyAlignment="1"/>
    <xf numFmtId="0" fontId="15" fillId="0" borderId="2" xfId="79" applyFont="1" applyBorder="1" applyAlignment="1">
      <alignment horizontal="right"/>
    </xf>
    <xf numFmtId="0" fontId="15" fillId="0" borderId="1" xfId="79" applyFont="1" applyBorder="1" applyAlignment="1">
      <alignment horizontal="left" vertical="center"/>
    </xf>
    <xf numFmtId="0" fontId="19" fillId="0" borderId="2" xfId="83" applyFont="1" applyFill="1" applyBorder="1" applyAlignment="1">
      <alignment horizontal="right"/>
    </xf>
    <xf numFmtId="0" fontId="15" fillId="0" borderId="1" xfId="83" applyFont="1" applyFill="1" applyBorder="1" applyAlignment="1">
      <alignment horizontal="left"/>
    </xf>
    <xf numFmtId="166" fontId="15" fillId="0" borderId="2" xfId="83" applyNumberFormat="1" applyFont="1" applyFill="1" applyBorder="1" applyAlignment="1">
      <alignment horizontal="right"/>
    </xf>
    <xf numFmtId="166" fontId="15" fillId="0" borderId="6" xfId="83" applyNumberFormat="1" applyFont="1" applyFill="1" applyBorder="1" applyAlignment="1">
      <alignment horizontal="right"/>
    </xf>
    <xf numFmtId="0" fontId="61" fillId="0" borderId="1" xfId="83" applyFont="1" applyFill="1" applyBorder="1" applyAlignment="1">
      <alignment horizontal="left"/>
    </xf>
    <xf numFmtId="0" fontId="15" fillId="0" borderId="1" xfId="83" applyNumberFormat="1" applyFont="1" applyFill="1" applyBorder="1" applyAlignment="1">
      <alignment horizontal="left"/>
    </xf>
    <xf numFmtId="165" fontId="15" fillId="0" borderId="2" xfId="83" applyNumberFormat="1" applyFont="1" applyFill="1" applyBorder="1" applyAlignment="1">
      <alignment horizontal="right"/>
    </xf>
    <xf numFmtId="2" fontId="15" fillId="0" borderId="2" xfId="83" applyNumberFormat="1" applyFont="1" applyFill="1" applyBorder="1" applyAlignment="1">
      <alignment horizontal="right"/>
    </xf>
    <xf numFmtId="2" fontId="15" fillId="0" borderId="6" xfId="83" applyNumberFormat="1" applyFont="1" applyFill="1" applyBorder="1" applyAlignment="1">
      <alignment horizontal="right"/>
    </xf>
    <xf numFmtId="0" fontId="41"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20" fillId="0" borderId="0" xfId="83" applyFont="1" applyFill="1" applyBorder="1"/>
    <xf numFmtId="1" fontId="15" fillId="0" borderId="2" xfId="83" applyNumberFormat="1" applyFont="1" applyFill="1" applyBorder="1" applyAlignment="1">
      <alignment horizontal="right"/>
    </xf>
    <xf numFmtId="1" fontId="15" fillId="0" borderId="6" xfId="83" applyNumberFormat="1" applyFont="1" applyFill="1" applyBorder="1" applyAlignment="1">
      <alignment horizontal="right"/>
    </xf>
    <xf numFmtId="165" fontId="15" fillId="0" borderId="2" xfId="83" applyNumberFormat="1" applyFont="1" applyFill="1" applyBorder="1" applyAlignment="1">
      <alignment horizontal="right" vertical="center"/>
    </xf>
    <xf numFmtId="165" fontId="15" fillId="0" borderId="6" xfId="83" applyNumberFormat="1" applyFont="1" applyFill="1" applyBorder="1" applyAlignment="1">
      <alignment horizontal="right" vertical="center"/>
    </xf>
    <xf numFmtId="0" fontId="41" fillId="0" borderId="1" xfId="0" applyFont="1" applyBorder="1" applyAlignment="1">
      <alignment horizontal="left"/>
    </xf>
    <xf numFmtId="0" fontId="86" fillId="0" borderId="8" xfId="0" applyFont="1" applyBorder="1" applyAlignment="1">
      <alignment horizontal="left" vertical="center"/>
    </xf>
    <xf numFmtId="0" fontId="83" fillId="0" borderId="8" xfId="0" applyFont="1" applyBorder="1" applyAlignment="1">
      <alignment vertical="center"/>
    </xf>
    <xf numFmtId="0" fontId="63" fillId="0" borderId="0" xfId="0" applyFont="1" applyBorder="1" applyAlignment="1">
      <alignment horizontal="left" vertical="center"/>
    </xf>
    <xf numFmtId="164" fontId="62" fillId="0" borderId="0" xfId="0" applyNumberFormat="1" applyFont="1" applyBorder="1" applyAlignment="1">
      <alignment horizontal="left" vertical="center"/>
    </xf>
    <xf numFmtId="164" fontId="41" fillId="0" borderId="0" xfId="0" applyNumberFormat="1" applyFont="1" applyBorder="1"/>
    <xf numFmtId="0" fontId="26" fillId="0" borderId="0" xfId="79" applyFont="1" applyBorder="1" applyAlignment="1">
      <alignment horizontal="right"/>
    </xf>
    <xf numFmtId="0" fontId="60" fillId="0" borderId="0" xfId="84" applyFont="1" applyBorder="1" applyAlignment="1"/>
    <xf numFmtId="166" fontId="56" fillId="0" borderId="0" xfId="83" applyNumberFormat="1" applyFont="1" applyFill="1" applyBorder="1" applyAlignment="1">
      <alignment horizontal="right"/>
    </xf>
    <xf numFmtId="0" fontId="23" fillId="0" borderId="0" xfId="0" applyFont="1" applyAlignment="1"/>
    <xf numFmtId="0" fontId="41" fillId="0" borderId="0" xfId="0" applyFont="1" applyAlignment="1">
      <alignment horizontal="left"/>
    </xf>
    <xf numFmtId="0" fontId="24" fillId="0" borderId="0" xfId="0" applyFont="1" applyAlignment="1"/>
    <xf numFmtId="165" fontId="15" fillId="0" borderId="6" xfId="79" applyNumberFormat="1" applyFont="1" applyBorder="1" applyAlignment="1">
      <alignment horizontal="right" wrapText="1"/>
    </xf>
    <xf numFmtId="165" fontId="15" fillId="0" borderId="0" xfId="79" applyNumberFormat="1" applyFont="1" applyBorder="1" applyAlignment="1">
      <alignment horizontal="right" wrapText="1"/>
    </xf>
    <xf numFmtId="0" fontId="15" fillId="0" borderId="0" xfId="79" applyFont="1" applyBorder="1" applyAlignment="1">
      <alignment horizontal="center"/>
    </xf>
    <xf numFmtId="165" fontId="15" fillId="0" borderId="0" xfId="79" applyNumberFormat="1" applyFont="1" applyFill="1" applyBorder="1" applyAlignment="1">
      <alignment horizontal="right" wrapText="1"/>
    </xf>
    <xf numFmtId="0" fontId="15" fillId="0" borderId="0" xfId="79" applyFont="1" applyBorder="1"/>
    <xf numFmtId="2" fontId="15" fillId="0" borderId="0" xfId="79" applyNumberFormat="1" applyFont="1" applyBorder="1" applyAlignment="1"/>
    <xf numFmtId="165" fontId="15" fillId="0" borderId="0" xfId="79" applyNumberFormat="1" applyFont="1" applyBorder="1" applyAlignment="1"/>
    <xf numFmtId="0" fontId="15" fillId="0" borderId="0" xfId="79" applyFont="1" applyBorder="1" applyAlignment="1"/>
    <xf numFmtId="0" fontId="15" fillId="0" borderId="0" xfId="79" applyFont="1" applyBorder="1" applyAlignment="1">
      <alignment horizontal="right"/>
    </xf>
    <xf numFmtId="0" fontId="41" fillId="0" borderId="3" xfId="0" applyFont="1" applyBorder="1" applyAlignment="1">
      <alignment horizontal="center" vertical="center" wrapText="1"/>
    </xf>
    <xf numFmtId="0" fontId="57" fillId="0" borderId="0" xfId="0" applyFont="1" applyBorder="1" applyAlignment="1">
      <alignment horizontal="left" vertical="center" wrapText="1"/>
    </xf>
    <xf numFmtId="0" fontId="0" fillId="0" borderId="0" xfId="0" applyFill="1"/>
    <xf numFmtId="164" fontId="62" fillId="0" borderId="7" xfId="0" applyNumberFormat="1" applyFont="1" applyBorder="1" applyAlignment="1">
      <alignment horizontal="left" wrapText="1"/>
    </xf>
    <xf numFmtId="165" fontId="15" fillId="0" borderId="2" xfId="0" applyNumberFormat="1" applyFont="1" applyBorder="1" applyAlignment="1">
      <alignment horizontal="right" wrapText="1" indent="1"/>
    </xf>
    <xf numFmtId="0" fontId="15" fillId="0" borderId="2" xfId="0" applyFont="1" applyBorder="1" applyAlignment="1">
      <alignment horizontal="right" wrapText="1" indent="1"/>
    </xf>
    <xf numFmtId="0" fontId="15" fillId="0" borderId="2" xfId="0" applyFont="1" applyBorder="1" applyAlignment="1">
      <alignment horizontal="right" indent="1"/>
    </xf>
    <xf numFmtId="0" fontId="15" fillId="0" borderId="6" xfId="0" applyFont="1" applyBorder="1" applyAlignment="1">
      <alignment horizontal="right" wrapText="1" indent="1"/>
    </xf>
    <xf numFmtId="0" fontId="15" fillId="0" borderId="2" xfId="0" applyNumberFormat="1" applyFont="1" applyBorder="1" applyAlignment="1">
      <alignment horizontal="right" wrapText="1" indent="1"/>
    </xf>
    <xf numFmtId="0" fontId="19" fillId="0" borderId="2" xfId="0" applyFont="1" applyBorder="1" applyAlignment="1">
      <alignment horizontal="right" indent="1"/>
    </xf>
    <xf numFmtId="165" fontId="106" fillId="0" borderId="7" xfId="0" applyNumberFormat="1" applyFont="1" applyBorder="1" applyAlignment="1">
      <alignment horizontal="right" indent="1"/>
    </xf>
    <xf numFmtId="165" fontId="106" fillId="0" borderId="9" xfId="0" applyNumberFormat="1" applyFont="1" applyBorder="1" applyAlignment="1">
      <alignment horizontal="right" indent="1"/>
    </xf>
    <xf numFmtId="164" fontId="15" fillId="0" borderId="1" xfId="83" applyNumberFormat="1" applyFont="1" applyFill="1" applyBorder="1"/>
    <xf numFmtId="164" fontId="15" fillId="0" borderId="2" xfId="83" applyNumberFormat="1" applyFont="1" applyFill="1" applyBorder="1"/>
    <xf numFmtId="164" fontId="15" fillId="0" borderId="2" xfId="83" applyNumberFormat="1" applyFont="1" applyFill="1" applyBorder="1" applyAlignment="1">
      <alignment horizontal="left"/>
    </xf>
    <xf numFmtId="164" fontId="15" fillId="0" borderId="2" xfId="79" applyNumberFormat="1" applyFont="1" applyBorder="1" applyAlignment="1"/>
    <xf numFmtId="2" fontId="15" fillId="0" borderId="2" xfId="83" applyNumberFormat="1" applyFont="1" applyBorder="1" applyAlignment="1">
      <alignment horizontal="right" indent="1"/>
    </xf>
    <xf numFmtId="0" fontId="19" fillId="0" borderId="0" xfId="83" applyFont="1" applyAlignment="1">
      <alignment horizontal="right" indent="1"/>
    </xf>
    <xf numFmtId="0" fontId="19" fillId="0" borderId="2" xfId="83" applyFont="1" applyBorder="1" applyAlignment="1">
      <alignment horizontal="right" indent="1"/>
    </xf>
    <xf numFmtId="164" fontId="15" fillId="0" borderId="2" xfId="83" applyNumberFormat="1" applyFont="1" applyFill="1" applyBorder="1" applyAlignment="1">
      <alignment horizontal="right"/>
    </xf>
    <xf numFmtId="165" fontId="83" fillId="0" borderId="7" xfId="0" applyNumberFormat="1" applyFont="1" applyBorder="1" applyAlignment="1">
      <alignment horizontal="right" indent="1"/>
    </xf>
    <xf numFmtId="165" fontId="83" fillId="0" borderId="9" xfId="0" applyNumberFormat="1" applyFont="1" applyBorder="1" applyAlignment="1">
      <alignment horizontal="right" indent="1"/>
    </xf>
    <xf numFmtId="165" fontId="15" fillId="0" borderId="2" xfId="83" applyNumberFormat="1" applyFont="1" applyFill="1" applyBorder="1" applyAlignment="1">
      <alignment horizontal="right" indent="1"/>
    </xf>
    <xf numFmtId="165" fontId="15" fillId="0" borderId="6" xfId="83" applyNumberFormat="1" applyFont="1" applyFill="1" applyBorder="1" applyAlignment="1">
      <alignment horizontal="right" indent="1"/>
    </xf>
    <xf numFmtId="164" fontId="61" fillId="0" borderId="2" xfId="83" applyNumberFormat="1" applyFont="1" applyFill="1" applyBorder="1"/>
    <xf numFmtId="0" fontId="63" fillId="0" borderId="1" xfId="0" applyFont="1" applyBorder="1" applyAlignment="1">
      <alignment horizontal="left"/>
    </xf>
    <xf numFmtId="165" fontId="19" fillId="0" borderId="6" xfId="83" applyNumberFormat="1" applyFont="1" applyFill="1" applyBorder="1" applyAlignment="1">
      <alignment horizontal="right" indent="1"/>
    </xf>
    <xf numFmtId="164" fontId="83" fillId="0" borderId="7" xfId="0" applyNumberFormat="1" applyFont="1" applyBorder="1" applyAlignment="1">
      <alignment horizontal="left" wrapText="1"/>
    </xf>
    <xf numFmtId="164" fontId="62" fillId="0" borderId="1" xfId="0" applyNumberFormat="1" applyFont="1" applyBorder="1" applyAlignment="1">
      <alignment horizontal="left"/>
    </xf>
    <xf numFmtId="1" fontId="15" fillId="0" borderId="2" xfId="83" applyNumberFormat="1" applyFont="1" applyFill="1" applyBorder="1" applyAlignment="1">
      <alignment horizontal="right" indent="1"/>
    </xf>
    <xf numFmtId="1" fontId="15" fillId="0" borderId="6" xfId="83" applyNumberFormat="1" applyFont="1" applyFill="1" applyBorder="1" applyAlignment="1">
      <alignment horizontal="right" indent="1"/>
    </xf>
    <xf numFmtId="0" fontId="71" fillId="0" borderId="0" xfId="0" applyFont="1" applyBorder="1" applyAlignment="1">
      <alignment horizontal="left"/>
    </xf>
    <xf numFmtId="0" fontId="63" fillId="0" borderId="0" xfId="0" applyFont="1" applyBorder="1" applyAlignment="1">
      <alignment horizontal="left"/>
    </xf>
    <xf numFmtId="0" fontId="60" fillId="0" borderId="0" xfId="0" applyFont="1" applyBorder="1" applyAlignment="1">
      <alignment horizontal="left"/>
    </xf>
    <xf numFmtId="0" fontId="41" fillId="0" borderId="0" xfId="0" applyFont="1" applyBorder="1" applyAlignment="1">
      <alignment horizontal="right" indent="1"/>
    </xf>
    <xf numFmtId="0" fontId="108" fillId="0" borderId="0" xfId="0" applyFont="1" applyBorder="1" applyAlignment="1">
      <alignment horizontal="left"/>
    </xf>
    <xf numFmtId="164" fontId="109" fillId="0" borderId="0" xfId="0" applyNumberFormat="1" applyFont="1" applyAlignment="1">
      <alignment horizontal="left" indent="2"/>
    </xf>
    <xf numFmtId="0" fontId="110" fillId="0" borderId="0" xfId="0" applyFont="1" applyBorder="1" applyAlignment="1">
      <alignment horizontal="left"/>
    </xf>
    <xf numFmtId="164" fontId="107" fillId="0" borderId="0" xfId="0" applyNumberFormat="1" applyFont="1" applyBorder="1" applyAlignment="1">
      <alignment horizontal="left"/>
    </xf>
    <xf numFmtId="0" fontId="107" fillId="0" borderId="0" xfId="0" applyFont="1" applyBorder="1" applyAlignment="1">
      <alignment horizontal="left"/>
    </xf>
    <xf numFmtId="164" fontId="109" fillId="0" borderId="0" xfId="0" applyNumberFormat="1" applyFont="1" applyBorder="1" applyAlignment="1">
      <alignment horizontal="left" indent="2"/>
    </xf>
    <xf numFmtId="0" fontId="106" fillId="0" borderId="0" xfId="0" applyFont="1" applyBorder="1" applyAlignment="1">
      <alignment horizontal="right" indent="1"/>
    </xf>
    <xf numFmtId="164" fontId="107" fillId="0" borderId="3" xfId="0" applyNumberFormat="1" applyFont="1" applyBorder="1" applyAlignment="1">
      <alignment horizontal="left"/>
    </xf>
    <xf numFmtId="164" fontId="69" fillId="0" borderId="3" xfId="0" applyNumberFormat="1" applyFont="1" applyBorder="1" applyAlignment="1">
      <alignment horizontal="left"/>
    </xf>
    <xf numFmtId="164" fontId="41" fillId="0" borderId="0" xfId="0" applyNumberFormat="1" applyFont="1" applyBorder="1" applyAlignment="1"/>
    <xf numFmtId="164" fontId="69" fillId="0" borderId="5" xfId="0" applyNumberFormat="1" applyFont="1" applyBorder="1" applyAlignment="1">
      <alignment horizontal="left"/>
    </xf>
    <xf numFmtId="164" fontId="62" fillId="0" borderId="0" xfId="0" applyNumberFormat="1" applyFont="1" applyBorder="1" applyAlignment="1">
      <alignment horizontal="left"/>
    </xf>
    <xf numFmtId="165" fontId="19" fillId="0" borderId="2" xfId="0" applyNumberFormat="1" applyFont="1" applyFill="1" applyBorder="1" applyAlignment="1">
      <alignment horizontal="right" indent="1"/>
    </xf>
    <xf numFmtId="165" fontId="19" fillId="0" borderId="6" xfId="0" applyNumberFormat="1" applyFont="1" applyFill="1" applyBorder="1" applyAlignment="1">
      <alignment horizontal="right" indent="1"/>
    </xf>
    <xf numFmtId="0" fontId="19" fillId="0" borderId="6" xfId="79" applyNumberFormat="1" applyFont="1" applyBorder="1" applyAlignment="1">
      <alignment horizontal="right"/>
    </xf>
    <xf numFmtId="164" fontId="15" fillId="0" borderId="6" xfId="79" applyNumberFormat="1" applyFont="1" applyBorder="1" applyAlignment="1"/>
    <xf numFmtId="166" fontId="15" fillId="0" borderId="2" xfId="0" applyNumberFormat="1" applyFont="1" applyFill="1" applyBorder="1" applyAlignment="1">
      <alignment horizontal="right" indent="1"/>
    </xf>
    <xf numFmtId="165" fontId="19" fillId="0" borderId="0" xfId="0" applyNumberFormat="1" applyFont="1" applyFill="1" applyBorder="1" applyAlignment="1">
      <alignment horizontal="right" indent="1"/>
    </xf>
    <xf numFmtId="1" fontId="15" fillId="0" borderId="6" xfId="0" applyNumberFormat="1" applyFont="1" applyBorder="1" applyAlignment="1">
      <alignment horizontal="right" wrapText="1" indent="1"/>
    </xf>
    <xf numFmtId="165" fontId="15" fillId="0" borderId="2" xfId="83" applyNumberFormat="1" applyFont="1" applyFill="1" applyBorder="1" applyAlignment="1">
      <alignment horizontal="right" vertical="center" indent="1"/>
    </xf>
    <xf numFmtId="164" fontId="15" fillId="0" borderId="2" xfId="83" applyNumberFormat="1" applyFont="1" applyFill="1" applyBorder="1" applyAlignment="1"/>
    <xf numFmtId="0" fontId="35" fillId="0" borderId="0" xfId="83" applyFont="1" applyFill="1" applyBorder="1"/>
    <xf numFmtId="0" fontId="81" fillId="0" borderId="0" xfId="0" applyFont="1" applyBorder="1"/>
    <xf numFmtId="0" fontId="41" fillId="0" borderId="0" xfId="0" applyFont="1" applyBorder="1" applyAlignment="1">
      <alignment vertical="center" wrapText="1"/>
    </xf>
    <xf numFmtId="0" fontId="15" fillId="0" borderId="0" xfId="83" applyFont="1" applyFill="1" applyBorder="1" applyAlignment="1"/>
    <xf numFmtId="0" fontId="19" fillId="0" borderId="6" xfId="83" applyFont="1" applyFill="1" applyBorder="1" applyAlignment="1">
      <alignment horizontal="right"/>
    </xf>
    <xf numFmtId="165" fontId="19" fillId="0" borderId="0" xfId="0" applyNumberFormat="1" applyFont="1" applyFill="1" applyBorder="1" applyAlignment="1">
      <alignment horizontal="right" wrapText="1" indent="1"/>
    </xf>
    <xf numFmtId="165" fontId="15" fillId="0" borderId="2" xfId="0" applyNumberFormat="1" applyFont="1" applyFill="1" applyBorder="1" applyAlignment="1">
      <alignment horizontal="right" wrapText="1" indent="1"/>
    </xf>
    <xf numFmtId="165" fontId="19" fillId="0" borderId="0" xfId="83" applyNumberFormat="1" applyFont="1" applyFill="1" applyBorder="1" applyAlignment="1">
      <alignment horizontal="right" indent="1"/>
    </xf>
    <xf numFmtId="0" fontId="20" fillId="0" borderId="0" xfId="86" applyFont="1"/>
    <xf numFmtId="0" fontId="15" fillId="0" borderId="0" xfId="86" applyFont="1"/>
    <xf numFmtId="0" fontId="19" fillId="0" borderId="0" xfId="86" applyFont="1" applyBorder="1" applyAlignment="1"/>
    <xf numFmtId="0" fontId="19" fillId="0" borderId="2" xfId="86" applyFont="1" applyBorder="1" applyAlignment="1">
      <alignment horizontal="right" indent="1"/>
    </xf>
    <xf numFmtId="0" fontId="15" fillId="0" borderId="0" xfId="86" applyFont="1" applyBorder="1" applyAlignment="1">
      <alignment horizontal="left"/>
    </xf>
    <xf numFmtId="0" fontId="15" fillId="0" borderId="2" xfId="86" applyFont="1" applyBorder="1" applyAlignment="1">
      <alignment horizontal="right" indent="1"/>
    </xf>
    <xf numFmtId="0" fontId="15" fillId="0" borderId="6" xfId="86" applyFont="1" applyBorder="1" applyAlignment="1">
      <alignment horizontal="right" indent="1"/>
    </xf>
    <xf numFmtId="0" fontId="19" fillId="0" borderId="6" xfId="86" applyFont="1" applyBorder="1" applyAlignment="1">
      <alignment horizontal="right" indent="1"/>
    </xf>
    <xf numFmtId="0" fontId="15" fillId="0" borderId="8" xfId="0" applyFont="1" applyBorder="1" applyAlignment="1">
      <alignment horizontal="left" wrapText="1"/>
    </xf>
    <xf numFmtId="0" fontId="96" fillId="0" borderId="0" xfId="0" applyFont="1"/>
    <xf numFmtId="164" fontId="86" fillId="0" borderId="7" xfId="0" applyNumberFormat="1" applyFont="1" applyBorder="1" applyAlignment="1">
      <alignment horizontal="left" vertical="center"/>
    </xf>
    <xf numFmtId="164" fontId="41" fillId="0" borderId="2" xfId="0" applyNumberFormat="1" applyFont="1" applyBorder="1"/>
    <xf numFmtId="165" fontId="15" fillId="0" borderId="2" xfId="0" applyNumberFormat="1" applyFont="1" applyFill="1" applyBorder="1" applyAlignment="1">
      <alignment horizontal="right" indent="1"/>
    </xf>
    <xf numFmtId="0" fontId="15" fillId="4" borderId="19" xfId="83" applyFont="1" applyFill="1" applyBorder="1" applyAlignment="1">
      <alignment horizontal="center" vertical="center" wrapText="1"/>
    </xf>
    <xf numFmtId="0" fontId="15" fillId="4" borderId="12" xfId="83"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15" fillId="4" borderId="3" xfId="83" applyFont="1" applyFill="1" applyBorder="1"/>
    <xf numFmtId="0" fontId="15" fillId="4" borderId="13" xfId="83" applyFont="1" applyFill="1" applyBorder="1" applyAlignment="1">
      <alignment horizontal="left" vertical="center"/>
    </xf>
    <xf numFmtId="0" fontId="15" fillId="4" borderId="3" xfId="83" applyFont="1" applyFill="1" applyBorder="1" applyAlignment="1">
      <alignment horizontal="centerContinuous" vertical="center"/>
    </xf>
    <xf numFmtId="0" fontId="15" fillId="4" borderId="5" xfId="83" applyFont="1" applyFill="1" applyBorder="1" applyAlignment="1">
      <alignment horizontal="centerContinuous" vertical="center"/>
    </xf>
    <xf numFmtId="0" fontId="15" fillId="4" borderId="3" xfId="83" applyFont="1" applyFill="1" applyBorder="1" applyAlignment="1">
      <alignment horizontal="left" vertical="center"/>
    </xf>
    <xf numFmtId="0" fontId="15" fillId="4" borderId="5" xfId="83" applyFont="1" applyFill="1" applyBorder="1" applyAlignment="1">
      <alignment horizontal="left" vertical="center"/>
    </xf>
    <xf numFmtId="0" fontId="15" fillId="4" borderId="21" xfId="83" applyFont="1" applyFill="1" applyBorder="1"/>
    <xf numFmtId="0" fontId="15" fillId="4" borderId="22" xfId="83" applyFont="1" applyFill="1" applyBorder="1" applyAlignment="1">
      <alignment horizontal="center" vertical="center" wrapText="1"/>
    </xf>
    <xf numFmtId="0" fontId="20" fillId="4" borderId="3" xfId="83" applyFont="1" applyFill="1" applyBorder="1"/>
    <xf numFmtId="0" fontId="20" fillId="4" borderId="5" xfId="83" applyFont="1" applyFill="1" applyBorder="1"/>
    <xf numFmtId="0" fontId="15" fillId="4" borderId="3" xfId="83" applyFont="1" applyFill="1" applyBorder="1" applyAlignment="1">
      <alignment horizontal="center" vertical="center"/>
    </xf>
    <xf numFmtId="0" fontId="15" fillId="4" borderId="13" xfId="83" applyFont="1" applyFill="1" applyBorder="1"/>
    <xf numFmtId="0" fontId="15" fillId="4" borderId="5" xfId="83" applyFont="1" applyFill="1" applyBorder="1"/>
    <xf numFmtId="0" fontId="15" fillId="4" borderId="23" xfId="83" applyFont="1" applyFill="1" applyBorder="1"/>
    <xf numFmtId="0" fontId="15" fillId="4" borderId="23" xfId="83" applyFont="1" applyFill="1" applyBorder="1" applyAlignment="1">
      <alignment wrapText="1"/>
    </xf>
    <xf numFmtId="0" fontId="15" fillId="4" borderId="21" xfId="83" applyFont="1" applyFill="1" applyBorder="1" applyAlignment="1">
      <alignment vertical="center" wrapText="1"/>
    </xf>
    <xf numFmtId="0" fontId="113" fillId="4" borderId="19" xfId="0" applyFont="1" applyFill="1" applyBorder="1" applyAlignment="1">
      <alignment horizontal="center" vertical="center" wrapText="1"/>
    </xf>
    <xf numFmtId="0" fontId="19" fillId="4" borderId="0" xfId="0" applyFont="1" applyFill="1" applyBorder="1" applyAlignment="1"/>
    <xf numFmtId="0" fontId="60" fillId="4" borderId="0" xfId="0" applyFont="1" applyFill="1" applyBorder="1" applyAlignment="1"/>
    <xf numFmtId="0" fontId="73" fillId="4" borderId="0" xfId="0" applyFont="1" applyFill="1" applyBorder="1" applyAlignment="1">
      <alignment horizontal="left"/>
    </xf>
    <xf numFmtId="0" fontId="60" fillId="4" borderId="0" xfId="0" applyFont="1" applyFill="1" applyBorder="1" applyAlignment="1">
      <alignment horizontal="left"/>
    </xf>
    <xf numFmtId="0" fontId="15" fillId="4" borderId="0" xfId="0" applyFont="1" applyFill="1" applyBorder="1" applyAlignment="1">
      <alignment horizontal="left"/>
    </xf>
    <xf numFmtId="0" fontId="19" fillId="4" borderId="8" xfId="0" applyFont="1" applyFill="1" applyBorder="1" applyAlignment="1"/>
    <xf numFmtId="0" fontId="15" fillId="4" borderId="0" xfId="0" applyFont="1" applyFill="1" applyBorder="1" applyAlignment="1"/>
    <xf numFmtId="0" fontId="15" fillId="4" borderId="8" xfId="0" applyFont="1" applyFill="1" applyBorder="1" applyAlignment="1"/>
    <xf numFmtId="0" fontId="60" fillId="4" borderId="8" xfId="0" applyFont="1" applyFill="1" applyBorder="1" applyAlignment="1"/>
    <xf numFmtId="0" fontId="73" fillId="4" borderId="8" xfId="0" applyFont="1" applyFill="1" applyBorder="1" applyAlignment="1">
      <alignment horizontal="left"/>
    </xf>
    <xf numFmtId="0" fontId="60" fillId="4" borderId="8" xfId="0" applyFont="1" applyFill="1" applyBorder="1" applyAlignment="1">
      <alignment horizontal="left"/>
    </xf>
    <xf numFmtId="0" fontId="57" fillId="0" borderId="0" xfId="0" applyFont="1" applyBorder="1" applyAlignment="1">
      <alignment horizontal="justify" vertical="center" wrapText="1"/>
    </xf>
    <xf numFmtId="0" fontId="56" fillId="0" borderId="0" xfId="0" applyFont="1" applyBorder="1" applyAlignment="1">
      <alignment horizontal="justify" vertical="center"/>
    </xf>
    <xf numFmtId="0" fontId="26" fillId="0" borderId="0" xfId="86" applyFont="1" applyAlignment="1">
      <alignment horizontal="left"/>
    </xf>
    <xf numFmtId="0" fontId="104" fillId="0" borderId="0" xfId="0" applyFont="1" applyAlignment="1"/>
    <xf numFmtId="0" fontId="38" fillId="0" borderId="0" xfId="0" applyFont="1" applyAlignment="1">
      <alignment horizontal="left" vertical="center"/>
    </xf>
    <xf numFmtId="0" fontId="83" fillId="0" borderId="0" xfId="0" applyFont="1" applyAlignment="1"/>
    <xf numFmtId="0" fontId="41" fillId="0" borderId="0" xfId="0" applyFont="1" applyAlignment="1"/>
    <xf numFmtId="0" fontId="27" fillId="0" borderId="28" xfId="86" applyFont="1" applyBorder="1" applyAlignment="1">
      <alignment horizontal="left"/>
    </xf>
    <xf numFmtId="0" fontId="114" fillId="0" borderId="28" xfId="0" applyFont="1" applyBorder="1" applyAlignment="1">
      <alignment horizontal="left"/>
    </xf>
    <xf numFmtId="0" fontId="77" fillId="0" borderId="0" xfId="58" applyFont="1" applyAlignment="1" applyProtection="1">
      <alignment horizontal="left"/>
    </xf>
    <xf numFmtId="0" fontId="13" fillId="0" borderId="0" xfId="58" applyAlignment="1" applyProtection="1">
      <alignment horizontal="left"/>
    </xf>
    <xf numFmtId="0" fontId="39" fillId="0" borderId="0" xfId="0" applyFont="1" applyAlignment="1">
      <alignment horizontal="left" vertical="center"/>
    </xf>
    <xf numFmtId="0" fontId="74" fillId="0" borderId="0" xfId="0" applyFont="1" applyBorder="1" applyAlignment="1">
      <alignment horizontal="right" indent="1"/>
    </xf>
    <xf numFmtId="0" fontId="32" fillId="0" borderId="0" xfId="0" applyFont="1" applyAlignment="1">
      <alignment horizontal="left"/>
    </xf>
    <xf numFmtId="0" fontId="115" fillId="0" borderId="0" xfId="0" applyFont="1" applyAlignment="1"/>
    <xf numFmtId="0" fontId="116" fillId="0" borderId="0" xfId="0" applyFont="1" applyAlignment="1">
      <alignment wrapText="1"/>
    </xf>
    <xf numFmtId="0" fontId="83" fillId="0" borderId="0" xfId="0" applyFont="1" applyBorder="1" applyAlignment="1">
      <alignment wrapText="1"/>
    </xf>
    <xf numFmtId="0" fontId="15" fillId="0" borderId="0" xfId="83" applyFont="1" applyFill="1" applyBorder="1" applyAlignment="1">
      <alignment horizontal="left"/>
    </xf>
    <xf numFmtId="165" fontId="15" fillId="0" borderId="0" xfId="83" applyNumberFormat="1" applyFont="1" applyFill="1" applyBorder="1" applyAlignment="1">
      <alignment horizontal="right" indent="1"/>
    </xf>
    <xf numFmtId="0" fontId="15" fillId="0" borderId="2" xfId="83" applyFont="1" applyFill="1" applyBorder="1" applyAlignment="1">
      <alignment horizontal="left"/>
    </xf>
    <xf numFmtId="0" fontId="61" fillId="0" borderId="0" xfId="83" applyFont="1" applyFill="1" applyBorder="1" applyAlignment="1">
      <alignment horizontal="left"/>
    </xf>
    <xf numFmtId="0" fontId="41" fillId="0" borderId="0" xfId="0" applyFont="1" applyBorder="1" applyAlignment="1">
      <alignment horizontal="left"/>
    </xf>
    <xf numFmtId="0" fontId="83" fillId="0" borderId="0" xfId="0" applyFont="1" applyBorder="1" applyAlignment="1">
      <alignment vertical="center"/>
    </xf>
    <xf numFmtId="0" fontId="15" fillId="4" borderId="3" xfId="83" applyFont="1" applyFill="1" applyBorder="1" applyAlignment="1">
      <alignment vertical="center" wrapText="1"/>
    </xf>
    <xf numFmtId="165" fontId="19" fillId="0" borderId="0" xfId="83" applyNumberFormat="1" applyFont="1" applyFill="1" applyBorder="1" applyAlignment="1">
      <alignment horizontal="right"/>
    </xf>
    <xf numFmtId="165" fontId="19" fillId="0" borderId="6" xfId="83" applyNumberFormat="1" applyFont="1" applyFill="1" applyBorder="1" applyAlignment="1">
      <alignment horizontal="right"/>
    </xf>
    <xf numFmtId="0" fontId="15" fillId="4" borderId="0" xfId="83" applyFont="1" applyFill="1" applyBorder="1" applyAlignment="1">
      <alignment vertical="center" wrapText="1"/>
    </xf>
    <xf numFmtId="0" fontId="15" fillId="0" borderId="0" xfId="83" applyNumberFormat="1" applyFont="1" applyBorder="1" applyAlignment="1">
      <alignment horizontal="left"/>
    </xf>
    <xf numFmtId="2" fontId="15" fillId="0" borderId="6" xfId="83" applyNumberFormat="1" applyFont="1" applyBorder="1" applyAlignment="1">
      <alignment horizontal="right" indent="1"/>
    </xf>
    <xf numFmtId="0" fontId="98" fillId="0" borderId="0" xfId="0" applyFont="1"/>
    <xf numFmtId="165" fontId="35" fillId="0" borderId="0" xfId="83" applyNumberFormat="1" applyFont="1" applyFill="1" applyBorder="1"/>
    <xf numFmtId="0" fontId="56" fillId="0" borderId="0" xfId="86" applyFont="1" applyAlignment="1"/>
    <xf numFmtId="0" fontId="57" fillId="0" borderId="0" xfId="86" applyFont="1" applyAlignment="1"/>
    <xf numFmtId="0" fontId="15" fillId="0" borderId="0" xfId="86" applyFont="1" applyBorder="1"/>
    <xf numFmtId="0" fontId="15" fillId="0" borderId="0" xfId="83" applyNumberFormat="1" applyFont="1" applyFill="1" applyBorder="1" applyAlignment="1">
      <alignment horizontal="left"/>
    </xf>
    <xf numFmtId="0" fontId="117" fillId="0" borderId="2" xfId="0" applyFont="1" applyBorder="1" applyAlignment="1">
      <alignment wrapText="1"/>
    </xf>
    <xf numFmtId="0" fontId="15" fillId="0" borderId="1" xfId="79" applyFont="1" applyFill="1" applyBorder="1" applyAlignment="1">
      <alignment horizontal="center"/>
    </xf>
    <xf numFmtId="164" fontId="15" fillId="0" borderId="2" xfId="79" applyNumberFormat="1" applyFont="1" applyFill="1" applyBorder="1" applyAlignment="1"/>
    <xf numFmtId="0" fontId="19" fillId="0" borderId="6" xfId="79" applyNumberFormat="1" applyFont="1" applyFill="1" applyBorder="1" applyAlignment="1">
      <alignment horizontal="right"/>
    </xf>
    <xf numFmtId="0" fontId="26" fillId="0" borderId="0" xfId="79" applyFont="1" applyFill="1" applyBorder="1" applyAlignment="1">
      <alignment horizontal="right"/>
    </xf>
    <xf numFmtId="0" fontId="118" fillId="0" borderId="0" xfId="0" applyFont="1" applyBorder="1" applyAlignment="1">
      <alignment horizontal="right" indent="1"/>
    </xf>
    <xf numFmtId="0" fontId="104" fillId="0" borderId="0" xfId="0" applyFont="1" applyBorder="1" applyAlignment="1">
      <alignment vertical="top" wrapText="1"/>
    </xf>
    <xf numFmtId="0" fontId="37" fillId="0" borderId="0" xfId="0" applyFont="1" applyBorder="1"/>
    <xf numFmtId="0" fontId="19" fillId="0" borderId="0" xfId="0" applyFont="1" applyBorder="1" applyAlignment="1">
      <alignment horizontal="right" indent="1"/>
    </xf>
    <xf numFmtId="1" fontId="15" fillId="0" borderId="2" xfId="0" applyNumberFormat="1" applyFont="1" applyFill="1" applyBorder="1" applyAlignment="1">
      <alignment wrapText="1"/>
    </xf>
    <xf numFmtId="0" fontId="15" fillId="0" borderId="0" xfId="0" applyNumberFormat="1" applyFont="1" applyFill="1" applyBorder="1" applyAlignment="1">
      <alignment horizontal="right" indent="1"/>
    </xf>
    <xf numFmtId="164" fontId="86" fillId="0" borderId="2" xfId="0" applyNumberFormat="1" applyFont="1" applyBorder="1" applyAlignment="1">
      <alignment horizontal="left" wrapText="1"/>
    </xf>
    <xf numFmtId="165" fontId="19" fillId="0" borderId="0" xfId="0" applyNumberFormat="1" applyFont="1" applyBorder="1" applyAlignment="1">
      <alignment horizontal="right" indent="1"/>
    </xf>
    <xf numFmtId="0" fontId="19" fillId="0" borderId="0" xfId="0" applyNumberFormat="1" applyFont="1" applyBorder="1" applyAlignment="1">
      <alignment horizontal="right" wrapText="1" indent="1"/>
    </xf>
    <xf numFmtId="0" fontId="19" fillId="0" borderId="0" xfId="0" applyFont="1" applyBorder="1" applyAlignment="1">
      <alignment horizontal="right" wrapText="1" indent="1"/>
    </xf>
    <xf numFmtId="2" fontId="35" fillId="0" borderId="0" xfId="83" applyNumberFormat="1" applyFont="1"/>
    <xf numFmtId="0" fontId="0" fillId="0" borderId="0" xfId="0" applyFont="1" applyBorder="1"/>
    <xf numFmtId="0" fontId="11" fillId="0" borderId="0" xfId="0" applyFont="1" applyBorder="1"/>
    <xf numFmtId="0" fontId="15" fillId="0" borderId="8" xfId="0" applyFont="1" applyFill="1" applyBorder="1" applyAlignment="1">
      <alignment horizontal="left" wrapText="1"/>
    </xf>
    <xf numFmtId="0" fontId="15" fillId="0" borderId="0" xfId="86" applyFont="1" applyBorder="1" applyAlignment="1">
      <alignment horizontal="right" indent="1"/>
    </xf>
    <xf numFmtId="165" fontId="15" fillId="0" borderId="7" xfId="0" applyNumberFormat="1" applyFont="1" applyBorder="1" applyAlignment="1">
      <alignment horizontal="right" indent="1"/>
    </xf>
    <xf numFmtId="164" fontId="62" fillId="0" borderId="2" xfId="0" applyNumberFormat="1" applyFont="1" applyBorder="1" applyAlignment="1">
      <alignment horizontal="left" wrapText="1"/>
    </xf>
    <xf numFmtId="2" fontId="105" fillId="0" borderId="0" xfId="0" applyNumberFormat="1" applyFont="1" applyBorder="1" applyAlignment="1">
      <alignment horizontal="right" indent="1"/>
    </xf>
    <xf numFmtId="164" fontId="41" fillId="0" borderId="7" xfId="0" applyNumberFormat="1" applyFont="1" applyBorder="1" applyAlignment="1">
      <alignment wrapText="1"/>
    </xf>
    <xf numFmtId="0" fontId="15" fillId="2" borderId="6" xfId="0" applyFont="1" applyFill="1" applyBorder="1" applyAlignment="1">
      <alignment horizontal="right" wrapText="1" indent="1"/>
    </xf>
    <xf numFmtId="165" fontId="0" fillId="0" borderId="0" xfId="0" applyNumberFormat="1" applyBorder="1"/>
    <xf numFmtId="0" fontId="29" fillId="0" borderId="0" xfId="0" applyFont="1" applyBorder="1" applyAlignment="1">
      <alignment vertical="center"/>
    </xf>
    <xf numFmtId="3" fontId="29" fillId="0" borderId="0" xfId="0" applyNumberFormat="1" applyFont="1" applyBorder="1" applyAlignment="1">
      <alignment vertical="center"/>
    </xf>
    <xf numFmtId="165" fontId="104" fillId="0" borderId="0" xfId="0" applyNumberFormat="1" applyFont="1" applyBorder="1"/>
    <xf numFmtId="3" fontId="0" fillId="0" borderId="0" xfId="0" applyNumberFormat="1"/>
    <xf numFmtId="164" fontId="83" fillId="0" borderId="2" xfId="0" applyNumberFormat="1" applyFont="1" applyBorder="1" applyAlignment="1">
      <alignment horizontal="left" wrapText="1"/>
    </xf>
    <xf numFmtId="0" fontId="19" fillId="0" borderId="6" xfId="83" applyFont="1" applyBorder="1" applyAlignment="1">
      <alignment horizontal="right" indent="1"/>
    </xf>
    <xf numFmtId="0" fontId="27" fillId="0" borderId="0" xfId="83" applyFont="1" applyBorder="1" applyAlignment="1">
      <alignment vertical="center"/>
    </xf>
    <xf numFmtId="2" fontId="61" fillId="0" borderId="6" xfId="83" applyNumberFormat="1" applyFont="1" applyBorder="1" applyAlignment="1">
      <alignment horizontal="right" indent="1"/>
    </xf>
    <xf numFmtId="165" fontId="35" fillId="0" borderId="0" xfId="83" applyNumberFormat="1" applyFont="1"/>
    <xf numFmtId="1" fontId="26" fillId="0" borderId="0" xfId="0" applyNumberFormat="1" applyFont="1" applyBorder="1" applyAlignment="1">
      <alignment horizontal="right"/>
    </xf>
    <xf numFmtId="0" fontId="32" fillId="0" borderId="0" xfId="0" applyFont="1" applyBorder="1" applyAlignment="1">
      <alignment horizontal="left"/>
    </xf>
    <xf numFmtId="164" fontId="69" fillId="0" borderId="12" xfId="0" applyNumberFormat="1" applyFont="1" applyBorder="1" applyAlignment="1">
      <alignment horizontal="right" vertical="center"/>
    </xf>
    <xf numFmtId="166" fontId="92" fillId="0" borderId="12" xfId="0" applyNumberFormat="1" applyFont="1" applyBorder="1" applyAlignment="1">
      <alignment horizontal="right"/>
    </xf>
    <xf numFmtId="3" fontId="92" fillId="0" borderId="12" xfId="0" applyNumberFormat="1" applyFont="1" applyBorder="1" applyAlignment="1">
      <alignment horizontal="right"/>
    </xf>
    <xf numFmtId="166" fontId="92" fillId="0" borderId="13" xfId="0" applyNumberFormat="1" applyFont="1" applyBorder="1" applyAlignment="1">
      <alignment horizontal="right"/>
    </xf>
    <xf numFmtId="166" fontId="61" fillId="0" borderId="2" xfId="0" applyNumberFormat="1" applyFont="1" applyBorder="1" applyAlignment="1">
      <alignment horizontal="right"/>
    </xf>
    <xf numFmtId="3" fontId="61" fillId="0" borderId="2" xfId="0" applyNumberFormat="1" applyFont="1" applyBorder="1" applyAlignment="1">
      <alignment horizontal="right"/>
    </xf>
    <xf numFmtId="166" fontId="61" fillId="0" borderId="6" xfId="0" applyNumberFormat="1" applyFont="1" applyBorder="1" applyAlignment="1">
      <alignment horizontal="right"/>
    </xf>
    <xf numFmtId="0" fontId="62" fillId="0" borderId="0" xfId="0" applyFont="1" applyFill="1" applyBorder="1" applyAlignment="1">
      <alignment vertical="center" wrapText="1"/>
    </xf>
    <xf numFmtId="1" fontId="29" fillId="0" borderId="0" xfId="0" applyNumberFormat="1" applyFont="1" applyAlignment="1">
      <alignment vertical="center"/>
    </xf>
    <xf numFmtId="0" fontId="41" fillId="0" borderId="2" xfId="0" applyFont="1" applyBorder="1"/>
    <xf numFmtId="164" fontId="41" fillId="0" borderId="0" xfId="84" applyNumberFormat="1" applyFont="1" applyBorder="1" applyAlignment="1">
      <alignment wrapText="1"/>
    </xf>
    <xf numFmtId="0" fontId="42" fillId="0" borderId="0" xfId="84" applyFont="1" applyBorder="1" applyAlignment="1">
      <alignment wrapText="1"/>
    </xf>
    <xf numFmtId="2" fontId="42" fillId="0" borderId="2" xfId="84" applyNumberFormat="1" applyFont="1" applyBorder="1" applyAlignment="1">
      <alignment horizontal="right" indent="1"/>
    </xf>
    <xf numFmtId="0" fontId="74" fillId="0" borderId="0" xfId="0" applyFont="1" applyBorder="1"/>
    <xf numFmtId="165" fontId="83" fillId="0" borderId="2" xfId="0" applyNumberFormat="1" applyFont="1" applyBorder="1" applyAlignment="1">
      <alignment horizontal="right" indent="1"/>
    </xf>
    <xf numFmtId="165" fontId="83" fillId="0" borderId="6" xfId="0" applyNumberFormat="1" applyFont="1" applyBorder="1" applyAlignment="1">
      <alignment horizontal="right" indent="1"/>
    </xf>
    <xf numFmtId="165" fontId="19" fillId="0" borderId="0" xfId="0" applyNumberFormat="1" applyFont="1" applyBorder="1" applyAlignment="1">
      <alignment horizontal="right" wrapText="1" indent="1"/>
    </xf>
    <xf numFmtId="0" fontId="15" fillId="4" borderId="22" xfId="83" applyFont="1" applyFill="1" applyBorder="1" applyAlignment="1">
      <alignment vertical="center" wrapText="1"/>
    </xf>
    <xf numFmtId="0" fontId="15" fillId="0" borderId="0" xfId="0" applyNumberFormat="1" applyFont="1" applyBorder="1" applyAlignment="1">
      <alignment horizontal="right" wrapText="1" indent="1"/>
    </xf>
    <xf numFmtId="0" fontId="15" fillId="2" borderId="0" xfId="0" applyFont="1" applyFill="1" applyBorder="1" applyAlignment="1">
      <alignment horizontal="right" wrapText="1" indent="1"/>
    </xf>
    <xf numFmtId="164" fontId="15" fillId="0" borderId="6" xfId="83" applyNumberFormat="1" applyFont="1" applyFill="1" applyBorder="1" applyAlignment="1">
      <alignment horizontal="left"/>
    </xf>
    <xf numFmtId="166" fontId="111" fillId="0" borderId="0" xfId="0" applyNumberFormat="1" applyFont="1" applyBorder="1" applyAlignment="1">
      <alignment horizontal="right" indent="1"/>
    </xf>
    <xf numFmtId="166" fontId="61" fillId="0" borderId="0" xfId="0" applyNumberFormat="1" applyFont="1" applyBorder="1" applyAlignment="1">
      <alignment horizontal="right" indent="1"/>
    </xf>
    <xf numFmtId="2" fontId="21" fillId="0" borderId="0" xfId="0" applyNumberFormat="1" applyFont="1"/>
    <xf numFmtId="0" fontId="15" fillId="0" borderId="2" xfId="0" applyNumberFormat="1" applyFont="1" applyBorder="1" applyAlignment="1">
      <alignment horizontal="right" wrapText="1"/>
    </xf>
    <xf numFmtId="0" fontId="19" fillId="0" borderId="2" xfId="0" applyNumberFormat="1" applyFont="1" applyBorder="1" applyAlignment="1">
      <alignment horizontal="right" wrapText="1"/>
    </xf>
    <xf numFmtId="165" fontId="15" fillId="0" borderId="0" xfId="0" applyNumberFormat="1" applyFont="1" applyBorder="1" applyAlignment="1">
      <alignment horizontal="right" wrapText="1" indent="1"/>
    </xf>
    <xf numFmtId="165" fontId="20" fillId="0" borderId="0" xfId="83" applyNumberFormat="1" applyFont="1" applyBorder="1"/>
    <xf numFmtId="0" fontId="89" fillId="48" borderId="3" xfId="84" applyFont="1" applyFill="1" applyBorder="1" applyAlignment="1">
      <alignment vertical="center"/>
    </xf>
    <xf numFmtId="0" fontId="83" fillId="48" borderId="0" xfId="84" applyFont="1" applyFill="1" applyBorder="1" applyAlignment="1">
      <alignment horizontal="center" vertical="center" wrapText="1"/>
    </xf>
    <xf numFmtId="0" fontId="84" fillId="48" borderId="0" xfId="84" applyFont="1" applyFill="1" applyBorder="1" applyAlignment="1">
      <alignment horizontal="center" vertical="center" wrapText="1"/>
    </xf>
    <xf numFmtId="0" fontId="83" fillId="48" borderId="1" xfId="84" applyFont="1" applyFill="1" applyBorder="1" applyAlignment="1">
      <alignment horizontal="center" vertical="center" wrapText="1"/>
    </xf>
    <xf numFmtId="0" fontId="83" fillId="48" borderId="29" xfId="84" applyFont="1" applyFill="1" applyBorder="1" applyAlignment="1">
      <alignment horizontal="center" vertical="center" wrapText="1"/>
    </xf>
    <xf numFmtId="0" fontId="20" fillId="0" borderId="0" xfId="84" applyFont="1" applyBorder="1"/>
    <xf numFmtId="165" fontId="20" fillId="0" borderId="0" xfId="84" applyNumberFormat="1" applyFont="1" applyBorder="1"/>
    <xf numFmtId="0" fontId="13" fillId="0" borderId="0" xfId="58" applyBorder="1" applyAlignment="1" applyProtection="1">
      <alignment horizontal="left" vertical="center"/>
    </xf>
    <xf numFmtId="0" fontId="19" fillId="0" borderId="0" xfId="0" applyFont="1" applyBorder="1" applyAlignment="1">
      <alignment horizontal="center" vertical="center"/>
    </xf>
    <xf numFmtId="0" fontId="19" fillId="0" borderId="0" xfId="0" applyNumberFormat="1" applyFont="1" applyBorder="1" applyAlignment="1">
      <alignment horizontal="center" vertical="center" wrapText="1"/>
    </xf>
    <xf numFmtId="0" fontId="56" fillId="2" borderId="0" xfId="91" applyFont="1" applyFill="1" applyBorder="1" applyAlignment="1">
      <alignment horizontal="center" vertical="center"/>
    </xf>
    <xf numFmtId="0" fontId="15" fillId="0" borderId="0" xfId="0" applyNumberFormat="1" applyFont="1" applyBorder="1" applyAlignment="1">
      <alignment horizontal="center" vertical="center" wrapText="1"/>
    </xf>
    <xf numFmtId="2" fontId="19" fillId="0" borderId="2" xfId="83" applyNumberFormat="1" applyFont="1" applyFill="1" applyBorder="1" applyAlignment="1">
      <alignment horizontal="right"/>
    </xf>
    <xf numFmtId="0" fontId="96" fillId="0" borderId="0" xfId="0" applyFont="1" applyFill="1" applyBorder="1"/>
    <xf numFmtId="0" fontId="96" fillId="0" borderId="0" xfId="0" applyFont="1" applyFill="1"/>
    <xf numFmtId="0" fontId="0" fillId="49" borderId="0" xfId="0" applyFill="1"/>
    <xf numFmtId="0" fontId="0" fillId="49" borderId="0" xfId="0" applyFill="1" applyAlignment="1">
      <alignment horizontal="center" vertical="center"/>
    </xf>
    <xf numFmtId="49" fontId="15" fillId="0" borderId="1" xfId="83" applyNumberFormat="1" applyFont="1" applyFill="1" applyBorder="1" applyAlignment="1">
      <alignment horizontal="left"/>
    </xf>
    <xf numFmtId="49" fontId="15" fillId="0" borderId="1" xfId="83" applyNumberFormat="1" applyFont="1" applyFill="1" applyBorder="1"/>
    <xf numFmtId="49" fontId="15" fillId="0" borderId="0" xfId="83" applyNumberFormat="1" applyFont="1" applyBorder="1" applyAlignment="1">
      <alignment horizontal="left"/>
    </xf>
    <xf numFmtId="49" fontId="15" fillId="0" borderId="0" xfId="83" applyNumberFormat="1" applyFont="1" applyFill="1" applyBorder="1" applyAlignment="1">
      <alignment horizontal="left"/>
    </xf>
    <xf numFmtId="49" fontId="15" fillId="0" borderId="1" xfId="83" applyNumberFormat="1" applyFont="1" applyBorder="1" applyAlignment="1">
      <alignment horizontal="left"/>
    </xf>
    <xf numFmtId="49" fontId="15" fillId="0" borderId="1" xfId="79" applyNumberFormat="1" applyFont="1" applyFill="1" applyBorder="1" applyAlignment="1">
      <alignment horizontal="center"/>
    </xf>
    <xf numFmtId="49" fontId="61" fillId="0" borderId="0" xfId="83" applyNumberFormat="1" applyFont="1" applyFill="1" applyBorder="1" applyAlignment="1">
      <alignment horizontal="left"/>
    </xf>
    <xf numFmtId="49" fontId="41" fillId="0" borderId="8" xfId="0" applyNumberFormat="1" applyFont="1" applyBorder="1" applyAlignment="1">
      <alignment horizontal="left" wrapText="1"/>
    </xf>
    <xf numFmtId="0" fontId="42" fillId="48" borderId="29" xfId="84" applyFont="1" applyFill="1" applyBorder="1" applyAlignment="1">
      <alignment horizontal="center" vertical="center" wrapText="1"/>
    </xf>
    <xf numFmtId="49" fontId="62" fillId="0" borderId="8" xfId="0" applyNumberFormat="1" applyFont="1" applyBorder="1" applyAlignment="1">
      <alignment horizontal="left" wrapText="1"/>
    </xf>
    <xf numFmtId="49" fontId="15" fillId="0" borderId="0" xfId="86" applyNumberFormat="1" applyFont="1" applyBorder="1" applyAlignment="1"/>
    <xf numFmtId="49" fontId="41" fillId="0" borderId="0" xfId="0" applyNumberFormat="1" applyFont="1" applyBorder="1" applyAlignment="1">
      <alignment horizontal="left"/>
    </xf>
    <xf numFmtId="49" fontId="0" fillId="0" borderId="0" xfId="0" applyNumberFormat="1"/>
    <xf numFmtId="49" fontId="0" fillId="0" borderId="0" xfId="0" applyNumberFormat="1" applyBorder="1"/>
    <xf numFmtId="2" fontId="41" fillId="0" borderId="0" xfId="0" applyNumberFormat="1" applyFont="1" applyBorder="1" applyAlignment="1">
      <alignment horizontal="right" indent="1"/>
    </xf>
    <xf numFmtId="4" fontId="15" fillId="2" borderId="0" xfId="0" applyNumberFormat="1" applyFont="1" applyFill="1" applyBorder="1" applyAlignment="1">
      <alignment horizontal="right" indent="1"/>
    </xf>
    <xf numFmtId="165" fontId="15" fillId="0" borderId="6" xfId="0" applyNumberFormat="1" applyFont="1" applyFill="1" applyBorder="1" applyAlignment="1">
      <alignment horizontal="right" indent="1"/>
    </xf>
    <xf numFmtId="49" fontId="83" fillId="0" borderId="0" xfId="0" applyNumberFormat="1" applyFont="1" applyBorder="1" applyAlignment="1">
      <alignment wrapText="1"/>
    </xf>
    <xf numFmtId="49" fontId="15" fillId="0" borderId="0" xfId="0" applyNumberFormat="1" applyFont="1" applyBorder="1" applyAlignment="1">
      <alignment horizontal="right" wrapText="1" indent="1"/>
    </xf>
    <xf numFmtId="49" fontId="41" fillId="0" borderId="0" xfId="0" applyNumberFormat="1" applyFont="1" applyBorder="1" applyAlignment="1">
      <alignment wrapText="1"/>
    </xf>
    <xf numFmtId="49" fontId="41" fillId="0" borderId="0" xfId="0" applyNumberFormat="1" applyFont="1" applyBorder="1" applyAlignment="1">
      <alignment vertical="center"/>
    </xf>
    <xf numFmtId="49" fontId="62" fillId="0" borderId="8" xfId="0" applyNumberFormat="1" applyFont="1" applyBorder="1" applyAlignment="1">
      <alignment horizontal="left" vertical="center"/>
    </xf>
    <xf numFmtId="0" fontId="15" fillId="50" borderId="0" xfId="0" applyFont="1" applyFill="1" applyAlignment="1">
      <alignment horizontal="left" vertical="center" indent="1"/>
    </xf>
    <xf numFmtId="0" fontId="120" fillId="50" borderId="0" xfId="58" applyFont="1" applyFill="1" applyAlignment="1" applyProtection="1">
      <alignment wrapText="1"/>
    </xf>
    <xf numFmtId="0" fontId="15" fillId="50" borderId="0" xfId="0" applyFont="1" applyFill="1" applyAlignment="1"/>
    <xf numFmtId="0" fontId="15" fillId="50" borderId="0" xfId="0" applyFont="1" applyFill="1" applyAlignment="1">
      <alignment horizontal="left" vertical="center"/>
    </xf>
    <xf numFmtId="0" fontId="120" fillId="50" borderId="0" xfId="58" applyFont="1" applyFill="1" applyAlignment="1" applyProtection="1">
      <alignment horizontal="left" vertical="center" wrapText="1"/>
    </xf>
    <xf numFmtId="0" fontId="15" fillId="50" borderId="0" xfId="0" applyFont="1" applyFill="1" applyAlignment="1">
      <alignment horizontal="left" vertical="center" wrapText="1" indent="1"/>
    </xf>
    <xf numFmtId="0" fontId="18" fillId="50" borderId="0" xfId="58" applyFont="1" applyFill="1" applyAlignment="1" applyProtection="1">
      <alignment wrapText="1"/>
    </xf>
    <xf numFmtId="0" fontId="121" fillId="50" borderId="0" xfId="0" applyFont="1" applyFill="1" applyAlignment="1">
      <alignment wrapText="1"/>
    </xf>
    <xf numFmtId="0" fontId="100" fillId="49" borderId="0" xfId="0" applyFont="1" applyFill="1" applyBorder="1" applyAlignment="1">
      <alignment vertical="top" textRotation="90"/>
    </xf>
    <xf numFmtId="0" fontId="83" fillId="49" borderId="0" xfId="0" applyFont="1" applyFill="1"/>
    <xf numFmtId="0" fontId="83" fillId="49" borderId="0" xfId="0" applyFont="1" applyFill="1" applyAlignment="1"/>
    <xf numFmtId="0" fontId="41" fillId="49" borderId="0" xfId="0" applyFont="1" applyFill="1" applyAlignment="1">
      <alignment horizontal="left"/>
    </xf>
    <xf numFmtId="0" fontId="41" fillId="49" borderId="0" xfId="0" applyFont="1" applyFill="1" applyAlignment="1"/>
    <xf numFmtId="0" fontId="15" fillId="0" borderId="0" xfId="0" applyFont="1"/>
    <xf numFmtId="0" fontId="122" fillId="0" borderId="0" xfId="0" applyFont="1"/>
    <xf numFmtId="0" fontId="15" fillId="49" borderId="0" xfId="0" applyFont="1" applyFill="1"/>
    <xf numFmtId="0" fontId="26" fillId="4" borderId="32" xfId="0" applyFont="1" applyFill="1" applyBorder="1" applyAlignment="1">
      <alignment horizontal="center" vertical="center" textRotation="90"/>
    </xf>
    <xf numFmtId="0" fontId="19" fillId="0" borderId="12" xfId="0" applyFont="1" applyFill="1" applyBorder="1" applyAlignment="1"/>
    <xf numFmtId="0" fontId="41" fillId="0" borderId="2" xfId="0" applyFont="1" applyBorder="1" applyAlignment="1"/>
    <xf numFmtId="1" fontId="41" fillId="0" borderId="2" xfId="0" applyNumberFormat="1" applyFont="1" applyBorder="1" applyAlignment="1"/>
    <xf numFmtId="0" fontId="105" fillId="0" borderId="6" xfId="0" applyFont="1" applyBorder="1" applyAlignment="1"/>
    <xf numFmtId="0" fontId="15" fillId="0" borderId="2" xfId="0" applyFont="1" applyBorder="1" applyAlignment="1">
      <alignment wrapText="1"/>
    </xf>
    <xf numFmtId="0" fontId="19" fillId="0" borderId="2" xfId="0" applyNumberFormat="1" applyFont="1" applyBorder="1" applyAlignment="1">
      <alignment wrapText="1"/>
    </xf>
    <xf numFmtId="0" fontId="19" fillId="0" borderId="6" xfId="0" applyNumberFormat="1" applyFont="1" applyBorder="1" applyAlignment="1">
      <alignment wrapText="1"/>
    </xf>
    <xf numFmtId="0" fontId="15" fillId="0" borderId="2" xfId="0" applyNumberFormat="1" applyFont="1" applyBorder="1" applyAlignment="1">
      <alignment wrapText="1"/>
    </xf>
    <xf numFmtId="0" fontId="15" fillId="0" borderId="6" xfId="0" applyNumberFormat="1" applyFont="1" applyBorder="1" applyAlignment="1">
      <alignment wrapText="1"/>
    </xf>
    <xf numFmtId="0" fontId="15" fillId="0" borderId="2" xfId="0" applyNumberFormat="1" applyFont="1" applyFill="1" applyBorder="1" applyAlignment="1">
      <alignment wrapText="1"/>
    </xf>
    <xf numFmtId="0" fontId="15" fillId="0" borderId="6" xfId="0" applyNumberFormat="1" applyFont="1" applyFill="1" applyBorder="1" applyAlignment="1">
      <alignment wrapText="1"/>
    </xf>
    <xf numFmtId="0" fontId="19" fillId="2" borderId="2" xfId="0" applyFont="1" applyFill="1" applyBorder="1" applyAlignment="1">
      <alignment wrapText="1"/>
    </xf>
    <xf numFmtId="0" fontId="19" fillId="2" borderId="6" xfId="0" applyFont="1" applyFill="1" applyBorder="1" applyAlignment="1">
      <alignment wrapText="1"/>
    </xf>
    <xf numFmtId="0" fontId="109" fillId="0" borderId="2" xfId="0" applyNumberFormat="1" applyFont="1" applyBorder="1" applyAlignment="1"/>
    <xf numFmtId="1" fontId="19" fillId="2" borderId="2" xfId="0" applyNumberFormat="1" applyFont="1" applyFill="1" applyBorder="1" applyAlignment="1">
      <alignment wrapText="1"/>
    </xf>
    <xf numFmtId="1" fontId="15" fillId="2" borderId="2" xfId="0" applyNumberFormat="1" applyFont="1" applyFill="1" applyBorder="1" applyAlignment="1">
      <alignment wrapText="1"/>
    </xf>
    <xf numFmtId="0" fontId="15" fillId="2" borderId="2" xfId="0" applyFont="1" applyFill="1" applyBorder="1" applyAlignment="1">
      <alignment wrapText="1"/>
    </xf>
    <xf numFmtId="0" fontId="15" fillId="2" borderId="6" xfId="0" applyFont="1" applyFill="1" applyBorder="1" applyAlignment="1">
      <alignment wrapText="1"/>
    </xf>
    <xf numFmtId="3" fontId="56" fillId="2" borderId="2" xfId="91" applyNumberFormat="1" applyFont="1" applyFill="1" applyBorder="1" applyAlignment="1"/>
    <xf numFmtId="0" fontId="15" fillId="2" borderId="6" xfId="0" applyFont="1" applyFill="1" applyBorder="1" applyAlignment="1">
      <alignment horizontal="right" wrapText="1"/>
    </xf>
    <xf numFmtId="1" fontId="19" fillId="0" borderId="2" xfId="0" applyNumberFormat="1" applyFont="1" applyBorder="1" applyAlignment="1">
      <alignment horizontal="right" wrapText="1"/>
    </xf>
    <xf numFmtId="165" fontId="19" fillId="0" borderId="2" xfId="0" applyNumberFormat="1" applyFont="1" applyBorder="1" applyAlignment="1">
      <alignment horizontal="right" wrapText="1"/>
    </xf>
    <xf numFmtId="1" fontId="19" fillId="0" borderId="12" xfId="0" applyNumberFormat="1" applyFont="1" applyBorder="1" applyAlignment="1">
      <alignment horizontal="right" wrapText="1"/>
    </xf>
    <xf numFmtId="1" fontId="19" fillId="0" borderId="13" xfId="0" applyNumberFormat="1" applyFont="1" applyBorder="1" applyAlignment="1">
      <alignment horizontal="right" wrapText="1"/>
    </xf>
    <xf numFmtId="1" fontId="15" fillId="0" borderId="2" xfId="0" applyNumberFormat="1" applyFont="1" applyBorder="1" applyAlignment="1">
      <alignment horizontal="right" wrapText="1"/>
    </xf>
    <xf numFmtId="165" fontId="15" fillId="0" borderId="2" xfId="0" applyNumberFormat="1" applyFont="1" applyBorder="1" applyAlignment="1">
      <alignment horizontal="right" wrapText="1"/>
    </xf>
    <xf numFmtId="1" fontId="19" fillId="0" borderId="6" xfId="0" applyNumberFormat="1" applyFont="1" applyBorder="1" applyAlignment="1">
      <alignment horizontal="right" wrapText="1"/>
    </xf>
    <xf numFmtId="1" fontId="15" fillId="0" borderId="6" xfId="0" applyNumberFormat="1" applyFont="1" applyBorder="1" applyAlignment="1">
      <alignment horizontal="right" wrapText="1"/>
    </xf>
    <xf numFmtId="0" fontId="41" fillId="0" borderId="6" xfId="0" applyFont="1" applyBorder="1"/>
    <xf numFmtId="1" fontId="41" fillId="0" borderId="2" xfId="0" applyNumberFormat="1" applyFont="1" applyBorder="1"/>
    <xf numFmtId="1" fontId="19" fillId="0" borderId="12" xfId="0" applyNumberFormat="1" applyFont="1" applyFill="1" applyBorder="1" applyAlignment="1">
      <alignment horizontal="right" wrapText="1"/>
    </xf>
    <xf numFmtId="1" fontId="19" fillId="0" borderId="12" xfId="0" applyNumberFormat="1" applyFont="1" applyFill="1" applyBorder="1" applyAlignment="1">
      <alignment wrapText="1"/>
    </xf>
    <xf numFmtId="1" fontId="19" fillId="0" borderId="13" xfId="0" applyNumberFormat="1" applyFont="1" applyFill="1" applyBorder="1" applyAlignment="1">
      <alignment wrapText="1"/>
    </xf>
    <xf numFmtId="1" fontId="19" fillId="0" borderId="2" xfId="0" applyNumberFormat="1" applyFont="1" applyFill="1" applyBorder="1" applyAlignment="1">
      <alignment wrapText="1"/>
    </xf>
    <xf numFmtId="1" fontId="15" fillId="0" borderId="2" xfId="0" applyNumberFormat="1" applyFont="1" applyFill="1" applyBorder="1" applyAlignment="1">
      <alignment horizontal="right" wrapText="1"/>
    </xf>
    <xf numFmtId="1" fontId="19" fillId="0" borderId="2" xfId="0" applyNumberFormat="1" applyFont="1" applyFill="1" applyBorder="1" applyAlignment="1">
      <alignment horizontal="right" wrapText="1"/>
    </xf>
    <xf numFmtId="0" fontId="41" fillId="0" borderId="2" xfId="0" applyFont="1" applyFill="1" applyBorder="1"/>
    <xf numFmtId="0" fontId="41" fillId="0" borderId="0" xfId="0" applyFont="1"/>
    <xf numFmtId="164" fontId="19" fillId="51" borderId="1" xfId="0" applyNumberFormat="1" applyFont="1" applyFill="1" applyBorder="1" applyAlignment="1">
      <alignment horizontal="left" vertical="center"/>
    </xf>
    <xf numFmtId="166" fontId="92" fillId="51" borderId="2" xfId="0" applyNumberFormat="1" applyFont="1" applyFill="1" applyBorder="1" applyAlignment="1">
      <alignment horizontal="right"/>
    </xf>
    <xf numFmtId="3" fontId="92" fillId="51" borderId="2" xfId="0" applyNumberFormat="1" applyFont="1" applyFill="1" applyBorder="1" applyAlignment="1">
      <alignment horizontal="right"/>
    </xf>
    <xf numFmtId="166" fontId="92" fillId="51" borderId="6" xfId="0" applyNumberFormat="1" applyFont="1" applyFill="1" applyBorder="1" applyAlignment="1">
      <alignment horizontal="right"/>
    </xf>
    <xf numFmtId="164" fontId="19" fillId="51" borderId="0" xfId="0" applyNumberFormat="1" applyFont="1" applyFill="1" applyBorder="1" applyAlignment="1">
      <alignment horizontal="left" vertical="center"/>
    </xf>
    <xf numFmtId="164" fontId="19" fillId="51" borderId="0" xfId="0" applyNumberFormat="1" applyFont="1" applyFill="1" applyBorder="1" applyAlignment="1">
      <alignment horizontal="left"/>
    </xf>
    <xf numFmtId="164" fontId="19" fillId="51" borderId="1" xfId="0" applyNumberFormat="1" applyFont="1" applyFill="1" applyBorder="1" applyAlignment="1">
      <alignment horizontal="left"/>
    </xf>
    <xf numFmtId="0" fontId="41" fillId="0" borderId="0" xfId="0" applyFont="1" applyBorder="1" applyAlignment="1">
      <alignment vertical="center"/>
    </xf>
    <xf numFmtId="164" fontId="62" fillId="0" borderId="7" xfId="0" applyNumberFormat="1" applyFont="1" applyBorder="1" applyAlignment="1">
      <alignment horizontal="left" vertical="center"/>
    </xf>
    <xf numFmtId="0" fontId="41" fillId="0" borderId="0" xfId="0" applyFont="1" applyBorder="1" applyAlignment="1">
      <alignment wrapText="1"/>
    </xf>
    <xf numFmtId="0" fontId="158" fillId="0" borderId="0" xfId="0" applyFont="1"/>
    <xf numFmtId="164" fontId="62" fillId="0" borderId="0" xfId="0" applyNumberFormat="1" applyFont="1" applyAlignment="1">
      <alignment horizontal="left" indent="2"/>
    </xf>
    <xf numFmtId="2" fontId="105" fillId="0" borderId="12" xfId="0" applyNumberFormat="1" applyFont="1" applyBorder="1" applyAlignment="1">
      <alignment horizontal="right" wrapText="1"/>
    </xf>
    <xf numFmtId="2" fontId="105" fillId="0" borderId="2" xfId="0" applyNumberFormat="1" applyFont="1" applyBorder="1" applyAlignment="1">
      <alignment horizontal="right" wrapText="1"/>
    </xf>
    <xf numFmtId="2" fontId="41" fillId="0" borderId="2" xfId="0" applyNumberFormat="1" applyFont="1" applyBorder="1"/>
    <xf numFmtId="164" fontId="69" fillId="0" borderId="0" xfId="0" applyNumberFormat="1" applyFont="1" applyBorder="1" applyAlignment="1">
      <alignment horizontal="left"/>
    </xf>
    <xf numFmtId="164" fontId="62" fillId="0" borderId="0" xfId="0" applyNumberFormat="1" applyFont="1" applyBorder="1" applyAlignment="1">
      <alignment horizontal="left" indent="2"/>
    </xf>
    <xf numFmtId="2" fontId="15" fillId="0" borderId="2" xfId="83" applyNumberFormat="1" applyFont="1" applyBorder="1" applyAlignment="1"/>
    <xf numFmtId="2" fontId="15" fillId="0" borderId="6" xfId="83" applyNumberFormat="1" applyFont="1" applyBorder="1" applyAlignment="1"/>
    <xf numFmtId="165" fontId="19" fillId="0" borderId="2" xfId="83" applyNumberFormat="1" applyFont="1" applyBorder="1" applyAlignment="1"/>
    <xf numFmtId="165" fontId="19" fillId="0" borderId="6" xfId="83" applyNumberFormat="1" applyFont="1" applyBorder="1" applyAlignment="1"/>
    <xf numFmtId="165" fontId="112" fillId="0" borderId="2" xfId="0" applyNumberFormat="1" applyFont="1" applyBorder="1" applyAlignment="1"/>
    <xf numFmtId="165" fontId="19" fillId="0" borderId="6" xfId="0" applyNumberFormat="1" applyFont="1" applyFill="1" applyBorder="1" applyAlignment="1"/>
    <xf numFmtId="165" fontId="19" fillId="0" borderId="2" xfId="0" applyNumberFormat="1" applyFont="1" applyFill="1" applyBorder="1" applyAlignment="1"/>
    <xf numFmtId="2" fontId="15" fillId="0" borderId="6" xfId="0" applyNumberFormat="1" applyFont="1" applyFill="1" applyBorder="1" applyAlignment="1"/>
    <xf numFmtId="2" fontId="15" fillId="0" borderId="2" xfId="0" applyNumberFormat="1" applyFont="1" applyFill="1" applyBorder="1" applyAlignment="1"/>
    <xf numFmtId="165" fontId="105" fillId="0" borderId="2" xfId="0" applyNumberFormat="1" applyFont="1" applyBorder="1" applyAlignment="1"/>
    <xf numFmtId="2" fontId="105" fillId="0" borderId="2" xfId="0" applyNumberFormat="1" applyFont="1" applyBorder="1" applyAlignment="1"/>
    <xf numFmtId="165" fontId="15" fillId="0" borderId="9" xfId="0" applyNumberFormat="1" applyFont="1" applyBorder="1" applyAlignment="1">
      <alignment horizontal="right" indent="1"/>
    </xf>
    <xf numFmtId="165" fontId="15" fillId="0" borderId="7" xfId="0" applyNumberFormat="1" applyFont="1" applyBorder="1" applyAlignment="1"/>
    <xf numFmtId="165" fontId="15" fillId="0" borderId="2" xfId="0" applyNumberFormat="1" applyFont="1" applyBorder="1" applyAlignment="1"/>
    <xf numFmtId="165" fontId="15" fillId="0" borderId="6" xfId="0" applyNumberFormat="1" applyFont="1" applyBorder="1" applyAlignment="1"/>
    <xf numFmtId="0" fontId="15" fillId="4" borderId="10" xfId="0" applyFont="1" applyFill="1" applyBorder="1" applyAlignment="1">
      <alignment horizontal="center" vertical="center" wrapText="1"/>
    </xf>
    <xf numFmtId="0" fontId="74" fillId="48" borderId="28" xfId="84" applyFont="1" applyFill="1" applyBorder="1" applyAlignment="1">
      <alignment horizontal="center" vertical="center" wrapText="1"/>
    </xf>
    <xf numFmtId="170" fontId="95" fillId="0" borderId="0" xfId="80" applyNumberFormat="1" applyFont="1" applyBorder="1" applyAlignment="1">
      <alignment horizontal="right"/>
    </xf>
    <xf numFmtId="169" fontId="15" fillId="0" borderId="7" xfId="0" applyNumberFormat="1" applyFont="1" applyFill="1" applyBorder="1" applyAlignment="1"/>
    <xf numFmtId="165" fontId="19" fillId="0" borderId="7" xfId="0" applyNumberFormat="1" applyFont="1" applyFill="1" applyBorder="1" applyAlignment="1">
      <alignment horizontal="right"/>
    </xf>
    <xf numFmtId="165" fontId="19" fillId="0" borderId="9" xfId="0" applyNumberFormat="1" applyFont="1" applyFill="1" applyBorder="1" applyAlignment="1">
      <alignment horizontal="right"/>
    </xf>
    <xf numFmtId="1" fontId="15" fillId="0" borderId="2" xfId="0" applyNumberFormat="1" applyFont="1" applyFill="1" applyBorder="1" applyAlignment="1"/>
    <xf numFmtId="170" fontId="15" fillId="0" borderId="0" xfId="80" applyNumberFormat="1" applyFont="1" applyAlignment="1">
      <alignment horizontal="right"/>
    </xf>
    <xf numFmtId="0" fontId="62" fillId="0" borderId="8" xfId="0" applyFont="1" applyBorder="1" applyAlignment="1">
      <alignment horizontal="left" wrapText="1"/>
    </xf>
    <xf numFmtId="170" fontId="95" fillId="0" borderId="0" xfId="80" applyNumberFormat="1" applyFont="1" applyAlignment="1">
      <alignment horizontal="right"/>
    </xf>
    <xf numFmtId="1" fontId="15" fillId="0" borderId="2" xfId="83" applyNumberFormat="1" applyFont="1" applyFill="1" applyBorder="1" applyAlignment="1"/>
    <xf numFmtId="1" fontId="15" fillId="0" borderId="6" xfId="83" applyNumberFormat="1" applyFont="1" applyFill="1" applyBorder="1" applyAlignment="1"/>
    <xf numFmtId="166" fontId="15" fillId="0" borderId="2" xfId="83" applyNumberFormat="1" applyFont="1" applyFill="1" applyBorder="1" applyAlignment="1"/>
    <xf numFmtId="166" fontId="15" fillId="0" borderId="6" xfId="83" applyNumberFormat="1" applyFont="1" applyFill="1" applyBorder="1" applyAlignment="1"/>
    <xf numFmtId="165" fontId="15" fillId="0" borderId="2" xfId="83" applyNumberFormat="1" applyFont="1" applyFill="1" applyBorder="1" applyAlignment="1"/>
    <xf numFmtId="165" fontId="15" fillId="0" borderId="6" xfId="83" applyNumberFormat="1" applyFont="1" applyFill="1" applyBorder="1" applyAlignment="1"/>
    <xf numFmtId="165" fontId="15" fillId="0" borderId="0" xfId="83" applyNumberFormat="1" applyFont="1" applyFill="1" applyBorder="1" applyAlignment="1"/>
    <xf numFmtId="165" fontId="105" fillId="0" borderId="6" xfId="0" applyNumberFormat="1" applyFont="1" applyBorder="1" applyAlignment="1"/>
    <xf numFmtId="165" fontId="105" fillId="0" borderId="7" xfId="0" applyNumberFormat="1" applyFont="1" applyBorder="1" applyAlignment="1"/>
    <xf numFmtId="165" fontId="105" fillId="0" borderId="9" xfId="0" applyNumberFormat="1" applyFont="1" applyBorder="1" applyAlignment="1"/>
    <xf numFmtId="0" fontId="15" fillId="0" borderId="2" xfId="83" applyFont="1" applyFill="1" applyBorder="1" applyAlignment="1"/>
    <xf numFmtId="168" fontId="41" fillId="0" borderId="2" xfId="0" applyNumberFormat="1" applyFont="1" applyFill="1" applyBorder="1" applyAlignment="1"/>
    <xf numFmtId="0" fontId="41" fillId="3" borderId="2" xfId="0" applyFont="1" applyFill="1" applyBorder="1" applyAlignment="1"/>
    <xf numFmtId="168" fontId="41" fillId="0" borderId="6" xfId="0" applyNumberFormat="1" applyFont="1" applyFill="1" applyBorder="1" applyAlignment="1"/>
    <xf numFmtId="165" fontId="19" fillId="0" borderId="2" xfId="83" applyNumberFormat="1" applyFont="1" applyFill="1" applyBorder="1" applyAlignment="1"/>
    <xf numFmtId="165" fontId="19" fillId="0" borderId="6" xfId="83" applyNumberFormat="1" applyFont="1" applyFill="1" applyBorder="1" applyAlignment="1"/>
    <xf numFmtId="0" fontId="15" fillId="0" borderId="6" xfId="83" applyFont="1" applyFill="1" applyBorder="1" applyAlignment="1"/>
    <xf numFmtId="166" fontId="19" fillId="0" borderId="2" xfId="83" applyNumberFormat="1" applyFont="1" applyFill="1" applyBorder="1" applyAlignment="1"/>
    <xf numFmtId="166" fontId="19" fillId="0" borderId="6" xfId="83" applyNumberFormat="1" applyFont="1" applyFill="1" applyBorder="1" applyAlignment="1"/>
    <xf numFmtId="0" fontId="15" fillId="0" borderId="7" xfId="0" applyFont="1" applyBorder="1" applyAlignment="1"/>
    <xf numFmtId="165" fontId="15" fillId="0" borderId="7" xfId="0" applyNumberFormat="1" applyFont="1" applyBorder="1" applyAlignment="1">
      <alignment horizontal="right"/>
    </xf>
    <xf numFmtId="0" fontId="15" fillId="0" borderId="7" xfId="0" applyFont="1" applyBorder="1" applyAlignment="1">
      <alignment horizontal="right"/>
    </xf>
    <xf numFmtId="164" fontId="15" fillId="0" borderId="0" xfId="0" applyNumberFormat="1" applyFont="1" applyAlignment="1">
      <alignment horizontal="left" indent="2"/>
    </xf>
    <xf numFmtId="164" fontId="19" fillId="0" borderId="0" xfId="0" applyNumberFormat="1" applyFont="1" applyBorder="1" applyAlignment="1">
      <alignment horizontal="left"/>
    </xf>
    <xf numFmtId="165" fontId="15" fillId="0" borderId="0" xfId="91" applyNumberFormat="1" applyFont="1" applyFill="1" applyAlignment="1">
      <alignment horizontal="right" vertical="center"/>
    </xf>
    <xf numFmtId="165" fontId="15" fillId="0" borderId="2" xfId="91" applyNumberFormat="1" applyFont="1" applyFill="1" applyBorder="1" applyAlignment="1">
      <alignment horizontal="right"/>
    </xf>
    <xf numFmtId="165" fontId="15" fillId="0" borderId="2" xfId="91" applyNumberFormat="1" applyFont="1" applyFill="1" applyBorder="1" applyAlignment="1">
      <alignment horizontal="right" vertical="center"/>
    </xf>
    <xf numFmtId="165" fontId="15" fillId="0" borderId="6" xfId="91" applyNumberFormat="1" applyFont="1" applyFill="1" applyBorder="1" applyAlignment="1">
      <alignment horizontal="right"/>
    </xf>
    <xf numFmtId="165" fontId="15" fillId="0" borderId="0" xfId="91" applyNumberFormat="1" applyFont="1" applyFill="1" applyAlignment="1">
      <alignment horizontal="right"/>
    </xf>
    <xf numFmtId="164" fontId="19" fillId="0" borderId="3" xfId="0" applyNumberFormat="1" applyFont="1" applyBorder="1" applyAlignment="1">
      <alignment horizontal="left"/>
    </xf>
    <xf numFmtId="165" fontId="19" fillId="0" borderId="2" xfId="0" applyNumberFormat="1" applyFont="1" applyFill="1" applyBorder="1" applyAlignment="1">
      <alignment horizontal="right"/>
    </xf>
    <xf numFmtId="165" fontId="19" fillId="0" borderId="6" xfId="0" applyNumberFormat="1" applyFont="1" applyFill="1" applyBorder="1" applyAlignment="1">
      <alignment horizontal="right"/>
    </xf>
    <xf numFmtId="0" fontId="73" fillId="0" borderId="0" xfId="0" applyFont="1" applyBorder="1" applyAlignment="1">
      <alignment horizontal="left"/>
    </xf>
    <xf numFmtId="0" fontId="19" fillId="0" borderId="0" xfId="0" applyFont="1" applyBorder="1" applyAlignment="1">
      <alignment horizontal="left"/>
    </xf>
    <xf numFmtId="164" fontId="15" fillId="0" borderId="0" xfId="0" applyNumberFormat="1" applyFont="1" applyBorder="1" applyAlignment="1">
      <alignment horizontal="left" indent="2"/>
    </xf>
    <xf numFmtId="165" fontId="15" fillId="0" borderId="6" xfId="0" applyNumberFormat="1" applyFont="1" applyFill="1" applyBorder="1" applyAlignment="1">
      <alignment horizontal="right"/>
    </xf>
    <xf numFmtId="165" fontId="19" fillId="0" borderId="6" xfId="0" applyNumberFormat="1" applyFont="1" applyFill="1" applyBorder="1" applyAlignment="1">
      <alignment horizontal="right" wrapText="1"/>
    </xf>
    <xf numFmtId="164" fontId="19" fillId="0" borderId="3" xfId="0" applyNumberFormat="1" applyFont="1" applyFill="1" applyBorder="1" applyAlignment="1">
      <alignment horizontal="left"/>
    </xf>
    <xf numFmtId="165" fontId="20" fillId="0" borderId="0" xfId="0" applyNumberFormat="1" applyFont="1" applyFill="1" applyBorder="1"/>
    <xf numFmtId="0" fontId="20" fillId="0" borderId="0" xfId="0" applyFont="1" applyFill="1" applyBorder="1"/>
    <xf numFmtId="0" fontId="20" fillId="0" borderId="0" xfId="0" applyFont="1" applyFill="1"/>
    <xf numFmtId="164" fontId="19" fillId="0" borderId="0" xfId="0" applyNumberFormat="1" applyFont="1" applyFill="1" applyBorder="1" applyAlignment="1">
      <alignment horizontal="left"/>
    </xf>
    <xf numFmtId="0" fontId="96" fillId="0" borderId="0" xfId="0" applyFont="1" applyFill="1" applyBorder="1" applyAlignment="1">
      <alignment wrapText="1"/>
    </xf>
    <xf numFmtId="0" fontId="96" fillId="0" borderId="0" xfId="0" applyFont="1" applyFill="1" applyBorder="1" applyAlignment="1">
      <alignment vertical="top" wrapText="1"/>
    </xf>
    <xf numFmtId="165" fontId="19" fillId="53" borderId="2" xfId="0" applyNumberFormat="1" applyFont="1" applyFill="1" applyBorder="1" applyAlignment="1">
      <alignment horizontal="right" wrapText="1" indent="1"/>
    </xf>
    <xf numFmtId="165" fontId="15" fillId="53" borderId="0" xfId="91" applyNumberFormat="1" applyFont="1" applyFill="1" applyAlignment="1">
      <alignment horizontal="right" vertical="center"/>
    </xf>
    <xf numFmtId="165" fontId="19" fillId="53" borderId="6" xfId="0" applyNumberFormat="1" applyFont="1" applyFill="1" applyBorder="1" applyAlignment="1">
      <alignment horizontal="right" wrapText="1"/>
    </xf>
    <xf numFmtId="165" fontId="19" fillId="53" borderId="6" xfId="0" applyNumberFormat="1" applyFont="1" applyFill="1" applyBorder="1" applyAlignment="1">
      <alignment horizontal="right" wrapText="1" indent="1"/>
    </xf>
    <xf numFmtId="165" fontId="19" fillId="54" borderId="2" xfId="0" applyNumberFormat="1" applyFont="1" applyFill="1" applyBorder="1" applyAlignment="1">
      <alignment horizontal="right" wrapText="1" indent="1"/>
    </xf>
    <xf numFmtId="165" fontId="19" fillId="54" borderId="2" xfId="0" applyNumberFormat="1" applyFont="1" applyFill="1" applyBorder="1" applyAlignment="1">
      <alignment horizontal="right" wrapText="1"/>
    </xf>
    <xf numFmtId="165" fontId="19" fillId="54" borderId="0" xfId="0" applyNumberFormat="1" applyFont="1" applyFill="1" applyBorder="1" applyAlignment="1">
      <alignment horizontal="right" wrapText="1"/>
    </xf>
    <xf numFmtId="165" fontId="15" fillId="54" borderId="6" xfId="91" applyNumberFormat="1" applyFont="1" applyFill="1" applyBorder="1" applyAlignment="1">
      <alignment horizontal="right"/>
    </xf>
    <xf numFmtId="165" fontId="15" fillId="54" borderId="2" xfId="91" applyNumberFormat="1" applyFont="1" applyFill="1" applyBorder="1" applyAlignment="1">
      <alignment horizontal="right"/>
    </xf>
    <xf numFmtId="165" fontId="19" fillId="54" borderId="6" xfId="0" applyNumberFormat="1" applyFont="1" applyFill="1" applyBorder="1" applyAlignment="1">
      <alignment horizontal="right" wrapText="1"/>
    </xf>
    <xf numFmtId="165" fontId="15" fillId="54" borderId="2" xfId="0" applyNumberFormat="1" applyFont="1" applyFill="1" applyBorder="1" applyAlignment="1">
      <alignment horizontal="right" wrapText="1" indent="1"/>
    </xf>
    <xf numFmtId="165" fontId="15" fillId="0" borderId="2" xfId="0" applyNumberFormat="1" applyFont="1" applyBorder="1" applyAlignment="1">
      <alignment horizontal="right"/>
    </xf>
    <xf numFmtId="165" fontId="15" fillId="0" borderId="6" xfId="0" applyNumberFormat="1" applyFont="1" applyBorder="1" applyAlignment="1">
      <alignment horizontal="right" wrapText="1"/>
    </xf>
    <xf numFmtId="165" fontId="15" fillId="0" borderId="7" xfId="0" applyNumberFormat="1" applyFont="1" applyBorder="1" applyAlignment="1">
      <alignment horizontal="right" wrapText="1"/>
    </xf>
    <xf numFmtId="165" fontId="15" fillId="0" borderId="9" xfId="0" applyNumberFormat="1" applyFont="1" applyBorder="1" applyAlignment="1">
      <alignment horizontal="right" wrapText="1"/>
    </xf>
    <xf numFmtId="165" fontId="15" fillId="0" borderId="7" xfId="0" applyNumberFormat="1" applyFont="1" applyFill="1" applyBorder="1" applyAlignment="1">
      <alignment horizontal="right" wrapText="1"/>
    </xf>
    <xf numFmtId="165" fontId="15" fillId="0" borderId="2" xfId="0" applyNumberFormat="1" applyFont="1" applyFill="1" applyBorder="1" applyAlignment="1">
      <alignment horizontal="right" wrapText="1"/>
    </xf>
    <xf numFmtId="0" fontId="15" fillId="4" borderId="19" xfId="83" applyFont="1" applyFill="1" applyBorder="1" applyAlignment="1">
      <alignment horizontal="center" vertical="center" wrapText="1"/>
    </xf>
    <xf numFmtId="0" fontId="15" fillId="4" borderId="22" xfId="83" applyFont="1" applyFill="1" applyBorder="1" applyAlignment="1">
      <alignment horizontal="center" vertical="center" wrapText="1"/>
    </xf>
    <xf numFmtId="165" fontId="15" fillId="0" borderId="6" xfId="0" applyNumberFormat="1" applyFont="1" applyBorder="1" applyAlignment="1">
      <alignment horizontal="right"/>
    </xf>
    <xf numFmtId="165" fontId="62" fillId="0" borderId="7" xfId="0" applyNumberFormat="1" applyFont="1" applyBorder="1" applyAlignment="1">
      <alignment horizontal="right"/>
    </xf>
    <xf numFmtId="165" fontId="19" fillId="0" borderId="2" xfId="0" applyNumberFormat="1" applyFont="1" applyBorder="1" applyAlignment="1">
      <alignment wrapText="1"/>
    </xf>
    <xf numFmtId="165" fontId="19" fillId="0" borderId="6" xfId="0" applyNumberFormat="1" applyFont="1" applyBorder="1" applyAlignment="1">
      <alignment wrapText="1"/>
    </xf>
    <xf numFmtId="0" fontId="15" fillId="4" borderId="3" xfId="83" applyFont="1" applyFill="1" applyBorder="1" applyAlignment="1">
      <alignment horizontal="centerContinuous"/>
    </xf>
    <xf numFmtId="0" fontId="161" fillId="4" borderId="21" xfId="83" applyFont="1" applyFill="1" applyBorder="1" applyAlignment="1">
      <alignment vertical="center" wrapText="1"/>
    </xf>
    <xf numFmtId="0" fontId="161" fillId="4" borderId="19" xfId="83" applyFont="1" applyFill="1" applyBorder="1" applyAlignment="1">
      <alignment horizontal="center" vertical="center" wrapText="1"/>
    </xf>
    <xf numFmtId="0" fontId="161" fillId="4" borderId="22" xfId="83" applyFont="1" applyFill="1" applyBorder="1" applyAlignment="1">
      <alignment horizontal="center" vertical="center" wrapText="1"/>
    </xf>
    <xf numFmtId="0" fontId="161" fillId="0" borderId="1" xfId="83" applyFont="1" applyFill="1" applyBorder="1" applyAlignment="1">
      <alignment horizontal="left"/>
    </xf>
    <xf numFmtId="164" fontId="161" fillId="0" borderId="2" xfId="83" applyNumberFormat="1" applyFont="1" applyFill="1" applyBorder="1"/>
    <xf numFmtId="0" fontId="163" fillId="0" borderId="2" xfId="83" applyFont="1" applyFill="1" applyBorder="1" applyAlignment="1">
      <alignment horizontal="right"/>
    </xf>
    <xf numFmtId="49" fontId="161" fillId="0" borderId="1" xfId="83" applyNumberFormat="1" applyFont="1" applyFill="1" applyBorder="1" applyAlignment="1">
      <alignment horizontal="left"/>
    </xf>
    <xf numFmtId="0" fontId="161" fillId="0" borderId="2" xfId="83" applyFont="1" applyFill="1" applyBorder="1"/>
    <xf numFmtId="1" fontId="15" fillId="0" borderId="7" xfId="0" applyNumberFormat="1" applyFont="1" applyBorder="1" applyAlignment="1">
      <alignment horizontal="right"/>
    </xf>
    <xf numFmtId="1" fontId="15" fillId="0" borderId="9" xfId="0" applyNumberFormat="1" applyFont="1" applyBorder="1" applyAlignment="1">
      <alignment horizontal="right"/>
    </xf>
    <xf numFmtId="165" fontId="19" fillId="0" borderId="6" xfId="0" applyNumberFormat="1" applyFont="1" applyBorder="1" applyAlignment="1">
      <alignment horizontal="right" wrapText="1"/>
    </xf>
    <xf numFmtId="2" fontId="61" fillId="0" borderId="2" xfId="83" applyNumberFormat="1" applyFont="1" applyBorder="1" applyAlignment="1"/>
    <xf numFmtId="2" fontId="61" fillId="0" borderId="6" xfId="83" applyNumberFormat="1" applyFont="1" applyBorder="1" applyAlignment="1"/>
    <xf numFmtId="165" fontId="19" fillId="0" borderId="2" xfId="0" applyNumberFormat="1" applyFont="1" applyBorder="1" applyAlignment="1"/>
    <xf numFmtId="165" fontId="19" fillId="0" borderId="6" xfId="0" applyNumberFormat="1" applyFont="1" applyBorder="1" applyAlignment="1"/>
    <xf numFmtId="2" fontId="105" fillId="0" borderId="6" xfId="0" applyNumberFormat="1" applyFont="1" applyBorder="1" applyAlignment="1"/>
    <xf numFmtId="166" fontId="15" fillId="0" borderId="2" xfId="0" applyNumberFormat="1" applyFont="1" applyFill="1" applyBorder="1" applyAlignment="1"/>
    <xf numFmtId="0" fontId="15" fillId="0" borderId="2" xfId="0" applyNumberFormat="1" applyFont="1" applyFill="1" applyBorder="1" applyAlignment="1"/>
    <xf numFmtId="0" fontId="15" fillId="0" borderId="6" xfId="0" applyNumberFormat="1" applyFont="1" applyFill="1" applyBorder="1" applyAlignment="1"/>
    <xf numFmtId="165" fontId="19" fillId="0" borderId="2" xfId="0" quotePrefix="1" applyNumberFormat="1" applyFont="1" applyFill="1" applyBorder="1" applyAlignment="1"/>
    <xf numFmtId="164" fontId="15" fillId="0" borderId="1" xfId="83" applyNumberFormat="1" applyFont="1" applyFill="1" applyBorder="1" applyAlignment="1">
      <alignment horizontal="right"/>
    </xf>
    <xf numFmtId="164" fontId="15" fillId="0" borderId="0" xfId="83" applyNumberFormat="1" applyFont="1" applyFill="1" applyBorder="1" applyAlignment="1">
      <alignment horizontal="right"/>
    </xf>
    <xf numFmtId="165" fontId="19" fillId="0" borderId="2" xfId="0" applyNumberFormat="1" applyFont="1" applyFill="1" applyBorder="1" applyAlignment="1">
      <alignment wrapText="1"/>
    </xf>
    <xf numFmtId="165" fontId="15" fillId="0" borderId="2" xfId="0" applyNumberFormat="1" applyFont="1" applyFill="1" applyBorder="1" applyAlignment="1">
      <alignment wrapText="1"/>
    </xf>
    <xf numFmtId="1" fontId="15" fillId="0" borderId="2" xfId="0" applyNumberFormat="1" applyFont="1" applyFill="1" applyBorder="1" applyAlignment="1">
      <alignment horizontal="right"/>
    </xf>
    <xf numFmtId="165" fontId="19" fillId="0" borderId="2" xfId="0" applyNumberFormat="1" applyFont="1" applyFill="1" applyBorder="1" applyAlignment="1">
      <alignment horizontal="right" wrapText="1"/>
    </xf>
    <xf numFmtId="165" fontId="19" fillId="0" borderId="0" xfId="0" applyNumberFormat="1" applyFont="1" applyFill="1" applyBorder="1" applyAlignment="1">
      <alignment horizontal="right" wrapText="1"/>
    </xf>
    <xf numFmtId="0" fontId="15" fillId="0" borderId="2" xfId="0" applyFont="1" applyFill="1" applyBorder="1" applyAlignment="1">
      <alignment horizontal="right" wrapText="1"/>
    </xf>
    <xf numFmtId="165" fontId="15" fillId="0" borderId="0" xfId="0" applyNumberFormat="1" applyFont="1" applyFill="1" applyBorder="1" applyAlignment="1">
      <alignment horizontal="right" wrapText="1"/>
    </xf>
    <xf numFmtId="165" fontId="15" fillId="0" borderId="0" xfId="0" applyNumberFormat="1" applyFont="1" applyFill="1" applyBorder="1" applyAlignment="1">
      <alignment horizontal="right"/>
    </xf>
    <xf numFmtId="165" fontId="15" fillId="0" borderId="2" xfId="0" applyNumberFormat="1" applyFont="1" applyBorder="1" applyAlignment="1">
      <alignment wrapText="1"/>
    </xf>
    <xf numFmtId="0" fontId="15" fillId="0" borderId="2" xfId="0" applyFont="1" applyFill="1" applyBorder="1" applyAlignment="1"/>
    <xf numFmtId="165" fontId="15" fillId="0" borderId="2" xfId="0" applyNumberFormat="1" applyFont="1" applyFill="1" applyBorder="1" applyAlignment="1"/>
    <xf numFmtId="165" fontId="15" fillId="0" borderId="7" xfId="0" applyNumberFormat="1" applyFont="1" applyFill="1" applyBorder="1" applyAlignment="1">
      <alignment wrapText="1"/>
    </xf>
    <xf numFmtId="166" fontId="15" fillId="0" borderId="7" xfId="0" applyNumberFormat="1" applyFont="1" applyFill="1" applyBorder="1" applyAlignment="1"/>
    <xf numFmtId="165" fontId="15" fillId="0" borderId="6" xfId="0" applyNumberFormat="1" applyFont="1" applyBorder="1" applyAlignment="1">
      <alignment wrapText="1"/>
    </xf>
    <xf numFmtId="0" fontId="15" fillId="0" borderId="0" xfId="0" applyFont="1" applyBorder="1" applyAlignment="1">
      <alignment wrapText="1"/>
    </xf>
    <xf numFmtId="0" fontId="15" fillId="0" borderId="6" xfId="0" applyFont="1" applyFill="1" applyBorder="1" applyAlignment="1"/>
    <xf numFmtId="0" fontId="15" fillId="0" borderId="2" xfId="0" applyFont="1" applyBorder="1" applyAlignment="1">
      <alignment horizontal="right" wrapText="1"/>
    </xf>
    <xf numFmtId="0" fontId="15" fillId="0" borderId="6" xfId="0" applyFont="1" applyBorder="1" applyAlignment="1">
      <alignment horizontal="right" wrapText="1"/>
    </xf>
    <xf numFmtId="0" fontId="15" fillId="0" borderId="7" xfId="0" applyFont="1" applyBorder="1" applyAlignment="1">
      <alignment horizontal="right" wrapText="1"/>
    </xf>
    <xf numFmtId="165" fontId="15" fillId="0" borderId="7" xfId="0" applyNumberFormat="1" applyFont="1" applyFill="1" applyBorder="1" applyAlignment="1">
      <alignment horizontal="right"/>
    </xf>
    <xf numFmtId="166" fontId="15" fillId="2" borderId="6" xfId="0" applyNumberFormat="1" applyFont="1" applyFill="1" applyBorder="1" applyAlignment="1">
      <alignment horizontal="right"/>
    </xf>
    <xf numFmtId="0" fontId="15" fillId="0" borderId="0" xfId="0" applyFont="1" applyBorder="1" applyAlignment="1">
      <alignment horizontal="right" wrapText="1"/>
    </xf>
    <xf numFmtId="165" fontId="15" fillId="0" borderId="2" xfId="0" applyNumberFormat="1" applyFont="1" applyFill="1" applyBorder="1" applyAlignment="1">
      <alignment horizontal="right"/>
    </xf>
    <xf numFmtId="0" fontId="15" fillId="0" borderId="2" xfId="0" applyFont="1" applyFill="1" applyBorder="1" applyAlignment="1">
      <alignment horizontal="right"/>
    </xf>
    <xf numFmtId="2" fontId="15" fillId="2" borderId="2" xfId="0" applyNumberFormat="1" applyFont="1" applyFill="1" applyBorder="1" applyAlignment="1">
      <alignment horizontal="right"/>
    </xf>
    <xf numFmtId="4" fontId="15" fillId="2" borderId="6" xfId="0" applyNumberFormat="1" applyFont="1" applyFill="1" applyBorder="1" applyAlignment="1">
      <alignment horizontal="right"/>
    </xf>
    <xf numFmtId="2" fontId="15" fillId="2" borderId="7" xfId="0" applyNumberFormat="1" applyFont="1" applyFill="1" applyBorder="1" applyAlignment="1">
      <alignment horizontal="right"/>
    </xf>
    <xf numFmtId="4" fontId="15" fillId="2" borderId="2" xfId="0" applyNumberFormat="1" applyFont="1" applyFill="1" applyBorder="1" applyAlignment="1">
      <alignment horizontal="right"/>
    </xf>
    <xf numFmtId="2" fontId="15" fillId="0" borderId="2" xfId="0" applyNumberFormat="1" applyFont="1" applyFill="1" applyBorder="1" applyAlignment="1">
      <alignment horizontal="right" wrapText="1"/>
    </xf>
    <xf numFmtId="166" fontId="15" fillId="0" borderId="2" xfId="0" applyNumberFormat="1" applyFont="1" applyFill="1" applyBorder="1" applyAlignment="1">
      <alignment horizontal="right"/>
    </xf>
    <xf numFmtId="0" fontId="15" fillId="0" borderId="9" xfId="0" applyFont="1" applyBorder="1" applyAlignment="1">
      <alignment horizontal="right" wrapText="1"/>
    </xf>
    <xf numFmtId="165" fontId="15" fillId="0" borderId="0" xfId="0" applyNumberFormat="1" applyFont="1" applyBorder="1" applyAlignment="1">
      <alignment horizontal="right" wrapText="1"/>
    </xf>
    <xf numFmtId="165" fontId="15" fillId="0" borderId="6" xfId="83" applyNumberFormat="1" applyFont="1" applyFill="1" applyBorder="1" applyAlignment="1">
      <alignment horizontal="right"/>
    </xf>
    <xf numFmtId="0" fontId="15" fillId="0" borderId="31" xfId="0" applyFont="1" applyBorder="1" applyAlignment="1">
      <alignment horizontal="right" wrapText="1"/>
    </xf>
    <xf numFmtId="165" fontId="15" fillId="0" borderId="6" xfId="0" applyNumberFormat="1" applyFont="1" applyFill="1" applyBorder="1" applyAlignment="1">
      <alignment horizontal="right" wrapText="1"/>
    </xf>
    <xf numFmtId="165" fontId="15" fillId="0" borderId="9" xfId="0" applyNumberFormat="1" applyFont="1" applyFill="1" applyBorder="1" applyAlignment="1">
      <alignment horizontal="right" wrapText="1"/>
    </xf>
    <xf numFmtId="166" fontId="15" fillId="0" borderId="6" xfId="0" applyNumberFormat="1" applyFont="1" applyFill="1" applyBorder="1" applyAlignment="1">
      <alignment horizontal="right"/>
    </xf>
    <xf numFmtId="165" fontId="12" fillId="0" borderId="2" xfId="0" applyNumberFormat="1" applyFont="1" applyBorder="1" applyAlignment="1">
      <alignment horizontal="right"/>
    </xf>
    <xf numFmtId="165" fontId="12" fillId="0" borderId="6" xfId="0" applyNumberFormat="1" applyFont="1" applyBorder="1" applyAlignment="1">
      <alignment horizontal="right"/>
    </xf>
    <xf numFmtId="165" fontId="15" fillId="0" borderId="0" xfId="83" applyNumberFormat="1" applyFont="1" applyFill="1" applyBorder="1" applyAlignment="1">
      <alignment horizontal="right"/>
    </xf>
    <xf numFmtId="165" fontId="41" fillId="0" borderId="2" xfId="0" applyNumberFormat="1" applyFont="1" applyBorder="1" applyAlignment="1">
      <alignment horizontal="right"/>
    </xf>
    <xf numFmtId="0" fontId="105" fillId="0" borderId="2" xfId="0" applyFont="1" applyBorder="1" applyAlignment="1">
      <alignment horizontal="right"/>
    </xf>
    <xf numFmtId="0" fontId="15" fillId="0" borderId="2" xfId="83" applyNumberFormat="1" applyFont="1" applyFill="1" applyBorder="1" applyAlignment="1"/>
    <xf numFmtId="0" fontId="15" fillId="0" borderId="6" xfId="83" applyNumberFormat="1" applyFont="1" applyFill="1" applyBorder="1" applyAlignment="1"/>
    <xf numFmtId="1" fontId="161" fillId="0" borderId="2" xfId="83" applyNumberFormat="1" applyFont="1" applyFill="1" applyBorder="1" applyAlignment="1"/>
    <xf numFmtId="166" fontId="161" fillId="0" borderId="2" xfId="83" applyNumberFormat="1" applyFont="1" applyFill="1" applyBorder="1" applyAlignment="1"/>
    <xf numFmtId="166" fontId="161" fillId="0" borderId="6" xfId="83" applyNumberFormat="1" applyFont="1" applyFill="1" applyBorder="1" applyAlignment="1"/>
    <xf numFmtId="166" fontId="163" fillId="0" borderId="2" xfId="83" applyNumberFormat="1" applyFont="1" applyFill="1" applyBorder="1" applyAlignment="1"/>
    <xf numFmtId="166" fontId="163" fillId="0" borderId="6" xfId="83" applyNumberFormat="1" applyFont="1" applyFill="1" applyBorder="1" applyAlignment="1"/>
    <xf numFmtId="165" fontId="161" fillId="0" borderId="2" xfId="83" applyNumberFormat="1" applyFont="1" applyFill="1" applyBorder="1" applyAlignment="1"/>
    <xf numFmtId="165" fontId="161" fillId="0" borderId="6" xfId="83" applyNumberFormat="1" applyFont="1" applyFill="1" applyBorder="1" applyAlignment="1"/>
    <xf numFmtId="0" fontId="15" fillId="0" borderId="2" xfId="86" applyFont="1" applyBorder="1" applyAlignment="1"/>
    <xf numFmtId="0" fontId="15" fillId="0" borderId="6" xfId="86" applyFont="1" applyBorder="1" applyAlignment="1"/>
    <xf numFmtId="0" fontId="15" fillId="0" borderId="2" xfId="0" applyFont="1" applyBorder="1" applyAlignment="1"/>
    <xf numFmtId="0" fontId="15" fillId="0" borderId="6" xfId="0" applyFont="1" applyBorder="1" applyAlignment="1"/>
    <xf numFmtId="0" fontId="15" fillId="0" borderId="2" xfId="86" applyFont="1" applyBorder="1" applyAlignment="1">
      <alignment horizontal="right"/>
    </xf>
    <xf numFmtId="0" fontId="15" fillId="0" borderId="6" xfId="86" applyFont="1" applyBorder="1" applyAlignment="1">
      <alignment horizontal="right"/>
    </xf>
    <xf numFmtId="49" fontId="15" fillId="0" borderId="2" xfId="0" applyNumberFormat="1" applyFont="1" applyBorder="1" applyAlignment="1">
      <alignment horizontal="right"/>
    </xf>
    <xf numFmtId="49" fontId="41" fillId="0" borderId="2" xfId="0" applyNumberFormat="1" applyFont="1" applyBorder="1" applyAlignment="1">
      <alignment horizontal="right"/>
    </xf>
    <xf numFmtId="49" fontId="15" fillId="0" borderId="6" xfId="0" applyNumberFormat="1" applyFont="1" applyBorder="1" applyAlignment="1">
      <alignment horizontal="right"/>
    </xf>
    <xf numFmtId="0" fontId="15" fillId="0" borderId="2" xfId="0" applyFont="1" applyBorder="1" applyAlignment="1">
      <alignment horizontal="right"/>
    </xf>
    <xf numFmtId="0" fontId="15" fillId="0" borderId="6" xfId="0" applyFont="1" applyBorder="1" applyAlignment="1">
      <alignment horizontal="right"/>
    </xf>
    <xf numFmtId="165" fontId="112" fillId="0" borderId="2" xfId="0" applyNumberFormat="1" applyFont="1" applyBorder="1" applyAlignment="1">
      <alignment horizontal="right"/>
    </xf>
    <xf numFmtId="165" fontId="112" fillId="0" borderId="6" xfId="0" applyNumberFormat="1" applyFont="1" applyBorder="1" applyAlignment="1">
      <alignment horizontal="right"/>
    </xf>
    <xf numFmtId="1" fontId="15" fillId="0" borderId="6" xfId="0" applyNumberFormat="1" applyFont="1" applyFill="1" applyBorder="1" applyAlignment="1"/>
    <xf numFmtId="1" fontId="19" fillId="0" borderId="2" xfId="0" applyNumberFormat="1" applyFont="1" applyFill="1" applyBorder="1" applyAlignment="1"/>
    <xf numFmtId="0" fontId="15" fillId="0" borderId="2" xfId="0" applyNumberFormat="1" applyFont="1" applyBorder="1" applyAlignment="1">
      <alignment horizontal="right"/>
    </xf>
    <xf numFmtId="49" fontId="15" fillId="0" borderId="2" xfId="86" applyNumberFormat="1" applyFont="1" applyBorder="1" applyAlignment="1">
      <alignment horizontal="right"/>
    </xf>
    <xf numFmtId="165" fontId="19" fillId="0" borderId="2" xfId="86" applyNumberFormat="1" applyFont="1" applyBorder="1" applyAlignment="1">
      <alignment horizontal="right"/>
    </xf>
    <xf numFmtId="165" fontId="19" fillId="0" borderId="6" xfId="86" applyNumberFormat="1" applyFont="1" applyBorder="1" applyAlignment="1">
      <alignment horizontal="right"/>
    </xf>
    <xf numFmtId="49" fontId="15" fillId="0" borderId="6" xfId="86" applyNumberFormat="1" applyFont="1" applyBorder="1" applyAlignment="1">
      <alignment horizontal="right"/>
    </xf>
    <xf numFmtId="0" fontId="19" fillId="0" borderId="2" xfId="86" applyFont="1" applyBorder="1" applyAlignment="1"/>
    <xf numFmtId="0" fontId="19" fillId="0" borderId="6" xfId="86" applyFont="1" applyBorder="1" applyAlignment="1"/>
    <xf numFmtId="49" fontId="15" fillId="0" borderId="2" xfId="0" applyNumberFormat="1" applyFont="1" applyBorder="1" applyAlignment="1">
      <alignment horizontal="right" wrapText="1"/>
    </xf>
    <xf numFmtId="49" fontId="15" fillId="0" borderId="6" xfId="0" applyNumberFormat="1" applyFont="1" applyBorder="1" applyAlignment="1">
      <alignment horizontal="right" wrapText="1"/>
    </xf>
    <xf numFmtId="165" fontId="15" fillId="2" borderId="2" xfId="0" applyNumberFormat="1" applyFont="1" applyFill="1" applyBorder="1" applyAlignment="1">
      <alignment wrapText="1"/>
    </xf>
    <xf numFmtId="1" fontId="19" fillId="2" borderId="13" xfId="0" applyNumberFormat="1" applyFont="1" applyFill="1" applyBorder="1" applyAlignment="1">
      <alignment wrapText="1"/>
    </xf>
    <xf numFmtId="2" fontId="19" fillId="2" borderId="2" xfId="0" applyNumberFormat="1" applyFont="1" applyFill="1" applyBorder="1" applyAlignment="1">
      <alignment wrapText="1"/>
    </xf>
    <xf numFmtId="2" fontId="19" fillId="2" borderId="6" xfId="0" applyNumberFormat="1" applyFont="1" applyFill="1" applyBorder="1" applyAlignment="1">
      <alignment wrapText="1"/>
    </xf>
    <xf numFmtId="2" fontId="15" fillId="2" borderId="2" xfId="0" applyNumberFormat="1" applyFont="1" applyFill="1" applyBorder="1" applyAlignment="1">
      <alignment wrapText="1"/>
    </xf>
    <xf numFmtId="2" fontId="15" fillId="2" borderId="6" xfId="0" applyNumberFormat="1" applyFont="1" applyFill="1" applyBorder="1" applyAlignment="1">
      <alignment wrapText="1"/>
    </xf>
    <xf numFmtId="165" fontId="19" fillId="2" borderId="2" xfId="0" applyNumberFormat="1" applyFont="1" applyFill="1" applyBorder="1" applyAlignment="1">
      <alignment wrapText="1"/>
    </xf>
    <xf numFmtId="0" fontId="20" fillId="0" borderId="2" xfId="0" applyFont="1" applyFill="1" applyBorder="1" applyAlignment="1"/>
    <xf numFmtId="0" fontId="15" fillId="0" borderId="0" xfId="0" applyNumberFormat="1" applyFont="1" applyBorder="1" applyAlignment="1">
      <alignment wrapText="1"/>
    </xf>
    <xf numFmtId="0" fontId="19" fillId="0" borderId="0" xfId="0" applyNumberFormat="1" applyFont="1" applyBorder="1" applyAlignment="1">
      <alignment wrapText="1"/>
    </xf>
    <xf numFmtId="0" fontId="19" fillId="0" borderId="0" xfId="0" applyFont="1" applyBorder="1" applyAlignment="1">
      <alignment wrapText="1"/>
    </xf>
    <xf numFmtId="0" fontId="19" fillId="0" borderId="2" xfId="0" applyFont="1" applyBorder="1" applyAlignment="1"/>
    <xf numFmtId="0" fontId="19" fillId="0" borderId="6" xfId="0" applyFont="1" applyBorder="1" applyAlignment="1"/>
    <xf numFmtId="0" fontId="69" fillId="0" borderId="0" xfId="0" applyFont="1" applyBorder="1" applyAlignment="1">
      <alignment horizontal="left"/>
    </xf>
    <xf numFmtId="0" fontId="74" fillId="0" borderId="2" xfId="0" applyFont="1" applyBorder="1"/>
    <xf numFmtId="0" fontId="74" fillId="0" borderId="6" xfId="0" applyFont="1" applyBorder="1"/>
    <xf numFmtId="0" fontId="41" fillId="0" borderId="2" xfId="0" applyNumberFormat="1" applyFont="1" applyBorder="1" applyAlignment="1">
      <alignment horizontal="right"/>
    </xf>
    <xf numFmtId="165" fontId="61" fillId="0" borderId="2" xfId="0" applyNumberFormat="1" applyFont="1" applyBorder="1" applyAlignment="1"/>
    <xf numFmtId="2" fontId="61" fillId="0" borderId="2" xfId="0" applyNumberFormat="1" applyFont="1" applyBorder="1" applyAlignment="1"/>
    <xf numFmtId="2" fontId="12" fillId="0" borderId="2" xfId="0" applyNumberFormat="1" applyFont="1" applyBorder="1" applyAlignment="1">
      <alignment horizontal="right"/>
    </xf>
    <xf numFmtId="2" fontId="12" fillId="0" borderId="6" xfId="0" applyNumberFormat="1" applyFont="1" applyBorder="1" applyAlignment="1">
      <alignment horizontal="right"/>
    </xf>
    <xf numFmtId="165" fontId="61" fillId="0" borderId="2" xfId="0" applyNumberFormat="1" applyFont="1" applyBorder="1" applyAlignment="1">
      <alignment horizontal="right"/>
    </xf>
    <xf numFmtId="165" fontId="61" fillId="0" borderId="0" xfId="0" applyNumberFormat="1" applyFont="1" applyAlignment="1">
      <alignment horizontal="right"/>
    </xf>
    <xf numFmtId="2" fontId="61" fillId="0" borderId="2" xfId="0" applyNumberFormat="1" applyFont="1" applyBorder="1" applyAlignment="1">
      <alignment horizontal="right"/>
    </xf>
    <xf numFmtId="2" fontId="61" fillId="0" borderId="0" xfId="0" applyNumberFormat="1" applyFont="1" applyAlignment="1">
      <alignment horizontal="right"/>
    </xf>
    <xf numFmtId="165" fontId="61" fillId="0" borderId="6" xfId="0" applyNumberFormat="1" applyFont="1" applyBorder="1" applyAlignment="1">
      <alignment horizontal="right"/>
    </xf>
    <xf numFmtId="49" fontId="61" fillId="0" borderId="2" xfId="0" applyNumberFormat="1" applyFont="1" applyBorder="1" applyAlignment="1">
      <alignment horizontal="right"/>
    </xf>
    <xf numFmtId="49" fontId="61" fillId="0" borderId="6" xfId="0" applyNumberFormat="1" applyFont="1" applyBorder="1" applyAlignment="1">
      <alignment horizontal="right"/>
    </xf>
    <xf numFmtId="165" fontId="41" fillId="0" borderId="7" xfId="0" applyNumberFormat="1" applyFont="1" applyBorder="1" applyAlignment="1">
      <alignment horizontal="right"/>
    </xf>
    <xf numFmtId="165" fontId="41" fillId="0" borderId="9" xfId="0" applyNumberFormat="1" applyFont="1" applyBorder="1" applyAlignment="1">
      <alignment horizontal="right"/>
    </xf>
    <xf numFmtId="165" fontId="61" fillId="0" borderId="7" xfId="0" applyNumberFormat="1" applyFont="1" applyBorder="1" applyAlignment="1">
      <alignment horizontal="right"/>
    </xf>
    <xf numFmtId="165" fontId="61" fillId="0" borderId="9" xfId="0" applyNumberFormat="1" applyFont="1" applyBorder="1" applyAlignment="1">
      <alignment horizontal="right"/>
    </xf>
    <xf numFmtId="165" fontId="62" fillId="0" borderId="9" xfId="0" applyNumberFormat="1" applyFont="1" applyBorder="1" applyAlignment="1">
      <alignment horizontal="right"/>
    </xf>
    <xf numFmtId="49" fontId="61" fillId="0" borderId="7" xfId="0" applyNumberFormat="1" applyFont="1" applyBorder="1" applyAlignment="1">
      <alignment horizontal="right"/>
    </xf>
    <xf numFmtId="49" fontId="61" fillId="0" borderId="9" xfId="0" applyNumberFormat="1" applyFont="1" applyBorder="1" applyAlignment="1">
      <alignment horizontal="right"/>
    </xf>
    <xf numFmtId="165" fontId="61" fillId="0" borderId="0" xfId="0" applyNumberFormat="1" applyFont="1" applyBorder="1" applyAlignment="1">
      <alignment horizontal="right"/>
    </xf>
    <xf numFmtId="0" fontId="158" fillId="0" borderId="0" xfId="0" applyFont="1" applyBorder="1"/>
    <xf numFmtId="49" fontId="41" fillId="0" borderId="7" xfId="0" applyNumberFormat="1" applyFont="1" applyBorder="1" applyAlignment="1">
      <alignment horizontal="right"/>
    </xf>
    <xf numFmtId="49" fontId="41" fillId="0" borderId="9" xfId="0" applyNumberFormat="1" applyFont="1" applyBorder="1" applyAlignment="1">
      <alignment horizontal="right"/>
    </xf>
    <xf numFmtId="165" fontId="15" fillId="0" borderId="9" xfId="0" applyNumberFormat="1" applyFont="1" applyBorder="1" applyAlignment="1">
      <alignment horizontal="right"/>
    </xf>
    <xf numFmtId="49" fontId="62" fillId="0" borderId="7" xfId="0" applyNumberFormat="1" applyFont="1" applyBorder="1" applyAlignment="1">
      <alignment horizontal="left" wrapText="1"/>
    </xf>
    <xf numFmtId="49" fontId="62" fillId="0" borderId="7" xfId="0" applyNumberFormat="1" applyFont="1" applyBorder="1" applyAlignment="1">
      <alignment horizontal="right"/>
    </xf>
    <xf numFmtId="49" fontId="62" fillId="0" borderId="0" xfId="0" applyNumberFormat="1" applyFont="1" applyBorder="1" applyAlignment="1">
      <alignment horizontal="right"/>
    </xf>
    <xf numFmtId="165" fontId="62" fillId="0" borderId="6" xfId="0" applyNumberFormat="1" applyFont="1" applyBorder="1" applyAlignment="1">
      <alignment horizontal="right"/>
    </xf>
    <xf numFmtId="49" fontId="62" fillId="0" borderId="9" xfId="0" applyNumberFormat="1" applyFont="1" applyBorder="1" applyAlignment="1">
      <alignment horizontal="right"/>
    </xf>
    <xf numFmtId="165" fontId="92" fillId="0" borderId="12" xfId="0" applyNumberFormat="1" applyFont="1" applyBorder="1" applyAlignment="1">
      <alignment horizontal="right"/>
    </xf>
    <xf numFmtId="165" fontId="92" fillId="0" borderId="13" xfId="0" applyNumberFormat="1" applyFont="1" applyBorder="1" applyAlignment="1">
      <alignment horizontal="right"/>
    </xf>
    <xf numFmtId="165" fontId="92" fillId="51" borderId="2" xfId="0" applyNumberFormat="1" applyFont="1" applyFill="1" applyBorder="1" applyAlignment="1">
      <alignment horizontal="right"/>
    </xf>
    <xf numFmtId="165" fontId="92" fillId="51" borderId="6" xfId="0" applyNumberFormat="1" applyFont="1" applyFill="1" applyBorder="1" applyAlignment="1">
      <alignment horizontal="right"/>
    </xf>
    <xf numFmtId="165" fontId="92" fillId="0" borderId="12" xfId="0" applyNumberFormat="1" applyFont="1" applyBorder="1" applyAlignment="1"/>
    <xf numFmtId="166" fontId="92" fillId="0" borderId="12" xfId="0" applyNumberFormat="1" applyFont="1" applyBorder="1" applyAlignment="1"/>
    <xf numFmtId="1" fontId="92" fillId="0" borderId="12" xfId="0" applyNumberFormat="1" applyFont="1" applyBorder="1" applyAlignment="1"/>
    <xf numFmtId="2" fontId="92" fillId="0" borderId="12" xfId="0" applyNumberFormat="1" applyFont="1" applyBorder="1" applyAlignment="1"/>
    <xf numFmtId="3" fontId="92" fillId="0" borderId="12" xfId="0" applyNumberFormat="1" applyFont="1" applyBorder="1" applyAlignment="1"/>
    <xf numFmtId="166" fontId="92" fillId="0" borderId="13" xfId="0" applyNumberFormat="1" applyFont="1" applyBorder="1" applyAlignment="1"/>
    <xf numFmtId="166" fontId="61" fillId="0" borderId="2" xfId="0" applyNumberFormat="1" applyFont="1" applyBorder="1" applyAlignment="1"/>
    <xf numFmtId="1" fontId="61" fillId="0" borderId="2" xfId="0" applyNumberFormat="1" applyFont="1" applyBorder="1" applyAlignment="1"/>
    <xf numFmtId="3" fontId="61" fillId="0" borderId="2" xfId="0" applyNumberFormat="1" applyFont="1" applyBorder="1" applyAlignment="1"/>
    <xf numFmtId="166" fontId="61" fillId="0" borderId="6" xfId="0" applyNumberFormat="1" applyFont="1" applyBorder="1" applyAlignment="1"/>
    <xf numFmtId="165" fontId="92" fillId="51" borderId="2" xfId="0" applyNumberFormat="1" applyFont="1" applyFill="1" applyBorder="1" applyAlignment="1"/>
    <xf numFmtId="166" fontId="92" fillId="51" borderId="2" xfId="0" applyNumberFormat="1" applyFont="1" applyFill="1" applyBorder="1" applyAlignment="1"/>
    <xf numFmtId="1" fontId="92" fillId="51" borderId="2" xfId="0" applyNumberFormat="1" applyFont="1" applyFill="1" applyBorder="1" applyAlignment="1"/>
    <xf numFmtId="2" fontId="92" fillId="51" borderId="2" xfId="0" applyNumberFormat="1" applyFont="1" applyFill="1" applyBorder="1" applyAlignment="1"/>
    <xf numFmtId="3" fontId="92" fillId="51" borderId="2" xfId="0" applyNumberFormat="1" applyFont="1" applyFill="1" applyBorder="1" applyAlignment="1"/>
    <xf numFmtId="166" fontId="92" fillId="51" borderId="6" xfId="0" applyNumberFormat="1" applyFont="1" applyFill="1" applyBorder="1" applyAlignment="1"/>
    <xf numFmtId="1" fontId="92" fillId="51" borderId="6" xfId="0" applyNumberFormat="1" applyFont="1" applyFill="1" applyBorder="1" applyAlignment="1"/>
    <xf numFmtId="1" fontId="61" fillId="0" borderId="6" xfId="0" applyNumberFormat="1" applyFont="1" applyBorder="1" applyAlignment="1"/>
    <xf numFmtId="1" fontId="92" fillId="0" borderId="13" xfId="0" applyNumberFormat="1" applyFont="1" applyBorder="1" applyAlignment="1"/>
    <xf numFmtId="0" fontId="21" fillId="0" borderId="0" xfId="0" applyNumberFormat="1" applyFont="1" applyAlignment="1"/>
    <xf numFmtId="0" fontId="61" fillId="0" borderId="2" xfId="0" applyNumberFormat="1" applyFont="1" applyBorder="1" applyAlignment="1"/>
    <xf numFmtId="0" fontId="61" fillId="0" borderId="6" xfId="0" applyNumberFormat="1" applyFont="1" applyBorder="1" applyAlignment="1"/>
    <xf numFmtId="0" fontId="92" fillId="51" borderId="2" xfId="0" applyNumberFormat="1" applyFont="1" applyFill="1" applyBorder="1" applyAlignment="1"/>
    <xf numFmtId="0" fontId="92" fillId="51" borderId="6" xfId="0" applyNumberFormat="1" applyFont="1" applyFill="1" applyBorder="1" applyAlignment="1"/>
    <xf numFmtId="0" fontId="15" fillId="0" borderId="6" xfId="0" applyFont="1" applyFill="1" applyBorder="1" applyAlignment="1">
      <alignment horizontal="right" wrapText="1"/>
    </xf>
    <xf numFmtId="1" fontId="15" fillId="0" borderId="7" xfId="0" applyNumberFormat="1" applyFont="1" applyBorder="1" applyAlignment="1">
      <alignment horizontal="right" wrapText="1"/>
    </xf>
    <xf numFmtId="1" fontId="15" fillId="0" borderId="7" xfId="0" applyNumberFormat="1" applyFont="1" applyFill="1" applyBorder="1" applyAlignment="1">
      <alignment horizontal="right" wrapText="1"/>
    </xf>
    <xf numFmtId="0" fontId="15" fillId="0" borderId="0" xfId="86" applyFont="1" applyBorder="1" applyAlignment="1"/>
    <xf numFmtId="2" fontId="15" fillId="0" borderId="7" xfId="83" applyNumberFormat="1" applyFont="1" applyBorder="1" applyAlignment="1"/>
    <xf numFmtId="2" fontId="15" fillId="0" borderId="2" xfId="0" applyNumberFormat="1" applyFont="1" applyBorder="1" applyAlignment="1">
      <alignment wrapText="1"/>
    </xf>
    <xf numFmtId="165" fontId="15" fillId="0" borderId="9" xfId="83" applyNumberFormat="1" applyFont="1" applyBorder="1" applyAlignment="1"/>
    <xf numFmtId="2" fontId="15" fillId="0" borderId="0" xfId="83" applyNumberFormat="1" applyFont="1" applyBorder="1" applyAlignment="1"/>
    <xf numFmtId="0" fontId="15" fillId="0" borderId="2" xfId="0" applyNumberFormat="1" applyFont="1" applyFill="1" applyBorder="1" applyAlignment="1">
      <alignment horizontal="right"/>
    </xf>
    <xf numFmtId="165" fontId="19" fillId="0" borderId="7" xfId="0" applyNumberFormat="1" applyFont="1" applyFill="1" applyBorder="1" applyAlignment="1"/>
    <xf numFmtId="165" fontId="19" fillId="0" borderId="9" xfId="0" applyNumberFormat="1" applyFont="1" applyFill="1" applyBorder="1" applyAlignment="1"/>
    <xf numFmtId="1" fontId="15" fillId="0" borderId="0" xfId="83" applyNumberFormat="1" applyFont="1" applyFill="1" applyBorder="1" applyAlignment="1">
      <alignment horizontal="right"/>
    </xf>
    <xf numFmtId="166" fontId="19" fillId="0" borderId="2" xfId="83" applyNumberFormat="1" applyFont="1" applyFill="1" applyBorder="1" applyAlignment="1">
      <alignment horizontal="right"/>
    </xf>
    <xf numFmtId="166" fontId="19" fillId="0" borderId="6" xfId="83" applyNumberFormat="1" applyFont="1" applyFill="1" applyBorder="1" applyAlignment="1">
      <alignment horizontal="right"/>
    </xf>
    <xf numFmtId="49" fontId="15" fillId="0" borderId="2" xfId="0" applyNumberFormat="1" applyFont="1" applyFill="1" applyBorder="1" applyAlignment="1">
      <alignment horizontal="right"/>
    </xf>
    <xf numFmtId="1" fontId="15" fillId="0" borderId="2" xfId="0" applyNumberFormat="1" applyFont="1" applyBorder="1" applyAlignment="1">
      <alignment horizontal="right"/>
    </xf>
    <xf numFmtId="1" fontId="15" fillId="0" borderId="6" xfId="0" applyNumberFormat="1" applyFont="1" applyBorder="1" applyAlignment="1">
      <alignment horizontal="right"/>
    </xf>
    <xf numFmtId="49" fontId="93" fillId="0" borderId="6" xfId="0" applyNumberFormat="1" applyFont="1" applyBorder="1" applyAlignment="1">
      <alignment horizontal="right"/>
    </xf>
    <xf numFmtId="0" fontId="93" fillId="0" borderId="6" xfId="0" applyFont="1" applyBorder="1" applyAlignment="1">
      <alignment horizontal="right"/>
    </xf>
    <xf numFmtId="0" fontId="60" fillId="49" borderId="0" xfId="0" applyFont="1" applyFill="1" applyBorder="1" applyAlignment="1">
      <alignment horizontal="left"/>
    </xf>
    <xf numFmtId="0" fontId="73" fillId="49" borderId="0" xfId="0" applyFont="1" applyFill="1" applyBorder="1" applyAlignment="1">
      <alignment horizontal="left"/>
    </xf>
    <xf numFmtId="164" fontId="19" fillId="49" borderId="0" xfId="0" applyNumberFormat="1" applyFont="1" applyFill="1" applyBorder="1" applyAlignment="1">
      <alignment horizontal="left"/>
    </xf>
    <xf numFmtId="0" fontId="19" fillId="49" borderId="0" xfId="0" applyFont="1" applyFill="1" applyBorder="1" applyAlignment="1">
      <alignment horizontal="left"/>
    </xf>
    <xf numFmtId="164" fontId="15" fillId="49" borderId="0" xfId="0" applyNumberFormat="1" applyFont="1" applyFill="1" applyAlignment="1">
      <alignment horizontal="left" indent="2"/>
    </xf>
    <xf numFmtId="164" fontId="15" fillId="49" borderId="0" xfId="0" applyNumberFormat="1" applyFont="1" applyFill="1" applyBorder="1" applyAlignment="1">
      <alignment horizontal="left" indent="2"/>
    </xf>
    <xf numFmtId="0" fontId="15" fillId="4" borderId="5" xfId="0" applyFont="1" applyFill="1" applyBorder="1" applyAlignment="1">
      <alignment vertical="center" wrapText="1"/>
    </xf>
    <xf numFmtId="0" fontId="15" fillId="4" borderId="1" xfId="0" applyFont="1" applyFill="1" applyBorder="1" applyAlignment="1">
      <alignment vertical="center" wrapText="1"/>
    </xf>
    <xf numFmtId="0" fontId="15" fillId="4" borderId="27" xfId="0" applyFont="1" applyFill="1" applyBorder="1" applyAlignment="1">
      <alignment vertical="center" wrapText="1"/>
    </xf>
    <xf numFmtId="0" fontId="15" fillId="0" borderId="2" xfId="83" applyFont="1" applyFill="1" applyBorder="1" applyAlignment="1">
      <alignment horizontal="right"/>
    </xf>
    <xf numFmtId="0" fontId="15" fillId="0" borderId="6" xfId="83" applyFont="1" applyFill="1" applyBorder="1" applyAlignment="1">
      <alignment horizontal="right"/>
    </xf>
    <xf numFmtId="165" fontId="19" fillId="0" borderId="2" xfId="83" applyNumberFormat="1" applyFont="1" applyBorder="1" applyAlignment="1">
      <alignment horizontal="right"/>
    </xf>
    <xf numFmtId="1" fontId="15" fillId="0" borderId="6" xfId="0" applyNumberFormat="1" applyFont="1" applyBorder="1" applyAlignment="1">
      <alignment wrapText="1"/>
    </xf>
    <xf numFmtId="0" fontId="120" fillId="50" borderId="0" xfId="58" applyFont="1" applyFill="1" applyAlignment="1" applyProtection="1">
      <alignment wrapText="1"/>
    </xf>
    <xf numFmtId="0" fontId="56" fillId="49" borderId="0" xfId="0" applyFont="1" applyFill="1" applyBorder="1"/>
    <xf numFmtId="165" fontId="56" fillId="49" borderId="0" xfId="0" applyNumberFormat="1" applyFont="1" applyFill="1" applyBorder="1"/>
    <xf numFmtId="0" fontId="175" fillId="49" borderId="0" xfId="0" applyFont="1" applyFill="1"/>
    <xf numFmtId="0" fontId="0" fillId="0" borderId="0" xfId="0"/>
    <xf numFmtId="0" fontId="26" fillId="49" borderId="0" xfId="0" applyFont="1" applyFill="1"/>
    <xf numFmtId="0" fontId="170" fillId="49" borderId="0" xfId="0" applyFont="1" applyFill="1"/>
    <xf numFmtId="0" fontId="35" fillId="49" borderId="0" xfId="0" applyFont="1" applyFill="1"/>
    <xf numFmtId="0" fontId="171" fillId="49" borderId="0" xfId="0" applyFont="1" applyFill="1"/>
    <xf numFmtId="0" fontId="20" fillId="49" borderId="0" xfId="0" applyFont="1" applyFill="1"/>
    <xf numFmtId="0" fontId="173" fillId="49" borderId="0" xfId="0" applyFont="1" applyFill="1"/>
    <xf numFmtId="0" fontId="36" fillId="49" borderId="0" xfId="58" applyFont="1" applyFill="1" applyAlignment="1" applyProtection="1"/>
    <xf numFmtId="0" fontId="41" fillId="49" borderId="0" xfId="0" applyFont="1" applyFill="1" applyBorder="1" applyAlignment="1">
      <alignment horizontal="left" wrapText="1"/>
    </xf>
    <xf numFmtId="0" fontId="15" fillId="49" borderId="0" xfId="0" applyFont="1" applyFill="1" applyBorder="1" applyAlignment="1">
      <alignment horizontal="left"/>
    </xf>
    <xf numFmtId="164" fontId="62" fillId="49" borderId="1" xfId="0" applyNumberFormat="1" applyFont="1" applyFill="1" applyBorder="1" applyAlignment="1">
      <alignment horizontal="left" wrapText="1"/>
    </xf>
    <xf numFmtId="0" fontId="41" fillId="49" borderId="0" xfId="0" applyFont="1" applyFill="1" applyBorder="1" applyAlignment="1">
      <alignment horizontal="left"/>
    </xf>
    <xf numFmtId="0" fontId="62" fillId="49" borderId="0" xfId="0" applyFont="1" applyFill="1" applyBorder="1" applyAlignment="1">
      <alignment horizontal="left" wrapText="1"/>
    </xf>
    <xf numFmtId="0" fontId="57" fillId="0" borderId="0" xfId="0" applyFont="1" applyFill="1" applyBorder="1"/>
    <xf numFmtId="0" fontId="172" fillId="0" borderId="1" xfId="0" applyFont="1" applyFill="1" applyBorder="1"/>
    <xf numFmtId="0" fontId="0" fillId="0" borderId="0" xfId="0"/>
    <xf numFmtId="0" fontId="26" fillId="49" borderId="0" xfId="0" applyFont="1" applyFill="1"/>
    <xf numFmtId="0" fontId="170" fillId="49" borderId="0" xfId="0" applyFont="1" applyFill="1"/>
    <xf numFmtId="0" fontId="35" fillId="49" borderId="0" xfId="0" applyFont="1" applyFill="1"/>
    <xf numFmtId="0" fontId="171" fillId="49" borderId="0" xfId="0" applyFont="1" applyFill="1"/>
    <xf numFmtId="0" fontId="20" fillId="49" borderId="0" xfId="0" applyFont="1" applyFill="1"/>
    <xf numFmtId="0" fontId="173" fillId="49" borderId="0" xfId="0" applyFont="1" applyFill="1"/>
    <xf numFmtId="0" fontId="36" fillId="49" borderId="0" xfId="58" applyFont="1" applyFill="1" applyAlignment="1" applyProtection="1"/>
    <xf numFmtId="0" fontId="41" fillId="49" borderId="0" xfId="0" applyFont="1" applyFill="1" applyBorder="1" applyAlignment="1">
      <alignment horizontal="left" wrapText="1"/>
    </xf>
    <xf numFmtId="0" fontId="15" fillId="49" borderId="0" xfId="0" applyFont="1" applyFill="1" applyBorder="1" applyAlignment="1">
      <alignment horizontal="left"/>
    </xf>
    <xf numFmtId="164" fontId="62" fillId="49" borderId="1" xfId="0" applyNumberFormat="1" applyFont="1" applyFill="1" applyBorder="1" applyAlignment="1">
      <alignment horizontal="left" wrapText="1"/>
    </xf>
    <xf numFmtId="0" fontId="41" fillId="49" borderId="0" xfId="0" applyFont="1" applyFill="1" applyBorder="1" applyAlignment="1">
      <alignment horizontal="left"/>
    </xf>
    <xf numFmtId="0" fontId="62" fillId="49" borderId="0" xfId="0" applyFont="1" applyFill="1" applyBorder="1" applyAlignment="1">
      <alignment horizontal="left" wrapText="1"/>
    </xf>
    <xf numFmtId="0" fontId="0" fillId="0" borderId="0" xfId="0"/>
    <xf numFmtId="0" fontId="26" fillId="49" borderId="0" xfId="0" applyFont="1" applyFill="1"/>
    <xf numFmtId="0" fontId="170" fillId="49" borderId="0" xfId="0" applyFont="1" applyFill="1"/>
    <xf numFmtId="0" fontId="35" fillId="49" borderId="0" xfId="0" applyFont="1" applyFill="1"/>
    <xf numFmtId="0" fontId="20" fillId="49" borderId="0" xfId="0" applyFont="1" applyFill="1"/>
    <xf numFmtId="0" fontId="173" fillId="49" borderId="0" xfId="0" applyFont="1" applyFill="1"/>
    <xf numFmtId="0" fontId="36" fillId="49" borderId="0" xfId="58" applyFont="1" applyFill="1" applyAlignment="1" applyProtection="1"/>
    <xf numFmtId="164" fontId="62" fillId="49" borderId="0" xfId="0" applyNumberFormat="1" applyFont="1" applyFill="1" applyBorder="1" applyAlignment="1">
      <alignment horizontal="left" wrapText="1"/>
    </xf>
    <xf numFmtId="0" fontId="41" fillId="49" borderId="0" xfId="0" applyFont="1" applyFill="1" applyBorder="1" applyAlignment="1">
      <alignment horizontal="left" wrapText="1"/>
    </xf>
    <xf numFmtId="165" fontId="172" fillId="49" borderId="0" xfId="0" applyNumberFormat="1" applyFont="1" applyFill="1" applyBorder="1" applyAlignment="1">
      <alignment horizontal="right"/>
    </xf>
    <xf numFmtId="0" fontId="15" fillId="49" borderId="0" xfId="0" applyFont="1" applyFill="1" applyBorder="1" applyAlignment="1">
      <alignment horizontal="left"/>
    </xf>
    <xf numFmtId="0" fontId="62" fillId="49" borderId="0" xfId="0" applyFont="1" applyFill="1" applyBorder="1" applyAlignment="1">
      <alignment horizontal="left" wrapText="1"/>
    </xf>
    <xf numFmtId="0" fontId="0" fillId="0" borderId="0" xfId="0"/>
    <xf numFmtId="0" fontId="26" fillId="49" borderId="0" xfId="0" applyFont="1" applyFill="1"/>
    <xf numFmtId="0" fontId="170" fillId="49" borderId="0" xfId="0" applyFont="1" applyFill="1"/>
    <xf numFmtId="0" fontId="35" fillId="49" borderId="0" xfId="0" applyFont="1" applyFill="1"/>
    <xf numFmtId="0" fontId="171" fillId="49" borderId="0" xfId="0" applyFont="1" applyFill="1"/>
    <xf numFmtId="0" fontId="20" fillId="49" borderId="0" xfId="0" applyFont="1" applyFill="1"/>
    <xf numFmtId="0" fontId="173" fillId="49" borderId="0" xfId="0" applyFont="1" applyFill="1"/>
    <xf numFmtId="0" fontId="36" fillId="49" borderId="0" xfId="58" applyFont="1" applyFill="1" applyAlignment="1" applyProtection="1"/>
    <xf numFmtId="164" fontId="62" fillId="49" borderId="0" xfId="0" applyNumberFormat="1" applyFont="1" applyFill="1" applyBorder="1" applyAlignment="1">
      <alignment horizontal="left" wrapText="1"/>
    </xf>
    <xf numFmtId="0" fontId="41" fillId="49" borderId="0" xfId="0" applyFont="1" applyFill="1" applyBorder="1" applyAlignment="1">
      <alignment horizontal="left" wrapText="1"/>
    </xf>
    <xf numFmtId="0" fontId="15" fillId="49" borderId="0" xfId="0" applyFont="1" applyFill="1" applyBorder="1" applyAlignment="1">
      <alignment horizontal="left"/>
    </xf>
    <xf numFmtId="0" fontId="62" fillId="49" borderId="0" xfId="0" applyFont="1" applyFill="1" applyBorder="1" applyAlignment="1">
      <alignment horizontal="left" wrapText="1"/>
    </xf>
    <xf numFmtId="0" fontId="26" fillId="49" borderId="0" xfId="0" applyFont="1" applyFill="1"/>
    <xf numFmtId="0" fontId="0" fillId="49" borderId="0" xfId="0" applyFill="1"/>
    <xf numFmtId="0" fontId="170" fillId="49" borderId="0" xfId="0" applyFont="1" applyFill="1"/>
    <xf numFmtId="0" fontId="35" fillId="49" borderId="0" xfId="0" applyFont="1" applyFill="1"/>
    <xf numFmtId="0" fontId="171" fillId="49" borderId="0" xfId="0" applyFont="1" applyFill="1"/>
    <xf numFmtId="0" fontId="20" fillId="49" borderId="0" xfId="0" applyFont="1" applyFill="1"/>
    <xf numFmtId="164" fontId="62" fillId="49" borderId="0" xfId="0" applyNumberFormat="1" applyFont="1" applyFill="1" applyBorder="1" applyAlignment="1">
      <alignment horizontal="left" wrapText="1"/>
    </xf>
    <xf numFmtId="165" fontId="172" fillId="49" borderId="0" xfId="0" applyNumberFormat="1" applyFont="1" applyFill="1" applyBorder="1"/>
    <xf numFmtId="0" fontId="41" fillId="49" borderId="0" xfId="0" applyFont="1" applyFill="1" applyBorder="1" applyAlignment="1">
      <alignment horizontal="left" wrapText="1"/>
    </xf>
    <xf numFmtId="0" fontId="15" fillId="49" borderId="0" xfId="0" applyFont="1" applyFill="1" applyBorder="1" applyAlignment="1">
      <alignment horizontal="left"/>
    </xf>
    <xf numFmtId="0" fontId="0" fillId="49" borderId="0" xfId="0" applyFill="1" applyBorder="1"/>
    <xf numFmtId="0" fontId="172" fillId="49" borderId="0" xfId="0" applyFont="1" applyFill="1" applyBorder="1"/>
    <xf numFmtId="165" fontId="15" fillId="49" borderId="2" xfId="133" applyNumberFormat="1" applyFont="1" applyFill="1" applyBorder="1"/>
    <xf numFmtId="165" fontId="15" fillId="49" borderId="6" xfId="133" applyNumberFormat="1" applyFont="1" applyFill="1" applyBorder="1"/>
    <xf numFmtId="0" fontId="169" fillId="49" borderId="2" xfId="0" applyFont="1" applyFill="1" applyBorder="1"/>
    <xf numFmtId="0" fontId="169" fillId="49" borderId="6" xfId="0" applyFont="1" applyFill="1" applyBorder="1"/>
    <xf numFmtId="165" fontId="15" fillId="49" borderId="2" xfId="79" applyNumberFormat="1" applyFont="1" applyFill="1" applyBorder="1"/>
    <xf numFmtId="165" fontId="15" fillId="49" borderId="6" xfId="79" applyNumberFormat="1" applyFont="1" applyFill="1" applyBorder="1"/>
    <xf numFmtId="0" fontId="15" fillId="48" borderId="22" xfId="0" applyFont="1" applyFill="1" applyBorder="1" applyAlignment="1">
      <alignment horizontal="center" vertical="center" wrapText="1"/>
    </xf>
    <xf numFmtId="0" fontId="15" fillId="48" borderId="19" xfId="0" applyFont="1" applyFill="1" applyBorder="1" applyAlignment="1">
      <alignment horizontal="center" vertical="center" wrapText="1"/>
    </xf>
    <xf numFmtId="165" fontId="158" fillId="49" borderId="2" xfId="0" applyNumberFormat="1" applyFont="1" applyFill="1" applyBorder="1"/>
    <xf numFmtId="165" fontId="158" fillId="49" borderId="6" xfId="0" applyNumberFormat="1" applyFont="1" applyFill="1" applyBorder="1"/>
    <xf numFmtId="0" fontId="158" fillId="49" borderId="2" xfId="0" applyFont="1" applyFill="1" applyBorder="1"/>
    <xf numFmtId="0" fontId="158" fillId="49" borderId="6" xfId="0" applyFont="1" applyFill="1" applyBorder="1"/>
    <xf numFmtId="165" fontId="15" fillId="49" borderId="2" xfId="0" applyNumberFormat="1" applyFont="1" applyFill="1" applyBorder="1" applyAlignment="1">
      <alignment horizontal="right" vertical="center"/>
    </xf>
    <xf numFmtId="165" fontId="15" fillId="49" borderId="6" xfId="0" applyNumberFormat="1" applyFont="1" applyFill="1" applyBorder="1" applyAlignment="1">
      <alignment horizontal="right" vertical="center"/>
    </xf>
    <xf numFmtId="0" fontId="120" fillId="50" borderId="0" xfId="58" applyFont="1" applyFill="1" applyAlignment="1" applyProtection="1">
      <alignment wrapText="1"/>
    </xf>
    <xf numFmtId="0" fontId="13" fillId="0" borderId="0" xfId="58" applyAlignment="1" applyProtection="1">
      <alignment horizontal="left" vertical="center"/>
    </xf>
    <xf numFmtId="0" fontId="77" fillId="0" borderId="0" xfId="58" applyFont="1" applyAlignment="1" applyProtection="1">
      <alignment horizontal="left" vertical="center"/>
    </xf>
    <xf numFmtId="0" fontId="27" fillId="0" borderId="28" xfId="83" applyFont="1" applyBorder="1" applyAlignment="1"/>
    <xf numFmtId="0" fontId="35" fillId="0" borderId="0" xfId="83" applyFont="1" applyAlignment="1"/>
    <xf numFmtId="0" fontId="15" fillId="0" borderId="0" xfId="0" applyFont="1" applyBorder="1" applyAlignment="1">
      <alignment horizontal="left" wrapText="1"/>
    </xf>
    <xf numFmtId="164" fontId="15" fillId="0" borderId="2" xfId="0" applyNumberFormat="1" applyFont="1" applyFill="1" applyBorder="1" applyAlignment="1">
      <alignment horizontal="left" wrapText="1"/>
    </xf>
    <xf numFmtId="164" fontId="15" fillId="0" borderId="2" xfId="0" applyNumberFormat="1" applyFont="1" applyBorder="1" applyAlignment="1">
      <alignment horizontal="left" wrapText="1"/>
    </xf>
    <xf numFmtId="49" fontId="15" fillId="0" borderId="0" xfId="0" applyNumberFormat="1" applyFont="1" applyFill="1" applyBorder="1" applyAlignment="1">
      <alignment wrapText="1"/>
    </xf>
    <xf numFmtId="0" fontId="13" fillId="0" borderId="0" xfId="58" applyAlignment="1" applyProtection="1"/>
    <xf numFmtId="0" fontId="100" fillId="49" borderId="33" xfId="0" applyFont="1" applyFill="1" applyBorder="1" applyAlignment="1">
      <alignment vertical="top" textRotation="90"/>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26" fillId="0" borderId="0" xfId="0" applyFont="1" applyAlignment="1">
      <alignment horizontal="left" vertical="center"/>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81" fillId="0" borderId="0" xfId="58" applyFont="1" applyAlignment="1" applyProtection="1">
      <alignment horizontal="left" vertical="center"/>
    </xf>
    <xf numFmtId="0" fontId="18" fillId="0" borderId="0" xfId="58" applyFont="1" applyAlignment="1" applyProtection="1">
      <alignment horizontal="left" vertical="center"/>
    </xf>
    <xf numFmtId="0" fontId="57" fillId="0" borderId="0" xfId="0" applyFont="1" applyAlignment="1">
      <alignment horizontal="left" vertical="center" wrapText="1"/>
    </xf>
    <xf numFmtId="0" fontId="20" fillId="0" borderId="0" xfId="83" applyFont="1" applyAlignment="1">
      <alignment horizontal="left" indent="5"/>
    </xf>
    <xf numFmtId="0" fontId="20" fillId="0" borderId="0" xfId="83" applyFont="1"/>
    <xf numFmtId="0" fontId="15" fillId="4" borderId="3" xfId="83" applyFont="1" applyFill="1" applyBorder="1" applyAlignment="1">
      <alignment horizontal="center" vertical="center" wrapText="1"/>
    </xf>
    <xf numFmtId="0" fontId="15" fillId="4" borderId="19" xfId="83" applyFont="1" applyFill="1" applyBorder="1" applyAlignment="1">
      <alignment horizontal="center" vertical="center" wrapText="1"/>
    </xf>
    <xf numFmtId="0" fontId="15" fillId="4" borderId="22" xfId="83" applyFont="1" applyFill="1" applyBorder="1" applyAlignment="1">
      <alignment horizontal="center" vertical="center" wrapText="1"/>
    </xf>
    <xf numFmtId="0" fontId="15" fillId="4" borderId="12" xfId="83" applyFont="1" applyFill="1" applyBorder="1" applyAlignment="1">
      <alignment horizontal="center" vertical="center" wrapText="1"/>
    </xf>
    <xf numFmtId="0" fontId="15" fillId="4" borderId="20" xfId="83" applyFont="1" applyFill="1" applyBorder="1" applyAlignment="1">
      <alignment horizontal="center" vertical="center" wrapText="1"/>
    </xf>
    <xf numFmtId="0" fontId="15" fillId="4" borderId="13" xfId="83" applyFont="1" applyFill="1" applyBorder="1" applyAlignment="1">
      <alignment horizontal="center" vertical="center" wrapText="1"/>
    </xf>
    <xf numFmtId="0" fontId="15" fillId="4" borderId="30" xfId="83" applyFont="1" applyFill="1" applyBorder="1" applyAlignment="1">
      <alignment horizontal="center" vertical="center" wrapText="1"/>
    </xf>
    <xf numFmtId="0" fontId="27" fillId="2" borderId="0" xfId="79" applyFont="1" applyFill="1" applyBorder="1" applyAlignment="1"/>
    <xf numFmtId="0" fontId="26" fillId="2" borderId="0" xfId="79" applyFont="1" applyFill="1" applyAlignment="1"/>
    <xf numFmtId="0" fontId="20" fillId="2" borderId="0" xfId="79" applyFont="1" applyFill="1" applyAlignment="1"/>
    <xf numFmtId="0" fontId="15" fillId="4" borderId="3" xfId="79" applyFont="1" applyFill="1" applyBorder="1" applyAlignment="1">
      <alignment horizontal="center" vertical="center" wrapText="1"/>
    </xf>
    <xf numFmtId="0" fontId="15" fillId="4" borderId="0" xfId="79" applyFont="1" applyFill="1" applyBorder="1" applyAlignment="1">
      <alignment horizontal="center" vertical="center" wrapText="1"/>
    </xf>
    <xf numFmtId="0" fontId="51" fillId="2" borderId="0" xfId="81" applyFont="1" applyFill="1" applyBorder="1" applyAlignment="1">
      <alignment horizontal="left" wrapText="1"/>
    </xf>
    <xf numFmtId="0" fontId="70" fillId="2" borderId="0" xfId="81" applyFont="1" applyFill="1" applyAlignment="1">
      <alignment horizontal="left" wrapText="1"/>
    </xf>
    <xf numFmtId="0" fontId="15" fillId="4" borderId="1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6" fillId="0" borderId="0" xfId="83" applyFont="1"/>
    <xf numFmtId="0" fontId="26" fillId="0" borderId="0" xfId="83" applyFont="1" applyAlignment="1"/>
    <xf numFmtId="0" fontId="15" fillId="4" borderId="29" xfId="83" applyFont="1" applyFill="1" applyBorder="1" applyAlignment="1">
      <alignment horizontal="center" vertical="center" wrapText="1"/>
    </xf>
    <xf numFmtId="0" fontId="56" fillId="0" borderId="0" xfId="83" applyFont="1"/>
    <xf numFmtId="0" fontId="57" fillId="0" borderId="0" xfId="83" applyFont="1"/>
    <xf numFmtId="0" fontId="26" fillId="0" borderId="0" xfId="83" applyFont="1" applyAlignment="1">
      <alignment vertical="center"/>
    </xf>
    <xf numFmtId="0" fontId="15" fillId="48" borderId="19" xfId="0" applyFont="1" applyFill="1" applyBorder="1" applyAlignment="1">
      <alignment horizontal="center" vertical="center" wrapText="1"/>
    </xf>
    <xf numFmtId="0" fontId="15" fillId="4" borderId="19" xfId="86" applyFont="1" applyFill="1" applyBorder="1" applyAlignment="1">
      <alignment horizontal="center" vertical="center" wrapText="1"/>
    </xf>
    <xf numFmtId="0" fontId="15" fillId="0" borderId="0" xfId="0" applyFont="1" applyFill="1" applyBorder="1" applyAlignment="1">
      <alignment horizontal="left" wrapText="1"/>
    </xf>
    <xf numFmtId="49" fontId="15" fillId="0" borderId="7" xfId="0" applyNumberFormat="1" applyFont="1" applyBorder="1" applyAlignment="1">
      <alignment horizontal="right"/>
    </xf>
    <xf numFmtId="0" fontId="15" fillId="4" borderId="11" xfId="0" applyFont="1" applyFill="1" applyBorder="1" applyAlignment="1">
      <alignment vertical="center" wrapText="1"/>
    </xf>
    <xf numFmtId="0" fontId="15" fillId="4" borderId="0" xfId="0" applyFont="1" applyFill="1" applyBorder="1" applyAlignment="1">
      <alignment vertical="center" wrapText="1"/>
    </xf>
    <xf numFmtId="0" fontId="15" fillId="4" borderId="3" xfId="0" applyFont="1" applyFill="1" applyBorder="1" applyAlignment="1">
      <alignment vertical="center"/>
    </xf>
    <xf numFmtId="0" fontId="15" fillId="4" borderId="14" xfId="0" applyFont="1" applyFill="1" applyBorder="1" applyAlignment="1">
      <alignment vertical="center" wrapText="1"/>
    </xf>
    <xf numFmtId="0" fontId="15" fillId="4" borderId="3" xfId="0" applyFont="1" applyFill="1" applyBorder="1" applyAlignment="1">
      <alignment vertical="center" wrapText="1"/>
    </xf>
    <xf numFmtId="0" fontId="15" fillId="4" borderId="8" xfId="0" applyFont="1" applyFill="1" applyBorder="1" applyAlignment="1">
      <alignment vertical="center" wrapText="1"/>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5" fillId="4" borderId="10" xfId="0" applyFont="1" applyFill="1" applyBorder="1" applyAlignment="1">
      <alignment vertical="center" wrapText="1"/>
    </xf>
    <xf numFmtId="0" fontId="15" fillId="4" borderId="21" xfId="0" applyFont="1" applyFill="1" applyBorder="1" applyAlignment="1">
      <alignment vertical="center"/>
    </xf>
    <xf numFmtId="0" fontId="96" fillId="4" borderId="3" xfId="0" applyFont="1" applyFill="1" applyBorder="1" applyAlignment="1"/>
    <xf numFmtId="0" fontId="96" fillId="4" borderId="5" xfId="0" applyFont="1" applyFill="1" applyBorder="1" applyAlignment="1"/>
    <xf numFmtId="0" fontId="96" fillId="4" borderId="28" xfId="0" applyFont="1" applyFill="1" applyBorder="1" applyAlignment="1"/>
    <xf numFmtId="0" fontId="96" fillId="4" borderId="29" xfId="0" applyFont="1" applyFill="1" applyBorder="1" applyAlignment="1"/>
    <xf numFmtId="0" fontId="15" fillId="4" borderId="28" xfId="0" applyFont="1" applyFill="1" applyBorder="1" applyAlignment="1">
      <alignment vertical="center" wrapText="1"/>
    </xf>
    <xf numFmtId="0" fontId="15" fillId="4" borderId="19" xfId="0" applyFont="1" applyFill="1" applyBorder="1" applyAlignment="1">
      <alignment horizontal="center" vertical="center" wrapText="1"/>
    </xf>
    <xf numFmtId="0" fontId="15" fillId="4" borderId="16" xfId="0" applyFont="1" applyFill="1" applyBorder="1" applyAlignment="1">
      <alignment vertical="center" wrapText="1"/>
    </xf>
    <xf numFmtId="164" fontId="19" fillId="49" borderId="3" xfId="0" applyNumberFormat="1" applyFont="1" applyFill="1" applyBorder="1" applyAlignment="1">
      <alignment horizontal="left"/>
    </xf>
    <xf numFmtId="0" fontId="26" fillId="0" borderId="0" xfId="0" applyFont="1" applyAlignment="1">
      <alignment vertical="center"/>
    </xf>
    <xf numFmtId="0" fontId="20" fillId="0" borderId="0" xfId="0" applyFont="1"/>
    <xf numFmtId="0" fontId="20" fillId="0" borderId="0" xfId="0" applyFont="1" applyAlignment="1">
      <alignment vertical="center"/>
    </xf>
    <xf numFmtId="0" fontId="15" fillId="0" borderId="0" xfId="0" applyFont="1" applyBorder="1" applyAlignment="1">
      <alignment horizontal="right" indent="1"/>
    </xf>
    <xf numFmtId="0" fontId="20" fillId="0" borderId="0" xfId="0" applyFont="1" applyBorder="1"/>
    <xf numFmtId="0" fontId="121" fillId="0" borderId="0" xfId="0" applyFont="1" applyBorder="1" applyAlignment="1">
      <alignment horizontal="right" indent="1"/>
    </xf>
    <xf numFmtId="0" fontId="96" fillId="0" borderId="0" xfId="0" applyFont="1" applyBorder="1" applyAlignment="1">
      <alignment wrapText="1"/>
    </xf>
    <xf numFmtId="0" fontId="96" fillId="0" borderId="0" xfId="0" applyFont="1" applyBorder="1" applyAlignment="1">
      <alignment vertical="top" wrapText="1"/>
    </xf>
    <xf numFmtId="0" fontId="186" fillId="0" borderId="0" xfId="0" applyFont="1"/>
    <xf numFmtId="0" fontId="27" fillId="0" borderId="0" xfId="0" applyFont="1" applyAlignment="1">
      <alignment vertical="center"/>
    </xf>
    <xf numFmtId="0" fontId="186" fillId="0" borderId="0" xfId="0" applyFont="1" applyAlignment="1">
      <alignment vertical="center"/>
    </xf>
    <xf numFmtId="1" fontId="19" fillId="0" borderId="0" xfId="0" applyNumberFormat="1" applyFont="1" applyFill="1" applyBorder="1" applyAlignment="1"/>
    <xf numFmtId="165" fontId="20" fillId="0" borderId="0" xfId="0" applyNumberFormat="1" applyFont="1" applyFill="1"/>
    <xf numFmtId="0" fontId="20" fillId="0" borderId="2" xfId="0" applyFont="1" applyBorder="1" applyAlignment="1"/>
    <xf numFmtId="0" fontId="20" fillId="0" borderId="0" xfId="0" applyFont="1" applyAlignment="1"/>
    <xf numFmtId="1" fontId="19" fillId="0" borderId="0" xfId="0" applyNumberFormat="1" applyFont="1" applyBorder="1" applyAlignment="1"/>
    <xf numFmtId="0" fontId="26" fillId="0" borderId="0" xfId="0" applyFont="1" applyAlignment="1"/>
    <xf numFmtId="1" fontId="15" fillId="0" borderId="0" xfId="0" applyNumberFormat="1" applyFont="1" applyBorder="1" applyAlignment="1"/>
    <xf numFmtId="0" fontId="19" fillId="0" borderId="0" xfId="0" applyFont="1" applyBorder="1" applyAlignment="1"/>
    <xf numFmtId="0" fontId="15" fillId="0" borderId="0" xfId="0" applyFont="1" applyBorder="1" applyAlignment="1"/>
    <xf numFmtId="165" fontId="186" fillId="0" borderId="0" xfId="0" applyNumberFormat="1" applyFont="1"/>
    <xf numFmtId="0" fontId="27" fillId="0" borderId="0" xfId="0" applyFont="1" applyAlignment="1">
      <alignment horizontal="left" vertical="center"/>
    </xf>
    <xf numFmtId="0" fontId="185" fillId="0" borderId="0" xfId="58" applyFont="1" applyAlignment="1" applyProtection="1">
      <alignment horizontal="left" vertical="center"/>
    </xf>
    <xf numFmtId="0" fontId="20" fillId="2" borderId="0" xfId="0" applyFont="1" applyFill="1" applyAlignment="1"/>
    <xf numFmtId="0" fontId="96" fillId="2" borderId="0" xfId="0" applyFont="1" applyFill="1"/>
    <xf numFmtId="0" fontId="181" fillId="2" borderId="0" xfId="58" applyFont="1" applyFill="1" applyBorder="1" applyAlignment="1" applyProtection="1"/>
    <xf numFmtId="0" fontId="27" fillId="2" borderId="0" xfId="0" applyFont="1" applyFill="1" applyAlignment="1"/>
    <xf numFmtId="0" fontId="96" fillId="2" borderId="0" xfId="0" applyFont="1" applyFill="1" applyBorder="1"/>
    <xf numFmtId="0" fontId="27" fillId="2" borderId="0" xfId="0" applyFont="1" applyFill="1" applyBorder="1" applyAlignment="1"/>
    <xf numFmtId="0" fontId="186" fillId="2" borderId="0" xfId="0" applyFont="1" applyFill="1" applyAlignment="1">
      <alignment vertical="center"/>
    </xf>
    <xf numFmtId="0" fontId="181" fillId="2" borderId="0" xfId="58" applyFont="1" applyFill="1" applyAlignment="1" applyProtection="1"/>
    <xf numFmtId="0" fontId="19" fillId="2" borderId="13" xfId="0" applyFont="1" applyFill="1" applyBorder="1" applyAlignment="1"/>
    <xf numFmtId="0" fontId="27" fillId="0" borderId="4" xfId="0" applyFont="1" applyBorder="1" applyAlignment="1">
      <alignment horizontal="left" vertical="center"/>
    </xf>
    <xf numFmtId="0" fontId="27" fillId="0" borderId="0" xfId="0" applyFont="1" applyFill="1" applyBorder="1" applyAlignment="1">
      <alignment horizontal="left" vertical="center"/>
    </xf>
    <xf numFmtId="165" fontId="20" fillId="0" borderId="0" xfId="0" applyNumberFormat="1" applyFont="1" applyBorder="1"/>
    <xf numFmtId="0" fontId="160" fillId="0" borderId="0" xfId="0" applyFont="1" applyBorder="1"/>
    <xf numFmtId="1" fontId="96" fillId="0" borderId="0" xfId="0" applyNumberFormat="1" applyFont="1" applyBorder="1" applyAlignment="1">
      <alignment horizontal="right"/>
    </xf>
    <xf numFmtId="0" fontId="57" fillId="0" borderId="0" xfId="0" applyFont="1"/>
    <xf numFmtId="0" fontId="57" fillId="0" borderId="0" xfId="0" applyFont="1" applyAlignment="1">
      <alignment horizontal="left"/>
    </xf>
    <xf numFmtId="0" fontId="57" fillId="0" borderId="0" xfId="0" applyFont="1" applyBorder="1" applyAlignment="1">
      <alignment horizontal="left"/>
    </xf>
    <xf numFmtId="0" fontId="15" fillId="4" borderId="24" xfId="0" applyFont="1" applyFill="1" applyBorder="1" applyAlignment="1">
      <alignment vertical="center" wrapText="1"/>
    </xf>
    <xf numFmtId="0" fontId="15" fillId="4" borderId="25" xfId="0" applyFont="1" applyFill="1" applyBorder="1" applyAlignment="1">
      <alignment vertical="center" wrapText="1"/>
    </xf>
    <xf numFmtId="0" fontId="15" fillId="4" borderId="26" xfId="0" applyFont="1" applyFill="1" applyBorder="1" applyAlignment="1">
      <alignment vertical="center" wrapText="1"/>
    </xf>
    <xf numFmtId="0" fontId="15" fillId="0" borderId="8" xfId="0" applyFont="1" applyBorder="1" applyAlignment="1">
      <alignment wrapText="1"/>
    </xf>
    <xf numFmtId="0" fontId="15" fillId="0" borderId="7" xfId="0" applyNumberFormat="1" applyFont="1" applyBorder="1" applyAlignment="1">
      <alignment wrapText="1"/>
    </xf>
    <xf numFmtId="0" fontId="15" fillId="0" borderId="7" xfId="0" applyFont="1" applyBorder="1" applyAlignment="1">
      <alignment wrapText="1"/>
    </xf>
    <xf numFmtId="0" fontId="15" fillId="0" borderId="9" xfId="0" applyFont="1" applyBorder="1" applyAlignment="1">
      <alignment wrapText="1"/>
    </xf>
    <xf numFmtId="0" fontId="15" fillId="0" borderId="7" xfId="0" applyNumberFormat="1" applyFont="1" applyBorder="1" applyAlignment="1">
      <alignment horizontal="left" wrapText="1"/>
    </xf>
    <xf numFmtId="0" fontId="96" fillId="0" borderId="0" xfId="0" applyFont="1" applyBorder="1"/>
    <xf numFmtId="165" fontId="15" fillId="0" borderId="8" xfId="0" applyNumberFormat="1" applyFont="1" applyBorder="1" applyAlignment="1">
      <alignment wrapText="1"/>
    </xf>
    <xf numFmtId="0" fontId="19" fillId="0" borderId="7" xfId="0" applyNumberFormat="1" applyFont="1" applyBorder="1" applyAlignment="1">
      <alignment horizontal="right" wrapText="1"/>
    </xf>
    <xf numFmtId="49" fontId="15" fillId="0" borderId="8" xfId="0" applyNumberFormat="1" applyFont="1" applyBorder="1" applyAlignment="1">
      <alignment horizontal="left" wrapText="1"/>
    </xf>
    <xf numFmtId="0" fontId="190" fillId="0" borderId="0" xfId="0" applyFont="1" applyBorder="1" applyAlignment="1">
      <alignment horizontal="left" vertical="center"/>
    </xf>
    <xf numFmtId="0" fontId="186" fillId="0" borderId="0" xfId="0" applyFont="1" applyBorder="1"/>
    <xf numFmtId="165" fontId="186" fillId="0" borderId="0" xfId="0" applyNumberFormat="1" applyFont="1" applyBorder="1"/>
    <xf numFmtId="0" fontId="181" fillId="0" borderId="0" xfId="58" applyFont="1" applyAlignment="1" applyProtection="1">
      <alignment vertical="center"/>
    </xf>
    <xf numFmtId="0" fontId="27" fillId="0" borderId="4" xfId="0" applyFont="1" applyBorder="1" applyAlignment="1">
      <alignment vertical="center"/>
    </xf>
    <xf numFmtId="0" fontId="27" fillId="0" borderId="0" xfId="0" applyFont="1" applyBorder="1" applyAlignment="1">
      <alignment horizontal="left" vertical="center"/>
    </xf>
    <xf numFmtId="0" fontId="185" fillId="0" borderId="0" xfId="58" applyFont="1" applyAlignment="1" applyProtection="1">
      <alignment vertical="center"/>
    </xf>
    <xf numFmtId="0" fontId="96" fillId="0" borderId="0" xfId="0" applyFont="1" applyBorder="1" applyAlignment="1">
      <alignment horizontal="right" wrapText="1"/>
    </xf>
    <xf numFmtId="0" fontId="15" fillId="0" borderId="3" xfId="0" applyNumberFormat="1" applyFont="1" applyBorder="1" applyAlignment="1">
      <alignment horizontal="left"/>
    </xf>
    <xf numFmtId="0" fontId="15" fillId="0" borderId="5" xfId="0" applyFont="1" applyBorder="1" applyAlignment="1">
      <alignment horizontal="right"/>
    </xf>
    <xf numFmtId="0" fontId="15" fillId="0" borderId="1" xfId="0" applyFont="1" applyBorder="1" applyAlignment="1">
      <alignment horizontal="right"/>
    </xf>
    <xf numFmtId="0" fontId="15" fillId="0" borderId="0" xfId="0" applyNumberFormat="1" applyFont="1" applyBorder="1" applyAlignment="1">
      <alignment horizontal="left"/>
    </xf>
    <xf numFmtId="0" fontId="15" fillId="0" borderId="0" xfId="0" applyNumberFormat="1" applyFont="1" applyBorder="1" applyAlignment="1">
      <alignment horizontal="left" wrapText="1"/>
    </xf>
    <xf numFmtId="0" fontId="51" fillId="0" borderId="0" xfId="0" applyFont="1" applyAlignment="1">
      <alignment horizontal="left" vertical="center"/>
    </xf>
    <xf numFmtId="0" fontId="70" fillId="0" borderId="0" xfId="0" applyFont="1" applyAlignment="1">
      <alignment horizontal="left" vertical="center"/>
    </xf>
    <xf numFmtId="0" fontId="19" fillId="0" borderId="3" xfId="0" applyNumberFormat="1" applyFont="1" applyBorder="1" applyAlignment="1">
      <alignment horizontal="left"/>
    </xf>
    <xf numFmtId="0" fontId="19" fillId="0" borderId="3" xfId="0" applyFont="1" applyBorder="1" applyAlignment="1">
      <alignment horizontal="right"/>
    </xf>
    <xf numFmtId="165" fontId="96" fillId="0" borderId="0" xfId="0" applyNumberFormat="1" applyFont="1" applyBorder="1"/>
    <xf numFmtId="0" fontId="19" fillId="0" borderId="0" xfId="0" applyFont="1" applyBorder="1" applyAlignment="1">
      <alignment horizontal="right"/>
    </xf>
    <xf numFmtId="0" fontId="15" fillId="0" borderId="0" xfId="0" applyFont="1" applyBorder="1" applyAlignment="1">
      <alignment horizontal="left"/>
    </xf>
    <xf numFmtId="0" fontId="15" fillId="0" borderId="0" xfId="0" applyFont="1" applyBorder="1" applyAlignment="1">
      <alignment horizontal="right"/>
    </xf>
    <xf numFmtId="165" fontId="96" fillId="0" borderId="0" xfId="0" applyNumberFormat="1" applyFont="1" applyBorder="1" applyAlignment="1">
      <alignment wrapText="1"/>
    </xf>
    <xf numFmtId="0" fontId="56" fillId="0" borderId="0" xfId="0" applyFont="1" applyBorder="1" applyAlignment="1">
      <alignment horizontal="left" vertical="center"/>
    </xf>
    <xf numFmtId="0" fontId="57" fillId="0" borderId="0" xfId="0" applyFont="1" applyAlignment="1">
      <alignment horizontal="left" vertical="center"/>
    </xf>
    <xf numFmtId="0" fontId="57" fillId="0" borderId="0" xfId="0" applyFont="1" applyBorder="1" applyAlignment="1">
      <alignment horizontal="left" vertical="center"/>
    </xf>
    <xf numFmtId="0" fontId="15" fillId="0" borderId="8" xfId="86" applyFont="1" applyBorder="1" applyAlignment="1">
      <alignment wrapText="1"/>
    </xf>
    <xf numFmtId="0" fontId="15" fillId="0" borderId="9" xfId="86" applyNumberFormat="1" applyFont="1" applyBorder="1" applyAlignment="1">
      <alignment horizontal="left" wrapText="1"/>
    </xf>
    <xf numFmtId="164" fontId="15" fillId="0" borderId="9" xfId="86" applyNumberFormat="1" applyFont="1" applyBorder="1" applyAlignment="1">
      <alignment horizontal="left" wrapText="1"/>
    </xf>
    <xf numFmtId="0" fontId="15" fillId="0" borderId="0" xfId="86" applyFont="1" applyBorder="1" applyAlignment="1">
      <alignment horizontal="left" wrapText="1"/>
    </xf>
    <xf numFmtId="164" fontId="15" fillId="0" borderId="2" xfId="86" applyNumberFormat="1" applyFont="1" applyBorder="1" applyAlignment="1">
      <alignment horizontal="left" wrapText="1"/>
    </xf>
    <xf numFmtId="49" fontId="15" fillId="0" borderId="0" xfId="86" applyNumberFormat="1" applyFont="1" applyBorder="1" applyAlignment="1">
      <alignment horizontal="left" wrapText="1"/>
    </xf>
    <xf numFmtId="0" fontId="20" fillId="0" borderId="0" xfId="86" applyFont="1" applyBorder="1"/>
    <xf numFmtId="164" fontId="15" fillId="0" borderId="6" xfId="86" applyNumberFormat="1" applyFont="1" applyBorder="1" applyAlignment="1">
      <alignment horizontal="left" wrapText="1"/>
    </xf>
    <xf numFmtId="165" fontId="19" fillId="0" borderId="2" xfId="0" applyNumberFormat="1" applyFont="1" applyBorder="1" applyAlignment="1">
      <alignment horizontal="right"/>
    </xf>
    <xf numFmtId="165" fontId="19" fillId="0" borderId="6" xfId="0" applyNumberFormat="1" applyFont="1" applyBorder="1" applyAlignment="1">
      <alignment horizontal="right"/>
    </xf>
    <xf numFmtId="0" fontId="60" fillId="0" borderId="1" xfId="0" applyFont="1" applyBorder="1" applyAlignment="1">
      <alignment horizontal="left"/>
    </xf>
    <xf numFmtId="0" fontId="51" fillId="0" borderId="0" xfId="0" applyFont="1" applyAlignment="1">
      <alignment horizontal="left"/>
    </xf>
    <xf numFmtId="0" fontId="70" fillId="0" borderId="0" xfId="0" applyFont="1" applyAlignment="1">
      <alignment horizontal="left"/>
    </xf>
    <xf numFmtId="164" fontId="19" fillId="0" borderId="1" xfId="0" applyNumberFormat="1" applyFont="1" applyBorder="1" applyAlignment="1">
      <alignment horizontal="left"/>
    </xf>
    <xf numFmtId="0" fontId="73" fillId="0" borderId="1" xfId="0" applyFont="1" applyBorder="1" applyAlignment="1">
      <alignment horizontal="left"/>
    </xf>
    <xf numFmtId="164" fontId="15" fillId="0" borderId="1" xfId="0" applyNumberFormat="1" applyFont="1" applyBorder="1" applyAlignment="1">
      <alignment horizontal="left"/>
    </xf>
    <xf numFmtId="0" fontId="15" fillId="0" borderId="1" xfId="0" applyNumberFormat="1" applyFont="1" applyBorder="1" applyAlignment="1">
      <alignment horizontal="left"/>
    </xf>
    <xf numFmtId="165" fontId="15" fillId="0" borderId="6" xfId="0" applyNumberFormat="1" applyFont="1" applyFill="1" applyBorder="1" applyAlignment="1"/>
    <xf numFmtId="0" fontId="15" fillId="0" borderId="2" xfId="0" applyFont="1" applyFill="1" applyBorder="1" applyAlignment="1">
      <alignment horizontal="right" indent="1"/>
    </xf>
    <xf numFmtId="0" fontId="96" fillId="49" borderId="0" xfId="0" applyFont="1" applyFill="1"/>
    <xf numFmtId="0" fontId="193" fillId="49" borderId="0" xfId="58" applyFont="1" applyFill="1" applyAlignment="1" applyProtection="1"/>
    <xf numFmtId="0" fontId="15" fillId="49" borderId="0" xfId="0" applyFont="1" applyFill="1" applyBorder="1" applyAlignment="1">
      <alignment horizontal="left" wrapText="1"/>
    </xf>
    <xf numFmtId="164" fontId="15" fillId="49" borderId="1" xfId="0" applyNumberFormat="1" applyFont="1" applyFill="1" applyBorder="1" applyAlignment="1">
      <alignment horizontal="left" wrapText="1"/>
    </xf>
    <xf numFmtId="165" fontId="15" fillId="49" borderId="2" xfId="0" applyNumberFormat="1" applyFont="1" applyFill="1" applyBorder="1"/>
    <xf numFmtId="165" fontId="15" fillId="49" borderId="6" xfId="0" applyNumberFormat="1" applyFont="1" applyFill="1" applyBorder="1"/>
    <xf numFmtId="0" fontId="15" fillId="49" borderId="2" xfId="0" applyFont="1" applyFill="1" applyBorder="1"/>
    <xf numFmtId="0" fontId="15" fillId="49" borderId="6" xfId="0" applyFont="1" applyFill="1" applyBorder="1"/>
    <xf numFmtId="0" fontId="56" fillId="49" borderId="0" xfId="0" applyFont="1" applyFill="1"/>
    <xf numFmtId="0" fontId="177" fillId="49" borderId="0" xfId="0" applyFont="1" applyFill="1" applyBorder="1"/>
    <xf numFmtId="0" fontId="176" fillId="49" borderId="0" xfId="0" applyFont="1" applyFill="1"/>
    <xf numFmtId="0" fontId="176" fillId="49" borderId="0" xfId="0" applyFont="1" applyFill="1" applyBorder="1"/>
    <xf numFmtId="0" fontId="175" fillId="49" borderId="0" xfId="0" applyFont="1" applyFill="1" applyBorder="1"/>
    <xf numFmtId="0" fontId="120" fillId="0" borderId="0" xfId="58" applyFont="1" applyAlignment="1" applyProtection="1">
      <alignment horizontal="left" vertical="center"/>
    </xf>
    <xf numFmtId="0" fontId="18" fillId="0" borderId="0" xfId="58" applyFont="1" applyBorder="1" applyAlignment="1" applyProtection="1">
      <alignment horizontal="left" vertical="center"/>
    </xf>
    <xf numFmtId="0" fontId="194" fillId="0" borderId="0" xfId="0" applyFont="1"/>
    <xf numFmtId="165" fontId="96" fillId="0" borderId="0" xfId="0" applyNumberFormat="1" applyFont="1"/>
    <xf numFmtId="0" fontId="191" fillId="0" borderId="0" xfId="0" applyFont="1" applyBorder="1"/>
    <xf numFmtId="0" fontId="191" fillId="0" borderId="0" xfId="0" applyFont="1"/>
    <xf numFmtId="165" fontId="15" fillId="0" borderId="7" xfId="0" applyNumberFormat="1" applyFont="1" applyBorder="1" applyAlignment="1">
      <alignment wrapText="1"/>
    </xf>
    <xf numFmtId="165" fontId="15" fillId="0" borderId="9" xfId="0" applyNumberFormat="1" applyFont="1" applyBorder="1" applyAlignment="1">
      <alignment wrapText="1"/>
    </xf>
    <xf numFmtId="165" fontId="15" fillId="0" borderId="0" xfId="0" applyNumberFormat="1" applyFont="1" applyBorder="1" applyAlignment="1"/>
    <xf numFmtId="165" fontId="20" fillId="0" borderId="0" xfId="0" applyNumberFormat="1" applyFont="1"/>
    <xf numFmtId="165" fontId="19" fillId="0" borderId="7" xfId="0" applyNumberFormat="1" applyFont="1" applyBorder="1" applyAlignment="1"/>
    <xf numFmtId="165" fontId="19" fillId="0" borderId="9" xfId="0" applyNumberFormat="1" applyFont="1" applyBorder="1" applyAlignment="1"/>
    <xf numFmtId="165" fontId="15" fillId="0" borderId="9" xfId="0" applyNumberFormat="1" applyFont="1" applyBorder="1" applyAlignment="1"/>
    <xf numFmtId="0" fontId="181" fillId="0" borderId="0" xfId="58" applyFont="1" applyAlignment="1" applyProtection="1"/>
    <xf numFmtId="0" fontId="96" fillId="0" borderId="0" xfId="0" applyFont="1" applyAlignment="1"/>
    <xf numFmtId="0" fontId="181" fillId="0" borderId="0" xfId="58" applyFont="1" applyFill="1" applyAlignment="1" applyProtection="1">
      <alignment horizontal="left" vertical="center"/>
    </xf>
    <xf numFmtId="0" fontId="186" fillId="0" borderId="0" xfId="0" applyFont="1" applyFill="1"/>
    <xf numFmtId="0" fontId="185" fillId="0" borderId="0" xfId="58" applyFont="1" applyFill="1" applyAlignment="1" applyProtection="1">
      <alignment horizontal="left" vertical="center"/>
    </xf>
    <xf numFmtId="164" fontId="15" fillId="0" borderId="7" xfId="0" applyNumberFormat="1" applyFont="1" applyBorder="1" applyAlignment="1">
      <alignment horizontal="left" wrapText="1"/>
    </xf>
    <xf numFmtId="165" fontId="19" fillId="0" borderId="7" xfId="0" applyNumberFormat="1" applyFont="1" applyBorder="1" applyAlignment="1">
      <alignment horizontal="right"/>
    </xf>
    <xf numFmtId="0" fontId="50" fillId="0" borderId="0" xfId="0" applyFont="1" applyAlignment="1">
      <alignment vertical="center"/>
    </xf>
    <xf numFmtId="0" fontId="195" fillId="0" borderId="0" xfId="0" applyFont="1"/>
    <xf numFmtId="1" fontId="186" fillId="0" borderId="0" xfId="0" applyNumberFormat="1" applyFont="1"/>
    <xf numFmtId="0" fontId="20" fillId="0" borderId="0" xfId="0" applyFont="1" applyBorder="1" applyAlignment="1">
      <alignment vertical="center"/>
    </xf>
    <xf numFmtId="0" fontId="15" fillId="0" borderId="7" xfId="0" applyFont="1" applyBorder="1" applyAlignment="1">
      <alignment horizontal="right" indent="1"/>
    </xf>
    <xf numFmtId="165" fontId="15" fillId="2" borderId="9" xfId="0" applyNumberFormat="1" applyFont="1" applyFill="1" applyBorder="1" applyAlignment="1"/>
    <xf numFmtId="1" fontId="96" fillId="0" borderId="0" xfId="0" applyNumberFormat="1" applyFont="1" applyAlignment="1">
      <alignment horizontal="right"/>
    </xf>
    <xf numFmtId="168" fontId="15" fillId="0" borderId="2" xfId="0" applyNumberFormat="1" applyFont="1" applyFill="1" applyBorder="1" applyAlignment="1"/>
    <xf numFmtId="168" fontId="15" fillId="0" borderId="6" xfId="0" applyNumberFormat="1" applyFont="1" applyFill="1" applyBorder="1" applyAlignment="1"/>
    <xf numFmtId="0" fontId="20" fillId="0" borderId="0" xfId="84" applyFont="1" applyAlignment="1">
      <alignment vertical="center"/>
    </xf>
    <xf numFmtId="0" fontId="27" fillId="0" borderId="0" xfId="84" applyFont="1" applyBorder="1" applyAlignment="1">
      <alignment vertical="center"/>
    </xf>
    <xf numFmtId="0" fontId="27" fillId="48" borderId="3" xfId="84" applyFont="1" applyFill="1" applyBorder="1" applyAlignment="1">
      <alignment vertical="center"/>
    </xf>
    <xf numFmtId="0" fontId="15" fillId="48" borderId="0" xfId="84" applyFont="1" applyFill="1" applyBorder="1" applyAlignment="1">
      <alignment horizontal="center" vertical="center" wrapText="1"/>
    </xf>
    <xf numFmtId="0" fontId="60" fillId="48" borderId="0" xfId="84" applyFont="1" applyFill="1" applyBorder="1" applyAlignment="1">
      <alignment horizontal="center" vertical="center" wrapText="1"/>
    </xf>
    <xf numFmtId="0" fontId="15" fillId="48" borderId="1" xfId="84" applyFont="1" applyFill="1" applyBorder="1" applyAlignment="1">
      <alignment horizontal="center" vertical="center" wrapText="1"/>
    </xf>
    <xf numFmtId="0" fontId="15" fillId="48" borderId="29" xfId="84" applyFont="1" applyFill="1" applyBorder="1" applyAlignment="1">
      <alignment horizontal="center" vertical="center" wrapText="1"/>
    </xf>
    <xf numFmtId="164" fontId="15" fillId="0" borderId="0" xfId="84" applyNumberFormat="1" applyFont="1" applyBorder="1" applyAlignment="1">
      <alignment wrapText="1"/>
    </xf>
    <xf numFmtId="2" fontId="15" fillId="0" borderId="12" xfId="0" applyNumberFormat="1" applyFont="1" applyBorder="1" applyAlignment="1">
      <alignment horizontal="right" wrapText="1"/>
    </xf>
    <xf numFmtId="165" fontId="15" fillId="0" borderId="13" xfId="0" applyNumberFormat="1" applyFont="1" applyBorder="1" applyAlignment="1">
      <alignment horizontal="right" wrapText="1"/>
    </xf>
    <xf numFmtId="0" fontId="60" fillId="0" borderId="0" xfId="84" applyFont="1" applyBorder="1" applyAlignment="1">
      <alignment wrapText="1"/>
    </xf>
    <xf numFmtId="2" fontId="15" fillId="0" borderId="2" xfId="0" applyNumberFormat="1" applyFont="1" applyBorder="1" applyAlignment="1">
      <alignment horizontal="right" wrapText="1"/>
    </xf>
    <xf numFmtId="49" fontId="15" fillId="0" borderId="0" xfId="84" applyNumberFormat="1" applyFont="1" applyBorder="1" applyAlignment="1">
      <alignment vertical="center" wrapText="1"/>
    </xf>
    <xf numFmtId="0" fontId="60" fillId="0" borderId="0" xfId="84" applyFont="1" applyBorder="1" applyAlignment="1">
      <alignment vertical="top" wrapText="1"/>
    </xf>
    <xf numFmtId="49" fontId="15" fillId="0" borderId="0" xfId="84" applyNumberFormat="1" applyFont="1" applyBorder="1" applyAlignment="1">
      <alignment wrapText="1"/>
    </xf>
    <xf numFmtId="164" fontId="15" fillId="0" borderId="0" xfId="84" applyNumberFormat="1" applyFont="1" applyBorder="1" applyAlignment="1"/>
    <xf numFmtId="0" fontId="60" fillId="0" borderId="0" xfId="84" applyNumberFormat="1" applyFont="1" applyBorder="1" applyAlignment="1">
      <alignment wrapText="1"/>
    </xf>
    <xf numFmtId="165" fontId="121" fillId="0" borderId="2" xfId="0" applyNumberFormat="1" applyFont="1" applyBorder="1" applyAlignment="1">
      <alignment horizontal="right" indent="1"/>
    </xf>
    <xf numFmtId="165" fontId="121" fillId="0" borderId="6" xfId="0" applyNumberFormat="1" applyFont="1" applyBorder="1" applyAlignment="1">
      <alignment horizontal="right" indent="1"/>
    </xf>
    <xf numFmtId="0" fontId="15" fillId="0" borderId="10" xfId="0" applyNumberFormat="1" applyFont="1" applyBorder="1" applyAlignment="1">
      <alignment horizontal="left"/>
    </xf>
    <xf numFmtId="165" fontId="15" fillId="0" borderId="12" xfId="132" applyNumberFormat="1" applyFont="1" applyBorder="1"/>
    <xf numFmtId="165" fontId="15" fillId="0" borderId="0" xfId="132" applyNumberFormat="1" applyFont="1"/>
    <xf numFmtId="165" fontId="196" fillId="0" borderId="2" xfId="0" applyNumberFormat="1" applyFont="1" applyBorder="1" applyAlignment="1">
      <alignment horizontal="right"/>
    </xf>
    <xf numFmtId="165" fontId="196" fillId="0" borderId="6" xfId="0" applyNumberFormat="1" applyFont="1" applyBorder="1" applyAlignment="1">
      <alignment horizontal="right"/>
    </xf>
    <xf numFmtId="165" fontId="196" fillId="0" borderId="1" xfId="0" applyNumberFormat="1" applyFont="1" applyBorder="1" applyAlignment="1">
      <alignment horizontal="right"/>
    </xf>
    <xf numFmtId="0" fontId="15" fillId="0" borderId="1" xfId="0" applyFont="1" applyBorder="1" applyAlignment="1">
      <alignment horizontal="left"/>
    </xf>
    <xf numFmtId="165" fontId="15" fillId="0" borderId="2" xfId="132" applyNumberFormat="1" applyFont="1" applyBorder="1"/>
    <xf numFmtId="165" fontId="15" fillId="0" borderId="0" xfId="0" applyNumberFormat="1" applyFont="1" applyBorder="1" applyAlignment="1">
      <alignment horizontal="right" vertical="center"/>
    </xf>
    <xf numFmtId="165" fontId="15" fillId="0" borderId="2" xfId="0" applyNumberFormat="1" applyFont="1" applyBorder="1" applyAlignment="1">
      <alignment horizontal="right" vertical="center"/>
    </xf>
    <xf numFmtId="165" fontId="15" fillId="0" borderId="6" xfId="0" applyNumberFormat="1" applyFont="1" applyBorder="1" applyAlignment="1">
      <alignment horizontal="right" vertical="center"/>
    </xf>
    <xf numFmtId="164" fontId="19" fillId="0" borderId="10" xfId="0" applyNumberFormat="1" applyFont="1" applyBorder="1" applyAlignment="1">
      <alignment horizontal="left"/>
    </xf>
    <xf numFmtId="165" fontId="19" fillId="0" borderId="0" xfId="132" applyNumberFormat="1" applyFont="1"/>
    <xf numFmtId="0" fontId="186" fillId="0" borderId="6" xfId="0" applyFont="1" applyBorder="1"/>
    <xf numFmtId="0" fontId="186" fillId="0" borderId="2" xfId="0" applyFont="1" applyBorder="1"/>
    <xf numFmtId="0" fontId="193" fillId="0" borderId="0" xfId="60" applyFont="1" applyAlignment="1" applyProtection="1"/>
    <xf numFmtId="0" fontId="56" fillId="0" borderId="0" xfId="0" applyFont="1" applyAlignment="1">
      <alignment wrapText="1"/>
    </xf>
    <xf numFmtId="0" fontId="56" fillId="0" borderId="0" xfId="0" applyFont="1"/>
    <xf numFmtId="0" fontId="50" fillId="0" borderId="0" xfId="0" applyFont="1" applyAlignment="1">
      <alignment wrapText="1"/>
    </xf>
    <xf numFmtId="0" fontId="50" fillId="0" borderId="0" xfId="0" applyFont="1"/>
    <xf numFmtId="0" fontId="15" fillId="0" borderId="2" xfId="0" applyFont="1" applyBorder="1" applyAlignment="1">
      <alignment horizontal="left" wrapText="1"/>
    </xf>
    <xf numFmtId="165" fontId="15" fillId="0" borderId="0" xfId="0" applyNumberFormat="1" applyFont="1" applyBorder="1" applyAlignment="1">
      <alignment horizontal="right" indent="1"/>
    </xf>
    <xf numFmtId="49" fontId="15" fillId="0" borderId="2" xfId="0" applyNumberFormat="1" applyFont="1" applyBorder="1" applyAlignment="1">
      <alignment horizontal="left" wrapText="1"/>
    </xf>
    <xf numFmtId="164" fontId="15" fillId="0" borderId="0" xfId="0" applyNumberFormat="1" applyFont="1" applyBorder="1" applyAlignment="1">
      <alignment horizontal="left" wrapText="1"/>
    </xf>
    <xf numFmtId="0" fontId="96" fillId="0" borderId="0" xfId="0" applyFont="1" applyAlignment="1">
      <alignment vertical="top"/>
    </xf>
    <xf numFmtId="165" fontId="15" fillId="0" borderId="0" xfId="0" applyNumberFormat="1" applyFont="1" applyBorder="1" applyAlignment="1">
      <alignment wrapText="1"/>
    </xf>
    <xf numFmtId="165" fontId="57" fillId="0" borderId="0" xfId="0" applyNumberFormat="1" applyFont="1" applyAlignment="1">
      <alignment horizontal="left" vertical="center" wrapText="1"/>
    </xf>
    <xf numFmtId="2" fontId="15" fillId="0" borderId="7" xfId="0" applyNumberFormat="1" applyFont="1" applyBorder="1" applyAlignment="1">
      <alignment wrapText="1"/>
    </xf>
    <xf numFmtId="2" fontId="15" fillId="0" borderId="9" xfId="0" applyNumberFormat="1" applyFont="1" applyBorder="1" applyAlignment="1">
      <alignment wrapText="1"/>
    </xf>
    <xf numFmtId="3" fontId="96" fillId="0" borderId="0" xfId="0" applyNumberFormat="1" applyFont="1"/>
    <xf numFmtId="165" fontId="19" fillId="0" borderId="7" xfId="0" applyNumberFormat="1" applyFont="1" applyBorder="1" applyAlignment="1">
      <alignment horizontal="right" wrapText="1"/>
    </xf>
    <xf numFmtId="2" fontId="15" fillId="0" borderId="2" xfId="0" applyNumberFormat="1" applyFont="1" applyBorder="1" applyAlignment="1"/>
    <xf numFmtId="2" fontId="15" fillId="0" borderId="6" xfId="0" applyNumberFormat="1" applyFont="1" applyBorder="1" applyAlignment="1"/>
    <xf numFmtId="49" fontId="15" fillId="0" borderId="1" xfId="0" applyNumberFormat="1" applyFont="1" applyBorder="1" applyAlignment="1">
      <alignment horizontal="left" wrapText="1"/>
    </xf>
    <xf numFmtId="165" fontId="15" fillId="0" borderId="1" xfId="0" applyNumberFormat="1" applyFont="1" applyBorder="1" applyAlignment="1">
      <alignment wrapText="1"/>
    </xf>
    <xf numFmtId="165" fontId="19" fillId="0" borderId="1" xfId="0" applyNumberFormat="1" applyFont="1" applyBorder="1" applyAlignment="1">
      <alignment horizontal="right" wrapText="1"/>
    </xf>
    <xf numFmtId="0" fontId="15" fillId="0" borderId="0" xfId="0" applyFont="1" applyFill="1" applyBorder="1" applyAlignment="1">
      <alignment horizontal="right" indent="1"/>
    </xf>
    <xf numFmtId="1" fontId="15" fillId="0" borderId="7" xfId="0" applyNumberFormat="1" applyFont="1" applyFill="1" applyBorder="1" applyAlignment="1"/>
    <xf numFmtId="165" fontId="15" fillId="0" borderId="7" xfId="0" applyNumberFormat="1" applyFont="1" applyFill="1" applyBorder="1" applyAlignment="1"/>
    <xf numFmtId="165" fontId="15" fillId="0" borderId="9" xfId="0" applyNumberFormat="1" applyFont="1" applyFill="1" applyBorder="1" applyAlignment="1"/>
    <xf numFmtId="0" fontId="186" fillId="0" borderId="0" xfId="0" applyFont="1" applyFill="1" applyBorder="1"/>
    <xf numFmtId="49" fontId="15" fillId="0" borderId="8" xfId="0" applyNumberFormat="1" applyFont="1" applyBorder="1" applyAlignment="1">
      <alignment wrapText="1"/>
    </xf>
    <xf numFmtId="0" fontId="26" fillId="0" borderId="0" xfId="0" applyFont="1" applyAlignment="1">
      <alignment horizontal="left"/>
    </xf>
    <xf numFmtId="0" fontId="15" fillId="0" borderId="0" xfId="0" applyFont="1" applyFill="1" applyAlignment="1"/>
    <xf numFmtId="164" fontId="15" fillId="0" borderId="7" xfId="0" applyNumberFormat="1" applyFont="1" applyFill="1" applyBorder="1" applyAlignment="1">
      <alignment wrapText="1"/>
    </xf>
    <xf numFmtId="0" fontId="15" fillId="0" borderId="7" xfId="0" applyFont="1" applyFill="1" applyBorder="1" applyAlignment="1"/>
    <xf numFmtId="0" fontId="15" fillId="0" borderId="9" xfId="0" applyFont="1" applyFill="1" applyBorder="1" applyAlignment="1"/>
    <xf numFmtId="164" fontId="15" fillId="0" borderId="6" xfId="0" applyNumberFormat="1" applyFont="1" applyBorder="1" applyAlignment="1">
      <alignment horizontal="right" wrapText="1"/>
    </xf>
    <xf numFmtId="1" fontId="96" fillId="0" borderId="0" xfId="0" applyNumberFormat="1" applyFont="1" applyFill="1"/>
    <xf numFmtId="164" fontId="15" fillId="0" borderId="2" xfId="0" applyNumberFormat="1" applyFont="1" applyBorder="1" applyAlignment="1">
      <alignment horizontal="right" wrapText="1"/>
    </xf>
    <xf numFmtId="164" fontId="15" fillId="0" borderId="7" xfId="0" applyNumberFormat="1" applyFont="1" applyFill="1" applyBorder="1" applyAlignment="1">
      <alignment horizontal="right" wrapText="1"/>
    </xf>
    <xf numFmtId="0" fontId="15" fillId="0" borderId="7" xfId="0" applyFont="1" applyFill="1" applyBorder="1" applyAlignment="1">
      <alignment horizontal="right"/>
    </xf>
    <xf numFmtId="165" fontId="15" fillId="0" borderId="9" xfId="0" applyNumberFormat="1" applyFont="1" applyFill="1" applyBorder="1" applyAlignment="1">
      <alignment horizontal="right"/>
    </xf>
    <xf numFmtId="164" fontId="15" fillId="0" borderId="9" xfId="0" applyNumberFormat="1" applyFont="1" applyFill="1" applyBorder="1" applyAlignment="1">
      <alignment horizontal="right" wrapText="1"/>
    </xf>
    <xf numFmtId="165" fontId="15" fillId="0" borderId="8" xfId="0" applyNumberFormat="1" applyFont="1" applyBorder="1" applyAlignment="1">
      <alignment horizontal="left" wrapText="1"/>
    </xf>
    <xf numFmtId="165" fontId="19" fillId="0" borderId="9" xfId="0" applyNumberFormat="1" applyFont="1" applyBorder="1" applyAlignment="1">
      <alignment horizontal="right" wrapText="1"/>
    </xf>
    <xf numFmtId="49" fontId="15" fillId="0" borderId="8" xfId="0" applyNumberFormat="1" applyFont="1" applyBorder="1" applyAlignment="1">
      <alignment horizontal="right" wrapText="1"/>
    </xf>
    <xf numFmtId="165" fontId="15" fillId="0" borderId="8" xfId="0" applyNumberFormat="1" applyFont="1" applyBorder="1" applyAlignment="1">
      <alignment horizontal="right" wrapText="1"/>
    </xf>
    <xf numFmtId="1" fontId="20" fillId="0" borderId="0" xfId="0" applyNumberFormat="1" applyFont="1"/>
    <xf numFmtId="0" fontId="20" fillId="0" borderId="0" xfId="0" applyFont="1" applyAlignment="1">
      <alignment wrapText="1"/>
    </xf>
    <xf numFmtId="169" fontId="20" fillId="0" borderId="0" xfId="0" applyNumberFormat="1" applyFont="1"/>
    <xf numFmtId="0" fontId="20" fillId="0" borderId="0" xfId="0" applyFont="1" applyAlignment="1">
      <alignment horizontal="left" vertical="center"/>
    </xf>
    <xf numFmtId="0" fontId="15" fillId="0" borderId="8" xfId="0" applyFont="1" applyBorder="1" applyAlignment="1">
      <alignment vertical="top" wrapText="1"/>
    </xf>
    <xf numFmtId="0" fontId="15" fillId="0" borderId="7" xfId="0" applyFont="1" applyBorder="1" applyAlignment="1">
      <alignment vertical="top" wrapText="1"/>
    </xf>
    <xf numFmtId="0" fontId="15" fillId="0" borderId="9" xfId="0" applyFont="1" applyBorder="1" applyAlignment="1">
      <alignment horizontal="right" indent="1"/>
    </xf>
    <xf numFmtId="164" fontId="15" fillId="0" borderId="7" xfId="0" applyNumberFormat="1" applyFont="1" applyFill="1" applyBorder="1" applyAlignment="1">
      <alignment horizontal="left" wrapText="1"/>
    </xf>
    <xf numFmtId="49" fontId="15" fillId="0" borderId="8" xfId="0" applyNumberFormat="1" applyFont="1" applyFill="1" applyBorder="1" applyAlignment="1">
      <alignment horizontal="left" wrapText="1"/>
    </xf>
    <xf numFmtId="165" fontId="96" fillId="0" borderId="0" xfId="0" applyNumberFormat="1" applyFont="1" applyAlignment="1">
      <alignment horizontal="center"/>
    </xf>
    <xf numFmtId="16" fontId="96" fillId="0" borderId="0" xfId="0" quotePrefix="1" applyNumberFormat="1" applyFont="1"/>
    <xf numFmtId="0" fontId="96" fillId="0" borderId="0" xfId="0" quotePrefix="1" applyFont="1"/>
    <xf numFmtId="0" fontId="20" fillId="0" borderId="0" xfId="0" applyFont="1" applyAlignment="1">
      <alignment vertical="top"/>
    </xf>
    <xf numFmtId="164" fontId="15" fillId="0" borderId="7" xfId="0" applyNumberFormat="1" applyFont="1" applyBorder="1" applyAlignment="1">
      <alignment horizontal="left" vertical="center" wrapText="1"/>
    </xf>
    <xf numFmtId="1" fontId="15" fillId="0" borderId="2" xfId="0" applyNumberFormat="1" applyFont="1" applyFill="1" applyBorder="1" applyAlignment="1">
      <alignment horizontal="right" indent="1"/>
    </xf>
    <xf numFmtId="0" fontId="15" fillId="0" borderId="6" xfId="0" applyFont="1" applyFill="1" applyBorder="1" applyAlignment="1">
      <alignment horizontal="right" indent="1"/>
    </xf>
    <xf numFmtId="164" fontId="15" fillId="0" borderId="9" xfId="0" applyNumberFormat="1" applyFont="1" applyBorder="1" applyAlignment="1">
      <alignment horizontal="left" vertical="center" wrapText="1"/>
    </xf>
    <xf numFmtId="0" fontId="15" fillId="0" borderId="8" xfId="0" applyFont="1" applyFill="1" applyBorder="1" applyAlignment="1">
      <alignment vertical="center" wrapText="1"/>
    </xf>
    <xf numFmtId="49" fontId="15" fillId="0" borderId="8" xfId="0" applyNumberFormat="1" applyFont="1" applyFill="1" applyBorder="1" applyAlignment="1">
      <alignment vertical="center" wrapText="1"/>
    </xf>
    <xf numFmtId="165" fontId="15" fillId="0" borderId="8" xfId="0" applyNumberFormat="1" applyFont="1" applyBorder="1" applyAlignment="1">
      <alignment vertical="center" wrapText="1"/>
    </xf>
    <xf numFmtId="165" fontId="19" fillId="0" borderId="9" xfId="0" applyNumberFormat="1" applyFont="1" applyBorder="1" applyAlignment="1">
      <alignment horizontal="right" vertical="center" wrapText="1"/>
    </xf>
    <xf numFmtId="0" fontId="20" fillId="0" borderId="0" xfId="79" applyFont="1" applyAlignment="1"/>
    <xf numFmtId="0" fontId="15" fillId="0" borderId="2" xfId="0" applyNumberFormat="1" applyFont="1" applyFill="1" applyBorder="1" applyAlignment="1">
      <alignment horizontal="right" indent="1"/>
    </xf>
    <xf numFmtId="0" fontId="20" fillId="0" borderId="0" xfId="79" applyFont="1" applyFill="1" applyBorder="1" applyAlignment="1"/>
    <xf numFmtId="167" fontId="20" fillId="0" borderId="0" xfId="79" applyNumberFormat="1" applyFont="1" applyBorder="1" applyAlignment="1"/>
    <xf numFmtId="0" fontId="20" fillId="0" borderId="0" xfId="79" applyFont="1" applyBorder="1" applyAlignment="1"/>
    <xf numFmtId="165" fontId="20" fillId="0" borderId="0" xfId="79" applyNumberFormat="1" applyFont="1"/>
    <xf numFmtId="1" fontId="20" fillId="0" borderId="0" xfId="79" applyNumberFormat="1" applyFont="1" applyFill="1" applyBorder="1" applyAlignment="1"/>
    <xf numFmtId="0" fontId="185" fillId="0" borderId="0" xfId="58" applyFont="1" applyBorder="1" applyAlignment="1" applyProtection="1">
      <alignment horizontal="left" vertical="center"/>
    </xf>
    <xf numFmtId="0" fontId="56" fillId="0" borderId="0" xfId="0" applyFont="1" applyBorder="1"/>
    <xf numFmtId="0" fontId="15" fillId="0" borderId="6" xfId="0" applyFont="1" applyBorder="1" applyAlignment="1">
      <alignment horizontal="right" indent="1"/>
    </xf>
    <xf numFmtId="2" fontId="96" fillId="0" borderId="0" xfId="0" applyNumberFormat="1" applyFont="1"/>
    <xf numFmtId="165" fontId="96" fillId="0" borderId="0" xfId="0" applyNumberFormat="1" applyFont="1" applyFill="1"/>
    <xf numFmtId="0" fontId="27" fillId="0" borderId="28" xfId="0" applyFont="1" applyBorder="1" applyAlignment="1">
      <alignment vertical="center"/>
    </xf>
    <xf numFmtId="0" fontId="199" fillId="0" borderId="2" xfId="0" applyFont="1" applyFill="1" applyBorder="1" applyAlignment="1">
      <alignment wrapText="1"/>
    </xf>
    <xf numFmtId="0" fontId="199" fillId="0" borderId="0" xfId="0" applyFont="1" applyFill="1" applyBorder="1" applyAlignment="1">
      <alignment wrapText="1"/>
    </xf>
    <xf numFmtId="0" fontId="199" fillId="0" borderId="2" xfId="0" applyFont="1" applyBorder="1" applyAlignment="1">
      <alignment wrapText="1"/>
    </xf>
    <xf numFmtId="0" fontId="199" fillId="0" borderId="6" xfId="0" applyFont="1" applyBorder="1" applyAlignment="1">
      <alignment wrapText="1"/>
    </xf>
    <xf numFmtId="0" fontId="96" fillId="0" borderId="0" xfId="0" applyFont="1" applyAlignment="1">
      <alignment vertical="center"/>
    </xf>
    <xf numFmtId="164" fontId="15" fillId="0" borderId="9" xfId="0" applyNumberFormat="1" applyFont="1" applyBorder="1" applyAlignment="1">
      <alignment horizontal="left" wrapText="1"/>
    </xf>
    <xf numFmtId="165" fontId="121" fillId="0" borderId="2" xfId="0" applyNumberFormat="1" applyFont="1" applyFill="1" applyBorder="1" applyAlignment="1">
      <alignment horizontal="right"/>
    </xf>
    <xf numFmtId="165" fontId="121" fillId="0" borderId="0" xfId="0" applyNumberFormat="1" applyFont="1" applyFill="1" applyBorder="1" applyAlignment="1">
      <alignment horizontal="right"/>
    </xf>
    <xf numFmtId="0" fontId="27" fillId="0" borderId="0" xfId="0" applyFont="1" applyAlignment="1">
      <alignment horizontal="left"/>
    </xf>
    <xf numFmtId="165" fontId="19" fillId="0" borderId="7" xfId="0" applyNumberFormat="1" applyFont="1" applyFill="1" applyBorder="1" applyAlignment="1">
      <alignment horizontal="right" indent="1"/>
    </xf>
    <xf numFmtId="165" fontId="19" fillId="0" borderId="9" xfId="0" applyNumberFormat="1" applyFont="1" applyFill="1" applyBorder="1" applyAlignment="1">
      <alignment horizontal="right" indent="1"/>
    </xf>
    <xf numFmtId="0" fontId="15" fillId="0" borderId="8" xfId="0" applyFont="1" applyBorder="1" applyAlignment="1">
      <alignment horizontal="left" vertical="top" wrapText="1"/>
    </xf>
    <xf numFmtId="165" fontId="15" fillId="0" borderId="7" xfId="0" quotePrefix="1" applyNumberFormat="1" applyFont="1" applyFill="1" applyBorder="1" applyAlignment="1">
      <alignment horizontal="right"/>
    </xf>
    <xf numFmtId="165" fontId="121" fillId="0" borderId="2" xfId="0" applyNumberFormat="1" applyFont="1" applyBorder="1" applyAlignment="1">
      <alignment horizontal="right"/>
    </xf>
    <xf numFmtId="0" fontId="121" fillId="0" borderId="6" xfId="0" applyFont="1" applyBorder="1" applyAlignment="1">
      <alignment horizontal="right"/>
    </xf>
    <xf numFmtId="0" fontId="15" fillId="0" borderId="0" xfId="0" applyFont="1" applyBorder="1" applyAlignment="1">
      <alignment horizontal="left" vertical="top" wrapText="1"/>
    </xf>
    <xf numFmtId="165" fontId="121" fillId="0" borderId="6" xfId="0" applyNumberFormat="1" applyFont="1" applyBorder="1" applyAlignment="1">
      <alignment horizontal="right"/>
    </xf>
    <xf numFmtId="165" fontId="121" fillId="0" borderId="0" xfId="0" applyNumberFormat="1" applyFont="1" applyBorder="1" applyAlignment="1">
      <alignment horizontal="right"/>
    </xf>
    <xf numFmtId="165" fontId="15" fillId="0" borderId="31" xfId="0" applyNumberFormat="1" applyFont="1" applyFill="1" applyBorder="1" applyAlignment="1">
      <alignment horizontal="right"/>
    </xf>
    <xf numFmtId="49" fontId="15" fillId="0" borderId="0" xfId="0" applyNumberFormat="1" applyFont="1" applyBorder="1" applyAlignment="1">
      <alignment wrapText="1"/>
    </xf>
    <xf numFmtId="0" fontId="18" fillId="0" borderId="28" xfId="58" applyFont="1" applyBorder="1" applyAlignment="1" applyProtection="1">
      <alignment vertical="center"/>
    </xf>
    <xf numFmtId="0" fontId="15" fillId="0" borderId="0" xfId="0" applyFont="1" applyAlignment="1">
      <alignment horizontal="left"/>
    </xf>
    <xf numFmtId="2" fontId="199" fillId="0" borderId="0" xfId="0" applyNumberFormat="1" applyFont="1" applyBorder="1" applyAlignment="1"/>
    <xf numFmtId="2" fontId="199" fillId="0" borderId="7" xfId="0" applyNumberFormat="1" applyFont="1" applyBorder="1" applyAlignment="1"/>
    <xf numFmtId="2" fontId="15" fillId="0" borderId="7" xfId="0" applyNumberFormat="1" applyFont="1" applyFill="1" applyBorder="1" applyAlignment="1"/>
    <xf numFmtId="49" fontId="15" fillId="0" borderId="0" xfId="0" applyNumberFormat="1" applyFont="1" applyAlignment="1">
      <alignment horizontal="left"/>
    </xf>
    <xf numFmtId="0" fontId="19" fillId="0" borderId="0" xfId="0" applyNumberFormat="1" applyFont="1" applyBorder="1" applyAlignment="1">
      <alignment horizontal="right" wrapText="1"/>
    </xf>
    <xf numFmtId="0" fontId="19" fillId="0" borderId="0" xfId="0" applyNumberFormat="1" applyFont="1" applyFill="1" applyBorder="1" applyAlignment="1">
      <alignment horizontal="right" indent="1"/>
    </xf>
    <xf numFmtId="0" fontId="185" fillId="0" borderId="28" xfId="58" applyFont="1" applyBorder="1" applyAlignment="1" applyProtection="1">
      <alignment vertical="center"/>
    </xf>
    <xf numFmtId="165" fontId="15" fillId="0" borderId="0" xfId="0" applyNumberFormat="1" applyFont="1" applyBorder="1" applyAlignment="1" applyProtection="1">
      <alignment wrapText="1"/>
      <protection locked="0"/>
    </xf>
    <xf numFmtId="165" fontId="15" fillId="0" borderId="0" xfId="0" applyNumberFormat="1" applyFont="1" applyBorder="1" applyAlignment="1" applyProtection="1">
      <alignment horizontal="right" wrapText="1"/>
      <protection locked="0"/>
    </xf>
    <xf numFmtId="2" fontId="15" fillId="0" borderId="7" xfId="0" applyNumberFormat="1" applyFont="1" applyBorder="1" applyAlignment="1">
      <alignment horizontal="right" wrapText="1"/>
    </xf>
    <xf numFmtId="0" fontId="15" fillId="0" borderId="9" xfId="0" applyFont="1" applyBorder="1" applyAlignment="1">
      <alignment horizontal="right"/>
    </xf>
    <xf numFmtId="49" fontId="96" fillId="0" borderId="0" xfId="0" applyNumberFormat="1" applyFont="1"/>
    <xf numFmtId="49" fontId="96" fillId="0" borderId="0" xfId="0" applyNumberFormat="1" applyFont="1" applyBorder="1"/>
    <xf numFmtId="49" fontId="20" fillId="0" borderId="0" xfId="0" applyNumberFormat="1" applyFont="1"/>
    <xf numFmtId="0" fontId="19" fillId="4" borderId="16" xfId="0" applyFont="1" applyFill="1" applyBorder="1" applyAlignment="1">
      <alignment horizontal="center" vertical="center"/>
    </xf>
    <xf numFmtId="164" fontId="15" fillId="0" borderId="31" xfId="0" applyNumberFormat="1" applyFont="1" applyFill="1" applyBorder="1" applyAlignment="1">
      <alignment horizontal="left" wrapText="1"/>
    </xf>
    <xf numFmtId="0" fontId="15" fillId="0" borderId="0" xfId="0" applyFont="1" applyFill="1" applyBorder="1" applyAlignment="1">
      <alignment wrapText="1"/>
    </xf>
    <xf numFmtId="1" fontId="15" fillId="0" borderId="0" xfId="0" applyNumberFormat="1" applyFont="1" applyBorder="1" applyAlignment="1">
      <alignment horizontal="right" wrapText="1" indent="1"/>
    </xf>
    <xf numFmtId="0" fontId="120" fillId="0" borderId="0" xfId="58" applyFont="1" applyAlignment="1" applyProtection="1">
      <alignment vertical="center"/>
    </xf>
    <xf numFmtId="0" fontId="27" fillId="0" borderId="0" xfId="0" applyFont="1" applyAlignment="1">
      <alignment horizontal="left" vertical="center" indent="5"/>
    </xf>
    <xf numFmtId="0" fontId="18" fillId="0" borderId="0" xfId="58" applyFont="1" applyAlignment="1" applyProtection="1">
      <alignment vertical="center"/>
    </xf>
    <xf numFmtId="2" fontId="199" fillId="0" borderId="7" xfId="0" applyNumberFormat="1" applyFont="1" applyBorder="1" applyAlignment="1">
      <alignment horizontal="right"/>
    </xf>
    <xf numFmtId="0" fontId="201" fillId="0" borderId="0" xfId="0" applyFont="1"/>
    <xf numFmtId="0" fontId="202" fillId="0" borderId="0" xfId="0" applyFont="1" applyAlignment="1">
      <alignment horizontal="left" vertical="center"/>
    </xf>
    <xf numFmtId="0" fontId="203" fillId="0" borderId="0" xfId="0" applyFont="1" applyAlignment="1">
      <alignment horizontal="left" vertical="center"/>
    </xf>
    <xf numFmtId="0" fontId="20" fillId="0" borderId="0" xfId="0" applyFont="1" applyBorder="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 fontId="186" fillId="0" borderId="0" xfId="0" applyNumberFormat="1" applyFont="1" applyFill="1"/>
    <xf numFmtId="1" fontId="15" fillId="0" borderId="9" xfId="0" applyNumberFormat="1" applyFont="1" applyBorder="1" applyAlignment="1">
      <alignment wrapText="1"/>
    </xf>
    <xf numFmtId="0" fontId="20" fillId="0" borderId="0" xfId="83" applyFont="1"/>
    <xf numFmtId="0" fontId="15" fillId="4" borderId="0" xfId="83" applyFont="1" applyFill="1" applyBorder="1" applyAlignment="1">
      <alignment horizontal="center" vertical="center" wrapText="1"/>
    </xf>
    <xf numFmtId="0" fontId="15" fillId="4" borderId="19" xfId="83" applyFont="1" applyFill="1" applyBorder="1" applyAlignment="1">
      <alignment horizontal="center" vertical="center" wrapText="1"/>
    </xf>
    <xf numFmtId="0" fontId="15" fillId="4" borderId="22" xfId="83" applyFont="1" applyFill="1" applyBorder="1" applyAlignment="1">
      <alignment horizontal="center" vertical="center" wrapText="1"/>
    </xf>
    <xf numFmtId="0" fontId="15" fillId="4" borderId="12" xfId="83" applyFont="1" applyFill="1" applyBorder="1" applyAlignment="1">
      <alignment horizontal="center" vertical="center" wrapText="1"/>
    </xf>
    <xf numFmtId="0" fontId="56" fillId="0" borderId="0" xfId="0" applyFont="1" applyAlignment="1">
      <alignment horizontal="left" vertical="center"/>
    </xf>
    <xf numFmtId="0" fontId="57" fillId="0" borderId="0" xfId="0" applyFont="1"/>
    <xf numFmtId="0" fontId="57" fillId="0" borderId="0" xfId="0" applyFont="1" applyAlignment="1">
      <alignment horizontal="left"/>
    </xf>
    <xf numFmtId="165" fontId="15" fillId="0" borderId="0" xfId="0" applyNumberFormat="1" applyFont="1" applyFill="1" applyBorder="1" applyAlignment="1">
      <alignment horizontal="right" indent="1"/>
    </xf>
    <xf numFmtId="0" fontId="204" fillId="0" borderId="0" xfId="0" applyFont="1" applyAlignment="1">
      <alignment horizontal="left" vertical="center" wrapText="1"/>
    </xf>
    <xf numFmtId="0" fontId="190" fillId="0" borderId="0" xfId="0" applyFont="1" applyAlignment="1">
      <alignment horizontal="left" vertical="center" wrapText="1"/>
    </xf>
    <xf numFmtId="49" fontId="15" fillId="2" borderId="9" xfId="0" applyNumberFormat="1" applyFont="1" applyFill="1" applyBorder="1" applyAlignment="1">
      <alignment horizontal="right"/>
    </xf>
    <xf numFmtId="1" fontId="98" fillId="0" borderId="0" xfId="80" applyNumberFormat="1" applyFont="1"/>
    <xf numFmtId="165" fontId="15" fillId="0" borderId="78" xfId="0" applyNumberFormat="1" applyFont="1" applyFill="1" applyBorder="1" applyAlignment="1">
      <alignment horizontal="right" wrapText="1"/>
    </xf>
    <xf numFmtId="2" fontId="15" fillId="0" borderId="78" xfId="0" applyNumberFormat="1" applyFont="1" applyFill="1" applyBorder="1" applyAlignment="1">
      <alignment horizontal="right" wrapText="1"/>
    </xf>
    <xf numFmtId="166" fontId="15" fillId="0" borderId="78" xfId="0" applyNumberFormat="1" applyFont="1" applyFill="1" applyBorder="1" applyAlignment="1">
      <alignment horizontal="right"/>
    </xf>
    <xf numFmtId="0" fontId="15" fillId="0" borderId="78" xfId="0" applyFont="1" applyFill="1" applyBorder="1" applyAlignment="1">
      <alignment horizontal="right"/>
    </xf>
    <xf numFmtId="165" fontId="15" fillId="0" borderId="77" xfId="0" applyNumberFormat="1" applyFont="1" applyBorder="1" applyAlignment="1">
      <alignment horizontal="right" wrapText="1"/>
    </xf>
    <xf numFmtId="0" fontId="15" fillId="0" borderId="77" xfId="83" applyFont="1" applyFill="1" applyBorder="1" applyAlignment="1">
      <alignment horizontal="right"/>
    </xf>
    <xf numFmtId="165" fontId="19" fillId="0" borderId="0" xfId="0" applyNumberFormat="1" applyFont="1" applyFill="1" applyBorder="1" applyAlignment="1">
      <alignment horizontal="right"/>
    </xf>
    <xf numFmtId="0" fontId="199" fillId="0" borderId="77" xfId="0" applyFont="1" applyBorder="1" applyAlignment="1">
      <alignment wrapText="1"/>
    </xf>
    <xf numFmtId="0" fontId="15" fillId="0" borderId="77" xfId="0" applyFont="1" applyFill="1" applyBorder="1" applyAlignment="1"/>
    <xf numFmtId="0" fontId="15" fillId="0" borderId="78" xfId="0" applyNumberFormat="1" applyFont="1" applyFill="1" applyBorder="1" applyAlignment="1"/>
    <xf numFmtId="0" fontId="15" fillId="0" borderId="77" xfId="0" applyNumberFormat="1" applyFont="1" applyFill="1" applyBorder="1" applyAlignment="1"/>
    <xf numFmtId="0" fontId="15" fillId="0" borderId="78" xfId="0" applyFont="1" applyFill="1" applyBorder="1" applyAlignment="1"/>
    <xf numFmtId="2" fontId="105" fillId="0" borderId="78" xfId="0" applyNumberFormat="1" applyFont="1" applyBorder="1" applyAlignment="1"/>
    <xf numFmtId="2" fontId="105" fillId="0" borderId="77" xfId="0" applyNumberFormat="1" applyFont="1" applyBorder="1" applyAlignment="1"/>
    <xf numFmtId="2" fontId="61" fillId="0" borderId="78" xfId="83" applyNumberFormat="1" applyFont="1" applyBorder="1" applyAlignment="1"/>
    <xf numFmtId="2" fontId="61" fillId="0" borderId="77" xfId="83" applyNumberFormat="1" applyFont="1" applyBorder="1" applyAlignment="1"/>
    <xf numFmtId="0" fontId="15" fillId="0" borderId="78" xfId="83" applyFont="1" applyFill="1" applyBorder="1" applyAlignment="1"/>
    <xf numFmtId="0" fontId="15" fillId="0" borderId="77" xfId="83" applyFont="1" applyFill="1" applyBorder="1" applyAlignment="1"/>
    <xf numFmtId="168" fontId="15" fillId="0" borderId="78" xfId="0" applyNumberFormat="1" applyFont="1" applyFill="1" applyBorder="1" applyAlignment="1"/>
    <xf numFmtId="168" fontId="15" fillId="0" borderId="77" xfId="0" applyNumberFormat="1" applyFont="1" applyFill="1" applyBorder="1" applyAlignment="1"/>
    <xf numFmtId="165" fontId="19" fillId="2" borderId="0" xfId="0" applyNumberFormat="1" applyFont="1" applyFill="1" applyBorder="1" applyAlignment="1">
      <alignment wrapText="1"/>
    </xf>
    <xf numFmtId="0" fontId="20" fillId="0" borderId="0" xfId="0" applyFont="1" applyBorder="1" applyAlignment="1"/>
    <xf numFmtId="0" fontId="20" fillId="0" borderId="0" xfId="0" applyFont="1" applyFill="1" applyBorder="1" applyAlignment="1"/>
    <xf numFmtId="0" fontId="26" fillId="0" borderId="0" xfId="0" applyFont="1" applyBorder="1" applyAlignment="1"/>
    <xf numFmtId="165" fontId="15" fillId="0" borderId="0" xfId="0" applyNumberFormat="1" applyFont="1" applyFill="1" applyBorder="1" applyAlignment="1">
      <alignment wrapText="1"/>
    </xf>
    <xf numFmtId="165" fontId="19" fillId="0" borderId="0" xfId="0" applyNumberFormat="1" applyFont="1" applyFill="1" applyBorder="1" applyAlignment="1">
      <alignment wrapText="1"/>
    </xf>
    <xf numFmtId="165" fontId="15" fillId="2" borderId="0" xfId="0" applyNumberFormat="1" applyFont="1" applyFill="1" applyBorder="1" applyAlignment="1">
      <alignment wrapText="1"/>
    </xf>
    <xf numFmtId="1" fontId="15" fillId="2" borderId="77" xfId="0" applyNumberFormat="1" applyFont="1" applyFill="1" applyBorder="1" applyAlignment="1">
      <alignment wrapText="1"/>
    </xf>
    <xf numFmtId="1" fontId="19" fillId="2" borderId="77" xfId="0" applyNumberFormat="1" applyFont="1" applyFill="1" applyBorder="1" applyAlignment="1">
      <alignment wrapText="1"/>
    </xf>
    <xf numFmtId="0" fontId="22" fillId="0" borderId="0" xfId="0" applyFont="1" applyAlignment="1">
      <alignment vertical="center"/>
    </xf>
    <xf numFmtId="0" fontId="22" fillId="2" borderId="0" xfId="0" applyFont="1" applyFill="1" applyAlignment="1">
      <alignment horizontal="left" vertical="center"/>
    </xf>
    <xf numFmtId="49" fontId="41" fillId="0" borderId="78" xfId="0" applyNumberFormat="1" applyFont="1" applyBorder="1" applyAlignment="1">
      <alignment horizontal="right"/>
    </xf>
    <xf numFmtId="49" fontId="61" fillId="0" borderId="78" xfId="0" applyNumberFormat="1" applyFont="1" applyBorder="1" applyAlignment="1">
      <alignment horizontal="right"/>
    </xf>
    <xf numFmtId="49" fontId="61" fillId="0" borderId="77" xfId="0" applyNumberFormat="1" applyFont="1" applyBorder="1" applyAlignment="1">
      <alignment horizontal="right"/>
    </xf>
    <xf numFmtId="0" fontId="62" fillId="0" borderId="0" xfId="0" applyFont="1" applyBorder="1" applyAlignment="1">
      <alignment horizontal="left" wrapText="1"/>
    </xf>
    <xf numFmtId="165" fontId="19" fillId="0" borderId="0" xfId="0" quotePrefix="1" applyNumberFormat="1" applyFont="1" applyFill="1" applyBorder="1" applyAlignment="1"/>
    <xf numFmtId="165" fontId="19" fillId="0" borderId="0" xfId="0" applyNumberFormat="1" applyFont="1" applyFill="1" applyBorder="1" applyAlignment="1"/>
    <xf numFmtId="0" fontId="15" fillId="0" borderId="78" xfId="0" applyNumberFormat="1" applyFont="1" applyFill="1" applyBorder="1" applyAlignment="1">
      <alignment horizontal="right"/>
    </xf>
    <xf numFmtId="165" fontId="19" fillId="0" borderId="77" xfId="0" applyNumberFormat="1" applyFont="1" applyFill="1" applyBorder="1" applyAlignment="1"/>
    <xf numFmtId="165" fontId="19" fillId="0" borderId="77" xfId="0" applyNumberFormat="1" applyFont="1" applyBorder="1" applyAlignment="1">
      <alignment horizontal="right"/>
    </xf>
    <xf numFmtId="165" fontId="19" fillId="0" borderId="77" xfId="86" applyNumberFormat="1" applyFont="1" applyBorder="1" applyAlignment="1">
      <alignment horizontal="right"/>
    </xf>
    <xf numFmtId="165" fontId="19" fillId="0" borderId="77" xfId="0" applyNumberFormat="1" applyFont="1" applyBorder="1" applyAlignment="1"/>
    <xf numFmtId="165" fontId="19" fillId="0" borderId="77" xfId="0" applyNumberFormat="1" applyFont="1" applyBorder="1" applyAlignment="1">
      <alignment horizontal="right" wrapText="1"/>
    </xf>
    <xf numFmtId="165" fontId="0" fillId="49" borderId="0" xfId="0" applyNumberFormat="1" applyFill="1"/>
    <xf numFmtId="166" fontId="19" fillId="0" borderId="77" xfId="83" applyNumberFormat="1" applyFont="1" applyFill="1" applyBorder="1" applyAlignment="1"/>
    <xf numFmtId="0" fontId="19" fillId="2" borderId="77" xfId="0" applyFont="1" applyFill="1" applyBorder="1" applyAlignment="1">
      <alignment wrapText="1"/>
    </xf>
    <xf numFmtId="0" fontId="205" fillId="0" borderId="2" xfId="0" applyNumberFormat="1" applyFont="1" applyBorder="1" applyAlignment="1"/>
    <xf numFmtId="0" fontId="205" fillId="0" borderId="2" xfId="0" applyNumberFormat="1" applyFont="1" applyBorder="1" applyAlignment="1">
      <alignment wrapText="1"/>
    </xf>
    <xf numFmtId="1" fontId="205" fillId="0" borderId="2" xfId="0" applyNumberFormat="1" applyFont="1" applyBorder="1" applyAlignment="1"/>
    <xf numFmtId="1" fontId="205" fillId="0" borderId="77" xfId="0" applyNumberFormat="1" applyFont="1" applyBorder="1" applyAlignment="1"/>
    <xf numFmtId="1" fontId="205" fillId="0" borderId="2" xfId="0" applyNumberFormat="1" applyFont="1" applyBorder="1" applyAlignment="1">
      <alignment wrapText="1"/>
    </xf>
    <xf numFmtId="0" fontId="205" fillId="0" borderId="77" xfId="0" applyNumberFormat="1" applyFont="1" applyBorder="1" applyAlignment="1">
      <alignment wrapText="1"/>
    </xf>
    <xf numFmtId="0" fontId="15" fillId="0" borderId="77" xfId="0" applyNumberFormat="1" applyFont="1" applyBorder="1" applyAlignment="1">
      <alignment wrapText="1"/>
    </xf>
    <xf numFmtId="0" fontId="15" fillId="2" borderId="77" xfId="0" applyFont="1" applyFill="1" applyBorder="1" applyAlignment="1">
      <alignment wrapText="1"/>
    </xf>
    <xf numFmtId="165" fontId="112" fillId="0" borderId="77" xfId="0" applyNumberFormat="1" applyFont="1" applyBorder="1" applyAlignment="1">
      <alignment horizontal="right"/>
    </xf>
    <xf numFmtId="1" fontId="205" fillId="0" borderId="2" xfId="0" applyNumberFormat="1" applyFont="1" applyFill="1" applyBorder="1" applyAlignment="1">
      <alignment wrapText="1"/>
    </xf>
    <xf numFmtId="0" fontId="41" fillId="0" borderId="77" xfId="0" applyFont="1" applyBorder="1"/>
    <xf numFmtId="1" fontId="205" fillId="0" borderId="77" xfId="0" applyNumberFormat="1" applyFont="1" applyFill="1" applyBorder="1" applyAlignment="1">
      <alignment wrapText="1"/>
    </xf>
    <xf numFmtId="1" fontId="19" fillId="0" borderId="77" xfId="0" applyNumberFormat="1" applyFont="1" applyFill="1" applyBorder="1" applyAlignment="1">
      <alignment wrapText="1"/>
    </xf>
    <xf numFmtId="0" fontId="41" fillId="0" borderId="77" xfId="0" applyFont="1" applyFill="1" applyBorder="1"/>
    <xf numFmtId="1" fontId="15" fillId="0" borderId="77" xfId="0" applyNumberFormat="1" applyFont="1" applyFill="1" applyBorder="1" applyAlignment="1">
      <alignment horizontal="right" wrapText="1"/>
    </xf>
    <xf numFmtId="1" fontId="19" fillId="0" borderId="77" xfId="0" applyNumberFormat="1" applyFont="1" applyFill="1" applyBorder="1" applyAlignment="1">
      <alignment horizontal="right" wrapText="1"/>
    </xf>
    <xf numFmtId="1" fontId="15" fillId="0" borderId="77" xfId="0" applyNumberFormat="1" applyFont="1" applyFill="1" applyBorder="1" applyAlignment="1">
      <alignment wrapText="1"/>
    </xf>
    <xf numFmtId="4" fontId="93" fillId="0" borderId="77" xfId="80" applyNumberFormat="1" applyFont="1" applyBorder="1"/>
    <xf numFmtId="1" fontId="15" fillId="0" borderId="77" xfId="0" applyNumberFormat="1" applyFont="1" applyBorder="1" applyAlignment="1">
      <alignment horizontal="right"/>
    </xf>
    <xf numFmtId="165" fontId="15" fillId="2" borderId="9" xfId="0" applyNumberFormat="1" applyFont="1" applyFill="1" applyBorder="1" applyAlignment="1">
      <alignment horizontal="right"/>
    </xf>
    <xf numFmtId="165" fontId="15" fillId="0" borderId="77" xfId="0" applyNumberFormat="1" applyFont="1" applyFill="1" applyBorder="1" applyAlignment="1">
      <alignment horizontal="right"/>
    </xf>
    <xf numFmtId="165" fontId="19" fillId="0" borderId="77" xfId="83" applyNumberFormat="1" applyFont="1" applyFill="1" applyBorder="1" applyAlignment="1"/>
    <xf numFmtId="1" fontId="15" fillId="0" borderId="7" xfId="0" applyNumberFormat="1" applyFont="1" applyFill="1" applyBorder="1" applyAlignment="1">
      <alignment horizontal="right"/>
    </xf>
    <xf numFmtId="0" fontId="15" fillId="0" borderId="78" xfId="0" applyFont="1" applyBorder="1" applyAlignment="1"/>
    <xf numFmtId="165" fontId="15" fillId="0" borderId="0" xfId="0" applyNumberFormat="1" applyFont="1" applyFill="1" applyBorder="1" applyAlignment="1"/>
    <xf numFmtId="164" fontId="15" fillId="0" borderId="1" xfId="0" applyNumberFormat="1" applyFont="1" applyBorder="1" applyAlignment="1">
      <alignment horizontal="left" wrapText="1"/>
    </xf>
    <xf numFmtId="4" fontId="93" fillId="0" borderId="6" xfId="80" applyNumberFormat="1" applyFont="1" applyBorder="1"/>
    <xf numFmtId="0" fontId="15" fillId="0" borderId="6" xfId="0" applyFont="1" applyBorder="1" applyAlignment="1">
      <alignment horizontal="left" wrapText="1"/>
    </xf>
    <xf numFmtId="49" fontId="15" fillId="0" borderId="77" xfId="0" applyNumberFormat="1" applyFont="1" applyBorder="1" applyAlignment="1">
      <alignment horizontal="right"/>
    </xf>
    <xf numFmtId="49" fontId="93" fillId="0" borderId="77" xfId="0" applyNumberFormat="1" applyFont="1" applyBorder="1" applyAlignment="1">
      <alignment horizontal="right"/>
    </xf>
    <xf numFmtId="165" fontId="15" fillId="0" borderId="77" xfId="83" applyNumberFormat="1" applyFont="1" applyFill="1" applyBorder="1" applyAlignment="1"/>
    <xf numFmtId="166" fontId="15" fillId="0" borderId="77" xfId="83" applyNumberFormat="1" applyFont="1" applyFill="1" applyBorder="1" applyAlignment="1"/>
    <xf numFmtId="0" fontId="15" fillId="0" borderId="77" xfId="83" applyNumberFormat="1" applyFont="1" applyFill="1" applyBorder="1" applyAlignment="1"/>
    <xf numFmtId="1" fontId="161" fillId="0" borderId="78" xfId="83" applyNumberFormat="1" applyFont="1" applyFill="1" applyBorder="1" applyAlignment="1"/>
    <xf numFmtId="166" fontId="161" fillId="0" borderId="77" xfId="83" applyNumberFormat="1" applyFont="1" applyFill="1" applyBorder="1" applyAlignment="1"/>
    <xf numFmtId="1" fontId="15" fillId="0" borderId="78" xfId="83" applyNumberFormat="1" applyFont="1" applyFill="1" applyBorder="1" applyAlignment="1"/>
    <xf numFmtId="166" fontId="15" fillId="0" borderId="78" xfId="83" applyNumberFormat="1" applyFont="1" applyFill="1" applyBorder="1" applyAlignment="1">
      <alignment horizontal="right"/>
    </xf>
    <xf numFmtId="166" fontId="15" fillId="0" borderId="77" xfId="83" applyNumberFormat="1" applyFont="1" applyFill="1" applyBorder="1" applyAlignment="1">
      <alignment horizontal="right"/>
    </xf>
    <xf numFmtId="49" fontId="15" fillId="0" borderId="78" xfId="0" applyNumberFormat="1" applyFont="1" applyBorder="1" applyAlignment="1">
      <alignment horizontal="right"/>
    </xf>
    <xf numFmtId="0" fontId="15" fillId="0" borderId="78" xfId="0" applyFont="1" applyBorder="1" applyAlignment="1">
      <alignment horizontal="right"/>
    </xf>
    <xf numFmtId="0" fontId="105" fillId="0" borderId="78" xfId="0" applyFont="1" applyBorder="1" applyAlignment="1">
      <alignment horizontal="right"/>
    </xf>
    <xf numFmtId="0" fontId="15" fillId="0" borderId="77" xfId="0" applyFont="1" applyBorder="1" applyAlignment="1">
      <alignment horizontal="right"/>
    </xf>
    <xf numFmtId="1" fontId="15" fillId="0" borderId="78" xfId="0" applyNumberFormat="1" applyFont="1" applyFill="1" applyBorder="1" applyAlignment="1"/>
    <xf numFmtId="1" fontId="15" fillId="0" borderId="77" xfId="0" applyNumberFormat="1" applyFont="1" applyFill="1" applyBorder="1" applyAlignment="1"/>
    <xf numFmtId="0" fontId="15" fillId="0" borderId="78" xfId="0" applyNumberFormat="1" applyFont="1" applyBorder="1" applyAlignment="1">
      <alignment horizontal="right"/>
    </xf>
    <xf numFmtId="49" fontId="15" fillId="0" borderId="78" xfId="86" applyNumberFormat="1" applyFont="1" applyBorder="1" applyAlignment="1">
      <alignment horizontal="right"/>
    </xf>
    <xf numFmtId="49" fontId="15" fillId="0" borderId="77" xfId="86" applyNumberFormat="1" applyFont="1" applyBorder="1" applyAlignment="1">
      <alignment horizontal="right"/>
    </xf>
    <xf numFmtId="0" fontId="32" fillId="0" borderId="0" xfId="0" applyFont="1" applyAlignment="1">
      <alignment vertical="center"/>
    </xf>
    <xf numFmtId="3" fontId="61" fillId="0" borderId="6" xfId="0" applyNumberFormat="1" applyFont="1" applyBorder="1" applyAlignment="1"/>
    <xf numFmtId="3" fontId="15" fillId="0" borderId="2" xfId="0" applyNumberFormat="1" applyFont="1" applyFill="1" applyBorder="1" applyAlignment="1">
      <alignment horizontal="right"/>
    </xf>
    <xf numFmtId="3" fontId="15" fillId="0" borderId="78" xfId="0" applyNumberFormat="1" applyFont="1" applyFill="1" applyBorder="1" applyAlignment="1">
      <alignment horizontal="right"/>
    </xf>
    <xf numFmtId="0" fontId="42" fillId="48" borderId="20" xfId="84" applyFont="1" applyFill="1" applyBorder="1" applyAlignment="1">
      <alignment horizontal="center" vertical="center" wrapText="1"/>
    </xf>
    <xf numFmtId="0" fontId="15" fillId="0" borderId="0" xfId="84" applyFont="1"/>
    <xf numFmtId="0" fontId="41" fillId="0" borderId="76" xfId="0" applyFont="1" applyBorder="1"/>
    <xf numFmtId="0" fontId="41" fillId="0" borderId="78" xfId="0" applyFont="1" applyBorder="1"/>
    <xf numFmtId="2" fontId="41" fillId="0" borderId="78" xfId="0" applyNumberFormat="1" applyFont="1" applyBorder="1"/>
    <xf numFmtId="2" fontId="158" fillId="0" borderId="78" xfId="0" applyNumberFormat="1" applyFont="1" applyBorder="1"/>
    <xf numFmtId="2" fontId="158" fillId="0" borderId="76" xfId="0" applyNumberFormat="1" applyFont="1" applyBorder="1" applyAlignment="1">
      <alignment horizontal="right" wrapText="1"/>
    </xf>
    <xf numFmtId="2" fontId="158" fillId="0" borderId="78" xfId="0" applyNumberFormat="1" applyFont="1" applyBorder="1" applyAlignment="1">
      <alignment horizontal="right" wrapText="1"/>
    </xf>
    <xf numFmtId="2" fontId="158" fillId="0" borderId="78" xfId="0" applyNumberFormat="1" applyFont="1" applyBorder="1" applyAlignment="1">
      <alignment wrapText="1"/>
    </xf>
    <xf numFmtId="2" fontId="169" fillId="0" borderId="78" xfId="0" applyNumberFormat="1" applyFont="1" applyBorder="1" applyAlignment="1">
      <alignment horizontal="right" indent="1"/>
    </xf>
    <xf numFmtId="165" fontId="19" fillId="0" borderId="0" xfId="0" applyNumberFormat="1" applyFont="1" applyBorder="1" applyAlignment="1">
      <alignment horizontal="right" wrapText="1"/>
    </xf>
    <xf numFmtId="2" fontId="15" fillId="2" borderId="2" xfId="0" applyNumberFormat="1" applyFont="1" applyFill="1" applyBorder="1" applyAlignment="1">
      <alignment horizontal="right" wrapText="1"/>
    </xf>
    <xf numFmtId="2" fontId="15" fillId="2" borderId="6" xfId="0" applyNumberFormat="1" applyFont="1" applyFill="1" applyBorder="1" applyAlignment="1">
      <alignment horizontal="right" wrapText="1"/>
    </xf>
    <xf numFmtId="0" fontId="15" fillId="2" borderId="2" xfId="0" applyFont="1" applyFill="1" applyBorder="1" applyAlignment="1">
      <alignment horizontal="right" wrapText="1"/>
    </xf>
    <xf numFmtId="1" fontId="20" fillId="0" borderId="0" xfId="0" applyNumberFormat="1" applyFont="1" applyBorder="1" applyAlignment="1">
      <alignment horizontal="right" vertical="center" wrapText="1"/>
    </xf>
    <xf numFmtId="0" fontId="19" fillId="2" borderId="2" xfId="0" applyFont="1" applyFill="1" applyBorder="1" applyAlignment="1">
      <alignment horizontal="right" wrapText="1"/>
    </xf>
    <xf numFmtId="170" fontId="15" fillId="0" borderId="78" xfId="80" applyNumberFormat="1" applyFont="1" applyBorder="1" applyAlignment="1">
      <alignment horizontal="right"/>
    </xf>
    <xf numFmtId="165" fontId="15" fillId="0" borderId="78" xfId="0" applyNumberFormat="1" applyFont="1" applyFill="1" applyBorder="1" applyAlignment="1"/>
    <xf numFmtId="1" fontId="19" fillId="0" borderId="2" xfId="0" applyNumberFormat="1" applyFont="1" applyBorder="1" applyAlignment="1"/>
    <xf numFmtId="1" fontId="15" fillId="0" borderId="2" xfId="0" applyNumberFormat="1" applyFont="1" applyBorder="1" applyAlignment="1"/>
    <xf numFmtId="2" fontId="15" fillId="0" borderId="77" xfId="0" applyNumberFormat="1" applyFont="1" applyFill="1" applyBorder="1" applyAlignment="1"/>
    <xf numFmtId="2" fontId="15" fillId="0" borderId="77" xfId="83" applyNumberFormat="1" applyFont="1" applyBorder="1" applyAlignment="1"/>
    <xf numFmtId="165" fontId="19" fillId="0" borderId="77" xfId="0" quotePrefix="1" applyNumberFormat="1" applyFont="1" applyFill="1" applyBorder="1" applyAlignment="1"/>
    <xf numFmtId="165" fontId="19" fillId="0" borderId="77" xfId="0" applyNumberFormat="1" applyFont="1" applyFill="1" applyBorder="1" applyAlignment="1">
      <alignment horizontal="right"/>
    </xf>
    <xf numFmtId="165" fontId="19" fillId="0" borderId="77" xfId="83" applyNumberFormat="1" applyFont="1" applyBorder="1" applyAlignment="1">
      <alignment horizontal="right"/>
    </xf>
    <xf numFmtId="166" fontId="15" fillId="0" borderId="78" xfId="0" applyNumberFormat="1" applyFont="1" applyFill="1" applyBorder="1" applyAlignment="1"/>
    <xf numFmtId="170" fontId="15" fillId="0" borderId="2" xfId="80" applyNumberFormat="1" applyFont="1" applyBorder="1" applyAlignment="1">
      <alignment horizontal="right"/>
    </xf>
    <xf numFmtId="0" fontId="41" fillId="48" borderId="76" xfId="84" applyFont="1" applyFill="1" applyBorder="1" applyAlignment="1">
      <alignment horizontal="center" vertical="center" wrapText="1"/>
    </xf>
    <xf numFmtId="2" fontId="41" fillId="0" borderId="77" xfId="0" applyNumberFormat="1" applyFont="1" applyBorder="1" applyAlignment="1">
      <alignment horizontal="right" wrapText="1"/>
    </xf>
    <xf numFmtId="0" fontId="117" fillId="0" borderId="77" xfId="0" applyFont="1" applyBorder="1" applyAlignment="1">
      <alignment wrapText="1"/>
    </xf>
    <xf numFmtId="0" fontId="15" fillId="0" borderId="76" xfId="84" applyFont="1" applyBorder="1"/>
    <xf numFmtId="0" fontId="15" fillId="0" borderId="78" xfId="84" applyFont="1" applyBorder="1"/>
    <xf numFmtId="2" fontId="41" fillId="0" borderId="78" xfId="0" applyNumberFormat="1" applyFont="1" applyBorder="1" applyAlignment="1">
      <alignment horizontal="right" wrapText="1"/>
    </xf>
    <xf numFmtId="164" fontId="15" fillId="0" borderId="78" xfId="83" applyNumberFormat="1" applyFont="1" applyFill="1" applyBorder="1"/>
    <xf numFmtId="165" fontId="19" fillId="0" borderId="9" xfId="0" applyNumberFormat="1" applyFont="1" applyBorder="1" applyAlignment="1">
      <alignment horizontal="right"/>
    </xf>
    <xf numFmtId="164" fontId="41" fillId="0" borderId="7" xfId="0" applyNumberFormat="1" applyFont="1" applyBorder="1" applyAlignment="1">
      <alignment horizontal="left" wrapText="1"/>
    </xf>
    <xf numFmtId="165" fontId="112" fillId="0" borderId="6" xfId="0" applyNumberFormat="1" applyFont="1" applyBorder="1" applyAlignment="1"/>
    <xf numFmtId="165" fontId="56" fillId="0" borderId="0" xfId="133" applyNumberFormat="1" applyFont="1" applyFill="1"/>
    <xf numFmtId="0" fontId="32" fillId="0" borderId="0" xfId="0" applyFont="1" applyAlignment="1">
      <alignment horizontal="left"/>
    </xf>
    <xf numFmtId="0" fontId="19" fillId="2" borderId="76" xfId="0" applyFont="1" applyFill="1" applyBorder="1" applyAlignment="1"/>
    <xf numFmtId="0" fontId="15" fillId="2" borderId="78" xfId="0" applyFont="1" applyFill="1" applyBorder="1" applyAlignment="1"/>
    <xf numFmtId="1" fontId="15" fillId="2" borderId="78" xfId="0" applyNumberFormat="1" applyFont="1" applyFill="1" applyBorder="1" applyAlignment="1"/>
    <xf numFmtId="0" fontId="60" fillId="2" borderId="78" xfId="0" applyFont="1" applyFill="1" applyBorder="1" applyAlignment="1"/>
    <xf numFmtId="0" fontId="15" fillId="2" borderId="77" xfId="0" applyFont="1" applyFill="1" applyBorder="1" applyAlignment="1"/>
    <xf numFmtId="0" fontId="19" fillId="2" borderId="78" xfId="0" applyFont="1" applyFill="1" applyBorder="1" applyAlignment="1"/>
    <xf numFmtId="0" fontId="19" fillId="2" borderId="77" xfId="0" applyFont="1" applyFill="1" applyBorder="1" applyAlignment="1"/>
    <xf numFmtId="0" fontId="19" fillId="0" borderId="78" xfId="0" applyFont="1" applyFill="1" applyBorder="1" applyAlignment="1"/>
    <xf numFmtId="0" fontId="19" fillId="0" borderId="77" xfId="0" applyFont="1" applyFill="1" applyBorder="1" applyAlignment="1"/>
    <xf numFmtId="0" fontId="19" fillId="2" borderId="76" xfId="0" applyFont="1" applyFill="1" applyBorder="1" applyAlignment="1">
      <alignment wrapText="1"/>
    </xf>
    <xf numFmtId="1" fontId="19" fillId="2" borderId="76" xfId="0" applyNumberFormat="1" applyFont="1" applyFill="1" applyBorder="1" applyAlignment="1">
      <alignment wrapText="1"/>
    </xf>
    <xf numFmtId="0" fontId="15" fillId="2" borderId="78" xfId="0" applyFont="1" applyFill="1" applyBorder="1" applyAlignment="1">
      <alignment wrapText="1"/>
    </xf>
    <xf numFmtId="1" fontId="15" fillId="2" borderId="78" xfId="0" applyNumberFormat="1" applyFont="1" applyFill="1" applyBorder="1" applyAlignment="1">
      <alignment wrapText="1"/>
    </xf>
    <xf numFmtId="0" fontId="19" fillId="2" borderId="78" xfId="0" applyFont="1" applyFill="1" applyBorder="1" applyAlignment="1">
      <alignment wrapText="1"/>
    </xf>
    <xf numFmtId="0" fontId="92" fillId="0" borderId="2" xfId="0" applyNumberFormat="1" applyFont="1" applyBorder="1" applyAlignment="1">
      <alignment horizontal="right"/>
    </xf>
    <xf numFmtId="0" fontId="92" fillId="0" borderId="6" xfId="0" applyNumberFormat="1" applyFont="1" applyBorder="1" applyAlignment="1">
      <alignment horizontal="right"/>
    </xf>
    <xf numFmtId="165" fontId="19" fillId="0" borderId="0" xfId="86" applyNumberFormat="1" applyFont="1" applyBorder="1" applyAlignment="1">
      <alignment horizontal="right"/>
    </xf>
    <xf numFmtId="165" fontId="15" fillId="0" borderId="0" xfId="83" applyNumberFormat="1" applyFont="1" applyBorder="1" applyAlignment="1"/>
    <xf numFmtId="165" fontId="82" fillId="0" borderId="0" xfId="0" applyNumberFormat="1" applyFont="1"/>
    <xf numFmtId="0" fontId="19" fillId="0" borderId="2" xfId="0" applyFont="1" applyFill="1" applyBorder="1" applyAlignment="1">
      <alignment wrapText="1"/>
    </xf>
    <xf numFmtId="0" fontId="41" fillId="0" borderId="78" xfId="0" applyFont="1" applyBorder="1" applyAlignment="1">
      <alignment horizontal="right"/>
    </xf>
    <xf numFmtId="166" fontId="163" fillId="0" borderId="2" xfId="83" applyNumberFormat="1" applyFont="1" applyFill="1" applyBorder="1" applyAlignment="1">
      <alignment horizontal="right"/>
    </xf>
    <xf numFmtId="166" fontId="163" fillId="0" borderId="77" xfId="83" applyNumberFormat="1" applyFont="1" applyFill="1" applyBorder="1" applyAlignment="1">
      <alignment horizontal="right"/>
    </xf>
    <xf numFmtId="166" fontId="163" fillId="0" borderId="6" xfId="83" applyNumberFormat="1" applyFont="1" applyFill="1" applyBorder="1" applyAlignment="1">
      <alignment horizontal="right"/>
    </xf>
    <xf numFmtId="166" fontId="19" fillId="0" borderId="77" xfId="83" applyNumberFormat="1" applyFont="1" applyFill="1" applyBorder="1" applyAlignment="1">
      <alignment horizontal="right"/>
    </xf>
    <xf numFmtId="164" fontId="41" fillId="0" borderId="78" xfId="0" applyNumberFormat="1" applyFont="1" applyBorder="1"/>
    <xf numFmtId="0" fontId="41" fillId="0" borderId="78" xfId="0" applyNumberFormat="1" applyFont="1" applyBorder="1" applyAlignment="1">
      <alignment horizontal="right"/>
    </xf>
    <xf numFmtId="165" fontId="61" fillId="0" borderId="78" xfId="0" applyNumberFormat="1" applyFont="1" applyBorder="1" applyAlignment="1">
      <alignment horizontal="right"/>
    </xf>
    <xf numFmtId="2" fontId="61" fillId="0" borderId="78" xfId="0" applyNumberFormat="1" applyFont="1" applyBorder="1" applyAlignment="1">
      <alignment horizontal="right"/>
    </xf>
    <xf numFmtId="165" fontId="61" fillId="0" borderId="77" xfId="0" applyNumberFormat="1" applyFont="1" applyBorder="1" applyAlignment="1">
      <alignment horizontal="right"/>
    </xf>
    <xf numFmtId="2" fontId="15" fillId="0" borderId="2" xfId="0" applyNumberFormat="1" applyFont="1" applyFill="1" applyBorder="1" applyAlignment="1">
      <alignment horizontal="right"/>
    </xf>
    <xf numFmtId="165" fontId="15" fillId="0" borderId="13" xfId="84" applyNumberFormat="1" applyFont="1" applyBorder="1"/>
    <xf numFmtId="165" fontId="15" fillId="0" borderId="77" xfId="84" applyNumberFormat="1" applyFont="1" applyBorder="1"/>
    <xf numFmtId="165" fontId="41" fillId="0" borderId="77" xfId="0" applyNumberFormat="1" applyFont="1" applyBorder="1" applyAlignment="1">
      <alignment horizontal="right" wrapText="1"/>
    </xf>
    <xf numFmtId="0" fontId="206" fillId="0" borderId="77" xfId="0" applyFont="1" applyBorder="1" applyAlignment="1">
      <alignment wrapText="1"/>
    </xf>
    <xf numFmtId="165" fontId="41" fillId="0" borderId="13" xfId="0" applyNumberFormat="1" applyFont="1" applyBorder="1"/>
    <xf numFmtId="165" fontId="41" fillId="0" borderId="77" xfId="0" applyNumberFormat="1" applyFont="1" applyBorder="1"/>
    <xf numFmtId="165" fontId="158" fillId="0" borderId="77" xfId="0" applyNumberFormat="1" applyFont="1" applyBorder="1"/>
    <xf numFmtId="0" fontId="81" fillId="0" borderId="0" xfId="0" applyFont="1" applyFill="1" applyBorder="1"/>
    <xf numFmtId="0" fontId="82" fillId="0" borderId="0" xfId="84" applyFont="1" applyFill="1" applyBorder="1" applyAlignment="1">
      <alignment vertical="center"/>
    </xf>
    <xf numFmtId="165" fontId="29" fillId="0" borderId="0" xfId="0" applyNumberFormat="1" applyFont="1" applyFill="1" applyBorder="1"/>
    <xf numFmtId="165" fontId="81" fillId="0" borderId="0" xfId="0" applyNumberFormat="1" applyFont="1" applyFill="1" applyBorder="1"/>
    <xf numFmtId="0" fontId="20" fillId="0" borderId="0" xfId="84" applyFont="1" applyFill="1" applyBorder="1" applyAlignment="1">
      <alignment vertical="center"/>
    </xf>
    <xf numFmtId="0" fontId="27" fillId="0" borderId="0" xfId="84" applyFont="1" applyFill="1" applyBorder="1" applyAlignment="1">
      <alignment vertical="center"/>
    </xf>
    <xf numFmtId="165" fontId="186" fillId="0" borderId="0" xfId="0" applyNumberFormat="1" applyFont="1" applyFill="1" applyBorder="1"/>
    <xf numFmtId="165" fontId="15" fillId="0" borderId="0" xfId="83" applyNumberFormat="1" applyFont="1" applyFill="1" applyBorder="1" applyAlignment="1">
      <alignment horizontal="right" vertical="center"/>
    </xf>
    <xf numFmtId="1" fontId="19" fillId="0" borderId="77" xfId="0" applyNumberFormat="1" applyFont="1" applyBorder="1" applyAlignment="1"/>
    <xf numFmtId="1" fontId="15" fillId="0" borderId="77" xfId="0" applyNumberFormat="1" applyFont="1" applyBorder="1" applyAlignment="1"/>
    <xf numFmtId="0" fontId="19" fillId="0" borderId="77" xfId="0" applyFont="1" applyBorder="1" applyAlignment="1"/>
    <xf numFmtId="0" fontId="18" fillId="49" borderId="0" xfId="0" applyFont="1" applyFill="1"/>
    <xf numFmtId="0" fontId="26" fillId="13" borderId="34" xfId="0" applyFont="1" applyFill="1" applyBorder="1" applyAlignment="1">
      <alignment horizontal="center" vertical="center" textRotation="90"/>
    </xf>
    <xf numFmtId="0" fontId="123" fillId="13" borderId="35" xfId="0" applyFont="1" applyFill="1" applyBorder="1" applyAlignment="1">
      <alignment horizontal="center" vertical="center" textRotation="90"/>
    </xf>
    <xf numFmtId="0" fontId="123" fillId="13" borderId="36" xfId="0" applyFont="1" applyFill="1" applyBorder="1" applyAlignment="1">
      <alignment horizontal="center" vertical="center" textRotation="90"/>
    </xf>
    <xf numFmtId="0" fontId="99" fillId="49" borderId="0" xfId="0" applyFont="1" applyFill="1"/>
    <xf numFmtId="0" fontId="120" fillId="50" borderId="0" xfId="58" applyFont="1" applyFill="1" applyAlignment="1" applyProtection="1">
      <alignment wrapText="1"/>
    </xf>
    <xf numFmtId="0" fontId="15" fillId="50" borderId="0" xfId="0" applyFont="1" applyFill="1" applyAlignment="1">
      <alignment wrapText="1"/>
    </xf>
    <xf numFmtId="0" fontId="96" fillId="50" borderId="0" xfId="0" applyFont="1" applyFill="1" applyAlignment="1">
      <alignment wrapText="1"/>
    </xf>
    <xf numFmtId="0" fontId="26" fillId="16" borderId="34" xfId="0" applyFont="1" applyFill="1" applyBorder="1" applyAlignment="1">
      <alignment horizontal="center" vertical="center" textRotation="90" wrapText="1"/>
    </xf>
    <xf numFmtId="0" fontId="26" fillId="16" borderId="35" xfId="0" applyFont="1" applyFill="1" applyBorder="1" applyAlignment="1">
      <alignment horizontal="center" vertical="center" textRotation="90"/>
    </xf>
    <xf numFmtId="0" fontId="123" fillId="16" borderId="35" xfId="0" applyFont="1" applyFill="1" applyBorder="1" applyAlignment="1"/>
    <xf numFmtId="0" fontId="123" fillId="16" borderId="36" xfId="0" applyFont="1" applyFill="1" applyBorder="1" applyAlignment="1"/>
    <xf numFmtId="0" fontId="26" fillId="9" borderId="34" xfId="0" applyFont="1" applyFill="1" applyBorder="1" applyAlignment="1">
      <alignment horizontal="center" vertical="center" textRotation="90" wrapText="1"/>
    </xf>
    <xf numFmtId="0" fontId="26" fillId="9" borderId="35" xfId="0" applyFont="1" applyFill="1" applyBorder="1" applyAlignment="1">
      <alignment horizontal="center" vertical="center" textRotation="90"/>
    </xf>
    <xf numFmtId="0" fontId="26" fillId="9" borderId="36" xfId="0" applyFont="1" applyFill="1" applyBorder="1" applyAlignment="1">
      <alignment horizontal="center" vertical="center" textRotation="90"/>
    </xf>
    <xf numFmtId="0" fontId="26" fillId="10" borderId="34" xfId="0" applyFont="1" applyFill="1" applyBorder="1" applyAlignment="1">
      <alignment horizontal="center" vertical="center" textRotation="90" wrapText="1"/>
    </xf>
    <xf numFmtId="0" fontId="26" fillId="10" borderId="35" xfId="0" applyFont="1" applyFill="1" applyBorder="1" applyAlignment="1">
      <alignment horizontal="center" vertical="center" textRotation="90"/>
    </xf>
    <xf numFmtId="0" fontId="26" fillId="10" borderId="36" xfId="0" applyFont="1" applyFill="1" applyBorder="1" applyAlignment="1">
      <alignment horizontal="center" vertical="center" textRotation="90"/>
    </xf>
    <xf numFmtId="0" fontId="19" fillId="10" borderId="34"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9" fillId="10" borderId="36" xfId="0" applyFont="1" applyFill="1" applyBorder="1" applyAlignment="1">
      <alignment horizontal="center" vertical="center" textRotation="90" wrapText="1"/>
    </xf>
    <xf numFmtId="0" fontId="26" fillId="11" borderId="34" xfId="0" applyFont="1" applyFill="1" applyBorder="1" applyAlignment="1">
      <alignment horizontal="center" vertical="center" textRotation="90" wrapText="1"/>
    </xf>
    <xf numFmtId="0" fontId="26" fillId="11" borderId="35" xfId="0" applyFont="1" applyFill="1" applyBorder="1" applyAlignment="1">
      <alignment horizontal="center" vertical="center" textRotation="90"/>
    </xf>
    <xf numFmtId="0" fontId="26" fillId="11" borderId="36" xfId="0" applyFont="1" applyFill="1" applyBorder="1" applyAlignment="1">
      <alignment horizontal="center" vertical="center" textRotation="90"/>
    </xf>
    <xf numFmtId="0" fontId="26" fillId="12" borderId="34" xfId="0" applyFont="1" applyFill="1" applyBorder="1" applyAlignment="1">
      <alignment horizontal="center" vertical="center" textRotation="90"/>
    </xf>
    <xf numFmtId="0" fontId="123" fillId="12" borderId="35" xfId="0" applyFont="1" applyFill="1" applyBorder="1" applyAlignment="1">
      <alignment horizontal="center" vertical="center" textRotation="90"/>
    </xf>
    <xf numFmtId="0" fontId="123" fillId="12" borderId="36" xfId="0" applyFont="1" applyFill="1" applyBorder="1" applyAlignment="1">
      <alignment horizontal="center" vertical="center" textRotation="90"/>
    </xf>
    <xf numFmtId="0" fontId="26" fillId="13" borderId="34" xfId="0" applyFont="1" applyFill="1" applyBorder="1" applyAlignment="1">
      <alignment horizontal="center" vertical="center" textRotation="90" wrapText="1"/>
    </xf>
    <xf numFmtId="0" fontId="124" fillId="13" borderId="35" xfId="0" applyFont="1" applyFill="1" applyBorder="1" applyAlignment="1">
      <alignment textRotation="90" wrapText="1"/>
    </xf>
    <xf numFmtId="0" fontId="124" fillId="13" borderId="36" xfId="0" applyFont="1" applyFill="1" applyBorder="1" applyAlignment="1">
      <alignment textRotation="90" wrapText="1"/>
    </xf>
    <xf numFmtId="0" fontId="26" fillId="14" borderId="34" xfId="0" applyFont="1" applyFill="1" applyBorder="1" applyAlignment="1">
      <alignment horizontal="center" vertical="center" textRotation="90" wrapText="1"/>
    </xf>
    <xf numFmtId="0" fontId="26" fillId="14" borderId="35" xfId="0" applyFont="1" applyFill="1" applyBorder="1" applyAlignment="1">
      <alignment horizontal="center" vertical="center" textRotation="90" wrapText="1"/>
    </xf>
    <xf numFmtId="0" fontId="26" fillId="14" borderId="36" xfId="0" applyFont="1" applyFill="1" applyBorder="1" applyAlignment="1">
      <alignment horizontal="center" vertical="center" textRotation="90" wrapText="1"/>
    </xf>
    <xf numFmtId="0" fontId="26" fillId="15" borderId="34" xfId="0" applyFont="1" applyFill="1" applyBorder="1" applyAlignment="1">
      <alignment horizontal="center" vertical="center" textRotation="90"/>
    </xf>
    <xf numFmtId="0" fontId="26" fillId="15" borderId="36" xfId="0" applyFont="1" applyFill="1" applyBorder="1" applyAlignment="1">
      <alignment horizontal="center" vertical="center" textRotation="90"/>
    </xf>
    <xf numFmtId="0" fontId="26" fillId="6" borderId="34" xfId="0" applyFont="1" applyFill="1" applyBorder="1" applyAlignment="1">
      <alignment horizontal="center" vertical="center" textRotation="90"/>
    </xf>
    <xf numFmtId="0" fontId="123" fillId="6" borderId="35" xfId="0" applyFont="1" applyFill="1" applyBorder="1" applyAlignment="1">
      <alignment horizontal="center" vertical="center" textRotation="90"/>
    </xf>
    <xf numFmtId="0" fontId="123" fillId="6" borderId="36" xfId="0" applyFont="1" applyFill="1" applyBorder="1" applyAlignment="1">
      <alignment horizontal="center" vertical="center" textRotation="90"/>
    </xf>
    <xf numFmtId="0" fontId="26" fillId="8" borderId="34" xfId="0" applyFont="1" applyFill="1" applyBorder="1" applyAlignment="1">
      <alignment horizontal="center" vertical="center" textRotation="90"/>
    </xf>
    <xf numFmtId="0" fontId="26" fillId="8" borderId="35" xfId="0" applyFont="1" applyFill="1" applyBorder="1" applyAlignment="1">
      <alignment horizontal="center" vertical="center" textRotation="90"/>
    </xf>
    <xf numFmtId="0" fontId="96" fillId="8" borderId="36" xfId="0" applyFont="1" applyFill="1" applyBorder="1" applyAlignment="1">
      <alignment textRotation="90"/>
    </xf>
    <xf numFmtId="0" fontId="26" fillId="57" borderId="34" xfId="0" applyFont="1" applyFill="1" applyBorder="1" applyAlignment="1">
      <alignment horizontal="center" vertical="center" textRotation="90" wrapText="1"/>
    </xf>
    <xf numFmtId="0" fontId="26" fillId="57" borderId="35" xfId="0" applyFont="1" applyFill="1" applyBorder="1" applyAlignment="1">
      <alignment horizontal="center" vertical="center" textRotation="90"/>
    </xf>
    <xf numFmtId="0" fontId="26" fillId="57" borderId="36" xfId="0" applyFont="1" applyFill="1" applyBorder="1" applyAlignment="1">
      <alignment horizontal="center" vertical="center" textRotation="90"/>
    </xf>
    <xf numFmtId="0" fontId="26" fillId="7" borderId="34" xfId="0" applyFont="1" applyFill="1" applyBorder="1" applyAlignment="1">
      <alignment horizontal="center" vertical="center" textRotation="90"/>
    </xf>
    <xf numFmtId="0" fontId="26" fillId="7" borderId="36" xfId="0" applyFont="1" applyFill="1" applyBorder="1" applyAlignment="1">
      <alignment horizontal="center" vertical="center" textRotation="90"/>
    </xf>
    <xf numFmtId="0" fontId="26" fillId="56" borderId="34" xfId="0" applyFont="1" applyFill="1" applyBorder="1" applyAlignment="1">
      <alignment horizontal="center" vertical="center" textRotation="90" wrapText="1"/>
    </xf>
    <xf numFmtId="0" fontId="26" fillId="56" borderId="35" xfId="0" applyFont="1" applyFill="1" applyBorder="1" applyAlignment="1">
      <alignment horizontal="center" vertical="center" textRotation="90"/>
    </xf>
    <xf numFmtId="0" fontId="26" fillId="56" borderId="36" xfId="0" applyFont="1" applyFill="1" applyBorder="1" applyAlignment="1">
      <alignment horizontal="center" vertical="center" textRotation="90"/>
    </xf>
    <xf numFmtId="0" fontId="120" fillId="0" borderId="0" xfId="58" applyFont="1" applyAlignment="1" applyProtection="1">
      <alignment horizontal="left" vertical="center"/>
    </xf>
    <xf numFmtId="0" fontId="18" fillId="0" borderId="0" xfId="58" applyFont="1" applyAlignment="1" applyProtection="1">
      <alignment horizontal="left" vertical="center"/>
    </xf>
    <xf numFmtId="0" fontId="27" fillId="0" borderId="0" xfId="0" applyFont="1" applyAlignment="1">
      <alignment horizontal="left" indent="5"/>
    </xf>
    <xf numFmtId="0" fontId="15" fillId="4" borderId="1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51" fillId="0" borderId="0" xfId="0" applyFont="1" applyAlignment="1">
      <alignment horizontal="left"/>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70" fillId="0" borderId="0" xfId="0" applyFont="1" applyAlignment="1">
      <alignment horizontal="left"/>
    </xf>
    <xf numFmtId="0" fontId="26" fillId="0" borderId="0" xfId="0" applyFont="1" applyAlignment="1">
      <alignment horizontal="left"/>
    </xf>
    <xf numFmtId="0" fontId="57" fillId="0" borderId="0" xfId="0" applyFont="1" applyAlignment="1">
      <alignment horizontal="justify" vertical="center" wrapText="1"/>
    </xf>
    <xf numFmtId="0" fontId="19" fillId="4" borderId="37"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8" xfId="0" applyFont="1" applyFill="1" applyBorder="1" applyAlignment="1">
      <alignment horizontal="center" vertical="center"/>
    </xf>
    <xf numFmtId="0" fontId="15" fillId="4" borderId="39"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56" fillId="0" borderId="0" xfId="0" applyFont="1" applyBorder="1" applyAlignment="1">
      <alignment horizontal="justify" vertical="center" wrapText="1"/>
    </xf>
    <xf numFmtId="0" fontId="15" fillId="4" borderId="11"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9" fillId="4" borderId="15"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46" xfId="0" applyFont="1" applyFill="1" applyBorder="1" applyAlignment="1">
      <alignment horizontal="center" vertical="center"/>
    </xf>
    <xf numFmtId="0" fontId="27" fillId="0" borderId="0" xfId="0" applyFont="1" applyAlignment="1">
      <alignment horizontal="left" vertical="center" indent="5"/>
    </xf>
    <xf numFmtId="0" fontId="19" fillId="4" borderId="44" xfId="0" applyFont="1" applyFill="1" applyBorder="1" applyAlignment="1">
      <alignment horizontal="center" vertical="center"/>
    </xf>
    <xf numFmtId="0" fontId="19" fillId="4" borderId="31" xfId="0" applyFont="1" applyFill="1" applyBorder="1" applyAlignment="1">
      <alignment horizontal="center" vertical="center"/>
    </xf>
    <xf numFmtId="0" fontId="19" fillId="4" borderId="45" xfId="0" applyFont="1" applyFill="1" applyBorder="1" applyAlignment="1">
      <alignment horizontal="center" vertical="center"/>
    </xf>
    <xf numFmtId="0" fontId="96" fillId="4" borderId="3" xfId="0" applyFont="1" applyFill="1" applyBorder="1" applyAlignment="1">
      <alignment horizontal="center" vertical="center" wrapText="1"/>
    </xf>
    <xf numFmtId="0" fontId="96" fillId="4" borderId="5" xfId="0" applyFont="1" applyFill="1" applyBorder="1" applyAlignment="1">
      <alignment horizontal="center" vertical="center" wrapText="1"/>
    </xf>
    <xf numFmtId="0" fontId="96" fillId="4" borderId="6" xfId="0" applyFont="1" applyFill="1" applyBorder="1" applyAlignment="1">
      <alignment horizontal="center" vertical="center" wrapText="1"/>
    </xf>
    <xf numFmtId="0" fontId="96" fillId="4" borderId="0" xfId="0" applyFont="1" applyFill="1" applyAlignment="1">
      <alignment horizontal="center" vertical="center" wrapText="1"/>
    </xf>
    <xf numFmtId="0" fontId="96" fillId="4" borderId="1" xfId="0" applyFont="1" applyFill="1" applyBorder="1" applyAlignment="1">
      <alignment horizontal="center" vertical="center" wrapText="1"/>
    </xf>
    <xf numFmtId="0" fontId="96" fillId="4" borderId="30" xfId="0" applyFont="1" applyFill="1" applyBorder="1" applyAlignment="1">
      <alignment horizontal="center" vertical="center" wrapText="1"/>
    </xf>
    <xf numFmtId="0" fontId="96" fillId="4" borderId="28" xfId="0" applyFont="1" applyFill="1" applyBorder="1" applyAlignment="1">
      <alignment horizontal="center" vertical="center" wrapText="1"/>
    </xf>
    <xf numFmtId="0" fontId="96" fillId="4" borderId="29" xfId="0" applyFont="1" applyFill="1" applyBorder="1" applyAlignment="1">
      <alignment horizontal="center" vertical="center" wrapText="1"/>
    </xf>
    <xf numFmtId="0" fontId="26" fillId="0" borderId="0" xfId="0" applyFont="1" applyAlignment="1">
      <alignment horizontal="left" vertical="center"/>
    </xf>
    <xf numFmtId="0" fontId="27" fillId="0" borderId="4" xfId="0" applyFont="1" applyBorder="1" applyAlignment="1">
      <alignment horizontal="left" vertical="center" indent="5"/>
    </xf>
    <xf numFmtId="0" fontId="19" fillId="4" borderId="12"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6" xfId="0" applyFont="1" applyFill="1" applyBorder="1" applyAlignment="1">
      <alignment horizontal="center" vertical="center"/>
    </xf>
    <xf numFmtId="0" fontId="181" fillId="0" borderId="0" xfId="58" applyFont="1" applyAlignment="1" applyProtection="1">
      <alignment horizontal="left" vertical="center"/>
    </xf>
    <xf numFmtId="0" fontId="15" fillId="4" borderId="30"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96" fillId="4" borderId="4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57" fillId="0" borderId="0" xfId="0" applyFont="1" applyFill="1" applyAlignment="1">
      <alignment wrapText="1"/>
    </xf>
    <xf numFmtId="0" fontId="26" fillId="0" borderId="0" xfId="0" applyFont="1" applyFill="1" applyAlignment="1">
      <alignment horizontal="left" vertical="center"/>
    </xf>
    <xf numFmtId="0" fontId="96" fillId="0" borderId="0" xfId="0" applyFont="1" applyAlignment="1"/>
    <xf numFmtId="0" fontId="27" fillId="0" borderId="0" xfId="0" applyFont="1" applyFill="1" applyAlignment="1">
      <alignment horizontal="left" vertical="center" indent="4"/>
    </xf>
    <xf numFmtId="0" fontId="96" fillId="0" borderId="0" xfId="0" applyFont="1" applyAlignment="1">
      <alignment horizontal="left" indent="4"/>
    </xf>
    <xf numFmtId="0" fontId="181" fillId="0" borderId="0" xfId="58" applyFont="1" applyFill="1" applyAlignment="1" applyProtection="1">
      <alignment horizontal="left" vertical="center"/>
    </xf>
    <xf numFmtId="0" fontId="18" fillId="0" borderId="0" xfId="58" applyFont="1" applyFill="1" applyAlignment="1" applyProtection="1">
      <alignment horizontal="left" vertical="center"/>
    </xf>
    <xf numFmtId="0" fontId="56" fillId="0" borderId="0" xfId="0" applyFont="1" applyFill="1" applyBorder="1" applyAlignment="1">
      <alignment wrapText="1"/>
    </xf>
    <xf numFmtId="0" fontId="57" fillId="0" borderId="0" xfId="0" applyFont="1" applyBorder="1" applyAlignment="1">
      <alignment wrapText="1"/>
    </xf>
    <xf numFmtId="0" fontId="15" fillId="4" borderId="1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4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7" fillId="0" borderId="0" xfId="0" applyFont="1" applyAlignment="1">
      <alignment horizontal="left" vertical="center" indent="4"/>
    </xf>
    <xf numFmtId="0" fontId="56" fillId="0" borderId="0" xfId="0" applyFont="1" applyBorder="1" applyAlignment="1">
      <alignment wrapText="1"/>
    </xf>
    <xf numFmtId="0" fontId="19" fillId="4" borderId="51" xfId="0" applyFont="1" applyFill="1" applyBorder="1" applyAlignment="1">
      <alignment horizontal="center" vertical="center"/>
    </xf>
    <xf numFmtId="0" fontId="19" fillId="4" borderId="43" xfId="0" applyFont="1" applyFill="1" applyBorder="1" applyAlignment="1">
      <alignment horizontal="center" vertical="center"/>
    </xf>
    <xf numFmtId="0" fontId="19" fillId="4" borderId="52" xfId="0" applyFont="1" applyFill="1" applyBorder="1" applyAlignment="1">
      <alignment horizontal="center" vertical="center"/>
    </xf>
    <xf numFmtId="0" fontId="56" fillId="0" borderId="0" xfId="0" applyFont="1" applyBorder="1"/>
    <xf numFmtId="0" fontId="57" fillId="0" borderId="0" xfId="0" applyFont="1"/>
    <xf numFmtId="0" fontId="19" fillId="4" borderId="53" xfId="0" applyFont="1" applyFill="1" applyBorder="1" applyAlignment="1">
      <alignment horizontal="center" vertical="center"/>
    </xf>
    <xf numFmtId="0" fontId="19" fillId="4" borderId="42" xfId="0" applyFont="1" applyFill="1" applyBorder="1" applyAlignment="1">
      <alignment horizontal="center" vertical="center"/>
    </xf>
    <xf numFmtId="0" fontId="15" fillId="4" borderId="53" xfId="0" applyFont="1" applyFill="1" applyBorder="1" applyAlignment="1">
      <alignment horizontal="center" vertical="center" wrapText="1"/>
    </xf>
    <xf numFmtId="0" fontId="27" fillId="0" borderId="0" xfId="0" applyFont="1" applyAlignment="1">
      <alignment horizontal="left" vertical="center"/>
    </xf>
    <xf numFmtId="0" fontId="56" fillId="0" borderId="0" xfId="0" applyFont="1" applyBorder="1" applyAlignment="1">
      <alignment horizontal="left" vertical="center" wrapText="1"/>
    </xf>
    <xf numFmtId="0" fontId="57" fillId="0" borderId="0" xfId="0" applyFont="1" applyAlignment="1">
      <alignment horizontal="left" vertical="center" wrapText="1"/>
    </xf>
    <xf numFmtId="0" fontId="15" fillId="4" borderId="12" xfId="0" applyNumberFormat="1" applyFont="1" applyFill="1" applyBorder="1" applyAlignment="1">
      <alignment horizontal="center" vertical="center" wrapText="1"/>
    </xf>
    <xf numFmtId="0" fontId="15" fillId="4" borderId="2" xfId="0" applyNumberFormat="1" applyFont="1" applyFill="1" applyBorder="1" applyAlignment="1">
      <alignment horizontal="center" vertical="center" wrapText="1"/>
    </xf>
    <xf numFmtId="0" fontId="15" fillId="4" borderId="20" xfId="0" applyNumberFormat="1" applyFont="1" applyFill="1" applyBorder="1" applyAlignment="1">
      <alignment horizontal="center" vertical="center" wrapText="1"/>
    </xf>
    <xf numFmtId="0" fontId="15" fillId="4" borderId="23" xfId="0" applyFont="1" applyFill="1" applyBorder="1" applyAlignment="1">
      <alignment horizontal="center" vertical="center" wrapText="1"/>
    </xf>
    <xf numFmtId="0" fontId="27" fillId="0" borderId="4" xfId="0" applyFont="1" applyBorder="1" applyAlignment="1">
      <alignment horizontal="left" vertical="center"/>
    </xf>
    <xf numFmtId="0" fontId="27" fillId="0" borderId="0" xfId="0" applyFont="1" applyBorder="1" applyAlignment="1">
      <alignment horizontal="left" vertical="center"/>
    </xf>
    <xf numFmtId="0" fontId="26" fillId="0" borderId="0" xfId="0" applyFont="1" applyAlignment="1">
      <alignment horizontal="center" vertical="center"/>
    </xf>
    <xf numFmtId="0" fontId="56" fillId="0" borderId="0" xfId="0" applyFont="1"/>
    <xf numFmtId="0" fontId="15" fillId="4" borderId="13" xfId="0" applyNumberFormat="1" applyFont="1" applyFill="1" applyBorder="1" applyAlignment="1">
      <alignment horizontal="center" vertical="center" wrapText="1"/>
    </xf>
    <xf numFmtId="0" fontId="15" fillId="4" borderId="6" xfId="0" applyNumberFormat="1" applyFont="1" applyFill="1" applyBorder="1" applyAlignment="1">
      <alignment horizontal="center" vertical="center" wrapText="1"/>
    </xf>
    <xf numFmtId="0" fontId="15" fillId="4" borderId="30" xfId="0" applyNumberFormat="1" applyFont="1" applyFill="1" applyBorder="1" applyAlignment="1">
      <alignment horizontal="center" vertical="center" wrapText="1"/>
    </xf>
    <xf numFmtId="0" fontId="56" fillId="0" borderId="0" xfId="0" applyFont="1" applyBorder="1" applyAlignment="1">
      <alignment vertical="center" wrapText="1"/>
    </xf>
    <xf numFmtId="0" fontId="57" fillId="0" borderId="0" xfId="0" applyFont="1" applyAlignment="1">
      <alignment vertical="center" wrapText="1"/>
    </xf>
    <xf numFmtId="0" fontId="26" fillId="0" borderId="0" xfId="0" applyFont="1" applyAlignment="1"/>
    <xf numFmtId="0" fontId="27" fillId="0" borderId="0" xfId="0" applyFont="1" applyAlignment="1">
      <alignment horizontal="left"/>
    </xf>
    <xf numFmtId="0" fontId="15" fillId="4" borderId="51" xfId="0" applyNumberFormat="1" applyFont="1" applyFill="1" applyBorder="1" applyAlignment="1">
      <alignment horizontal="center" vertical="center" wrapText="1"/>
    </xf>
    <xf numFmtId="0" fontId="56" fillId="4" borderId="54" xfId="0" applyFont="1" applyFill="1" applyBorder="1" applyAlignment="1">
      <alignment horizontal="center" vertical="center" wrapText="1"/>
    </xf>
    <xf numFmtId="0" fontId="15" fillId="4" borderId="11" xfId="0" applyNumberFormat="1" applyFont="1" applyFill="1" applyBorder="1" applyAlignment="1">
      <alignment horizontal="center" vertical="center" wrapText="1"/>
    </xf>
    <xf numFmtId="0" fontId="15" fillId="4" borderId="0" xfId="0" applyNumberFormat="1" applyFont="1" applyFill="1" applyBorder="1" applyAlignment="1">
      <alignment horizontal="center" vertical="center" wrapText="1"/>
    </xf>
    <xf numFmtId="0" fontId="15" fillId="4" borderId="54" xfId="0" applyFont="1" applyFill="1" applyBorder="1" applyAlignment="1">
      <alignment horizontal="center" vertical="center"/>
    </xf>
    <xf numFmtId="0" fontId="15" fillId="4" borderId="55" xfId="0" applyFont="1" applyFill="1" applyBorder="1" applyAlignment="1">
      <alignment horizontal="center" vertical="center"/>
    </xf>
    <xf numFmtId="0" fontId="15" fillId="48" borderId="15" xfId="0" applyFont="1" applyFill="1" applyBorder="1" applyAlignment="1">
      <alignment horizontal="center" vertical="center" wrapText="1"/>
    </xf>
    <xf numFmtId="0" fontId="15" fillId="48" borderId="9" xfId="0" applyFont="1" applyFill="1" applyBorder="1" applyAlignment="1">
      <alignment horizontal="center" vertical="center" wrapText="1"/>
    </xf>
    <xf numFmtId="0" fontId="51" fillId="0" borderId="0" xfId="0" applyFont="1" applyAlignment="1">
      <alignment horizontal="left" vertical="center"/>
    </xf>
    <xf numFmtId="0" fontId="185" fillId="0" borderId="0" xfId="58" applyFont="1" applyAlignment="1" applyProtection="1">
      <alignment horizontal="left" vertical="center"/>
    </xf>
    <xf numFmtId="0" fontId="70" fillId="0" borderId="0" xfId="0" applyFont="1" applyAlignment="1">
      <alignment horizontal="left" vertical="center"/>
    </xf>
    <xf numFmtId="0" fontId="27" fillId="0" borderId="0" xfId="83" applyFont="1" applyBorder="1" applyAlignment="1">
      <alignment horizontal="left" indent="5"/>
    </xf>
    <xf numFmtId="0" fontId="20" fillId="0" borderId="0" xfId="83" applyFont="1" applyAlignment="1">
      <alignment horizontal="left" indent="5"/>
    </xf>
    <xf numFmtId="0" fontId="20" fillId="0" borderId="0" xfId="83" applyFont="1"/>
    <xf numFmtId="0" fontId="27" fillId="0" borderId="0" xfId="83" applyFont="1" applyAlignment="1">
      <alignment horizontal="center"/>
    </xf>
    <xf numFmtId="0" fontId="56" fillId="0" borderId="0" xfId="83" applyFont="1" applyBorder="1" applyAlignment="1">
      <alignment horizontal="left" vertical="center" wrapText="1"/>
    </xf>
    <xf numFmtId="0" fontId="57" fillId="0" borderId="0" xfId="83" applyFont="1" applyBorder="1" applyAlignment="1">
      <alignment horizontal="left" vertical="center" wrapText="1"/>
    </xf>
    <xf numFmtId="0" fontId="15" fillId="4" borderId="3" xfId="83" applyFont="1" applyFill="1" applyBorder="1" applyAlignment="1">
      <alignment horizontal="center" vertical="center" wrapText="1"/>
    </xf>
    <xf numFmtId="0" fontId="15" fillId="4" borderId="5" xfId="83" applyFont="1" applyFill="1" applyBorder="1" applyAlignment="1">
      <alignment horizontal="center" vertical="center" wrapText="1"/>
    </xf>
    <xf numFmtId="0" fontId="15" fillId="4" borderId="0" xfId="83" applyFont="1" applyFill="1" applyBorder="1" applyAlignment="1">
      <alignment horizontal="center" vertical="center" wrapText="1"/>
    </xf>
    <xf numFmtId="0" fontId="15" fillId="4" borderId="1" xfId="83" applyFont="1" applyFill="1" applyBorder="1" applyAlignment="1">
      <alignment horizontal="center" vertical="center" wrapText="1"/>
    </xf>
    <xf numFmtId="0" fontId="15" fillId="4" borderId="28" xfId="83" applyFont="1" applyFill="1" applyBorder="1" applyAlignment="1">
      <alignment horizontal="center" vertical="center"/>
    </xf>
    <xf numFmtId="0" fontId="15" fillId="4" borderId="19" xfId="83" applyFont="1" applyFill="1" applyBorder="1" applyAlignment="1">
      <alignment horizontal="center" vertical="center" wrapText="1"/>
    </xf>
    <xf numFmtId="0" fontId="15" fillId="4" borderId="22" xfId="83" applyFont="1" applyFill="1" applyBorder="1" applyAlignment="1">
      <alignment horizontal="center" vertical="center" wrapText="1"/>
    </xf>
    <xf numFmtId="0" fontId="15" fillId="4" borderId="23" xfId="83" applyFont="1" applyFill="1" applyBorder="1" applyAlignment="1">
      <alignment horizontal="center" vertical="center" wrapText="1"/>
    </xf>
    <xf numFmtId="0" fontId="15" fillId="4" borderId="12" xfId="83" applyFont="1" applyFill="1" applyBorder="1" applyAlignment="1">
      <alignment horizontal="center" vertical="center" wrapText="1"/>
    </xf>
    <xf numFmtId="0" fontId="15" fillId="4" borderId="2" xfId="83" applyFont="1" applyFill="1" applyBorder="1" applyAlignment="1">
      <alignment horizontal="center" vertical="center" wrapText="1"/>
    </xf>
    <xf numFmtId="0" fontId="15" fillId="4" borderId="20" xfId="83" applyFont="1" applyFill="1" applyBorder="1" applyAlignment="1">
      <alignment horizontal="center" vertical="center" wrapText="1"/>
    </xf>
    <xf numFmtId="0" fontId="27" fillId="0" borderId="0" xfId="83" applyFont="1" applyAlignment="1">
      <alignment horizontal="left" indent="5"/>
    </xf>
    <xf numFmtId="0" fontId="27" fillId="0" borderId="28" xfId="83" applyFont="1" applyBorder="1" applyAlignment="1">
      <alignment horizontal="left" indent="5"/>
    </xf>
    <xf numFmtId="0" fontId="15" fillId="4" borderId="13" xfId="83" applyFont="1" applyFill="1" applyBorder="1" applyAlignment="1">
      <alignment horizontal="center" vertical="center" wrapText="1"/>
    </xf>
    <xf numFmtId="0" fontId="15" fillId="4" borderId="6" xfId="83" applyFont="1" applyFill="1" applyBorder="1" applyAlignment="1">
      <alignment horizontal="center" vertical="center" wrapText="1"/>
    </xf>
    <xf numFmtId="0" fontId="15" fillId="4" borderId="30" xfId="83" applyFont="1" applyFill="1" applyBorder="1" applyAlignment="1">
      <alignment horizontal="center" vertical="center" wrapText="1"/>
    </xf>
    <xf numFmtId="0" fontId="15" fillId="4" borderId="21" xfId="83" applyFont="1" applyFill="1" applyBorder="1" applyAlignment="1">
      <alignment horizontal="center" vertical="center" wrapText="1"/>
    </xf>
    <xf numFmtId="0" fontId="26" fillId="0" borderId="0" xfId="83" applyFont="1" applyAlignment="1">
      <alignment horizontal="left" vertical="center"/>
    </xf>
    <xf numFmtId="0" fontId="27" fillId="0" borderId="28" xfId="0" applyFont="1" applyBorder="1" applyAlignment="1">
      <alignment horizontal="left" vertical="center"/>
    </xf>
    <xf numFmtId="0" fontId="56" fillId="0" borderId="0" xfId="83" applyFont="1" applyAlignment="1">
      <alignment horizontal="left" vertical="center" wrapText="1"/>
    </xf>
    <xf numFmtId="0" fontId="56" fillId="0" borderId="0" xfId="83" applyFont="1" applyAlignment="1">
      <alignment horizontal="left" vertical="center"/>
    </xf>
    <xf numFmtId="0" fontId="15" fillId="4" borderId="3" xfId="83" applyFont="1" applyFill="1" applyBorder="1" applyAlignment="1">
      <alignment horizontal="center" vertical="center"/>
    </xf>
    <xf numFmtId="0" fontId="57" fillId="2" borderId="0" xfId="79" applyFont="1" applyFill="1" applyAlignment="1">
      <alignment horizontal="justify" vertical="center"/>
    </xf>
    <xf numFmtId="0" fontId="15" fillId="4" borderId="12" xfId="79" applyFont="1" applyFill="1" applyBorder="1" applyAlignment="1">
      <alignment horizontal="center" vertical="center" wrapText="1"/>
    </xf>
    <xf numFmtId="0" fontId="15" fillId="4" borderId="2" xfId="79" applyFont="1" applyFill="1" applyBorder="1" applyAlignment="1">
      <alignment horizontal="center" vertical="center" wrapText="1"/>
    </xf>
    <xf numFmtId="0" fontId="15" fillId="4" borderId="20" xfId="79" applyFont="1" applyFill="1" applyBorder="1" applyAlignment="1">
      <alignment horizontal="center" vertical="center" wrapText="1"/>
    </xf>
    <xf numFmtId="0" fontId="15" fillId="4" borderId="13" xfId="79" applyFont="1" applyFill="1" applyBorder="1" applyAlignment="1">
      <alignment horizontal="center" vertical="top" wrapText="1"/>
    </xf>
    <xf numFmtId="0" fontId="15" fillId="4" borderId="6" xfId="79" applyFont="1" applyFill="1" applyBorder="1" applyAlignment="1">
      <alignment horizontal="center" vertical="top" wrapText="1"/>
    </xf>
    <xf numFmtId="0" fontId="27" fillId="2" borderId="0" xfId="79" applyFont="1" applyFill="1" applyBorder="1" applyAlignment="1"/>
    <xf numFmtId="0" fontId="15" fillId="4" borderId="1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30" xfId="79" applyFont="1" applyFill="1" applyBorder="1" applyAlignment="1">
      <alignment horizontal="center" vertical="center" wrapText="1"/>
    </xf>
    <xf numFmtId="0" fontId="26" fillId="2" borderId="0" xfId="79" applyFont="1" applyFill="1" applyAlignment="1"/>
    <xf numFmtId="0" fontId="20" fillId="2" borderId="0" xfId="79" applyFont="1" applyFill="1" applyAlignment="1"/>
    <xf numFmtId="0" fontId="15" fillId="4" borderId="6" xfId="79" applyFont="1" applyFill="1" applyBorder="1" applyAlignment="1">
      <alignment horizontal="center" vertical="center"/>
    </xf>
    <xf numFmtId="0" fontId="15" fillId="4" borderId="0" xfId="79" applyFont="1" applyFill="1" applyBorder="1" applyAlignment="1">
      <alignment horizontal="center" vertical="center"/>
    </xf>
    <xf numFmtId="0" fontId="15" fillId="4" borderId="3" xfId="79" applyFont="1" applyFill="1" applyBorder="1" applyAlignment="1">
      <alignment horizontal="center" vertical="center" wrapText="1"/>
    </xf>
    <xf numFmtId="0" fontId="15" fillId="4" borderId="3" xfId="79" applyFont="1" applyFill="1" applyBorder="1" applyAlignment="1">
      <alignment horizontal="center" vertical="center"/>
    </xf>
    <xf numFmtId="0" fontId="15" fillId="4" borderId="1" xfId="79" applyFont="1" applyFill="1" applyBorder="1" applyAlignment="1">
      <alignment horizontal="center" vertical="center"/>
    </xf>
    <xf numFmtId="0" fontId="15" fillId="4" borderId="22" xfId="79" applyFont="1" applyFill="1" applyBorder="1" applyAlignment="1">
      <alignment horizontal="center" vertical="center"/>
    </xf>
    <xf numFmtId="0" fontId="15" fillId="4" borderId="23" xfId="79" applyFont="1" applyFill="1" applyBorder="1" applyAlignment="1">
      <alignment horizontal="center" vertical="center"/>
    </xf>
    <xf numFmtId="0" fontId="15" fillId="4" borderId="0" xfId="79" applyFont="1" applyFill="1" applyBorder="1" applyAlignment="1">
      <alignment horizontal="center" vertical="center" wrapText="1"/>
    </xf>
    <xf numFmtId="0" fontId="15" fillId="4" borderId="28" xfId="79" applyFont="1" applyFill="1" applyBorder="1" applyAlignment="1">
      <alignment horizontal="center" vertical="center" wrapText="1"/>
    </xf>
    <xf numFmtId="0" fontId="15" fillId="4" borderId="5" xfId="79" applyFont="1" applyFill="1" applyBorder="1" applyAlignment="1">
      <alignment horizontal="center" vertical="center"/>
    </xf>
    <xf numFmtId="0" fontId="52" fillId="2" borderId="0" xfId="79" applyFont="1" applyFill="1" applyAlignment="1">
      <alignment horizontal="justify" vertical="center"/>
    </xf>
    <xf numFmtId="0" fontId="57" fillId="0" borderId="0" xfId="0" applyFont="1" applyBorder="1" applyAlignment="1">
      <alignment horizontal="left" vertical="center"/>
    </xf>
    <xf numFmtId="0" fontId="15" fillId="4" borderId="51" xfId="0" applyFont="1" applyFill="1" applyBorder="1" applyAlignment="1">
      <alignment horizontal="center" vertical="center" wrapText="1"/>
    </xf>
    <xf numFmtId="0" fontId="56" fillId="0" borderId="0" xfId="0" applyFont="1" applyBorder="1" applyAlignment="1">
      <alignment horizontal="left" vertical="center"/>
    </xf>
    <xf numFmtId="0" fontId="20" fillId="0" borderId="0" xfId="0" applyFont="1" applyAlignment="1">
      <alignment horizontal="left" vertical="center"/>
    </xf>
    <xf numFmtId="0" fontId="15" fillId="4" borderId="51"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8" xfId="0" applyFont="1" applyFill="1" applyBorder="1" applyAlignment="1">
      <alignment horizontal="center" vertical="center"/>
    </xf>
    <xf numFmtId="0" fontId="27" fillId="0" borderId="28" xfId="0" applyFont="1" applyBorder="1" applyAlignment="1">
      <alignment horizontal="left"/>
    </xf>
    <xf numFmtId="0" fontId="20" fillId="0" borderId="0" xfId="0" applyFont="1" applyAlignment="1">
      <alignment horizontal="left"/>
    </xf>
    <xf numFmtId="0" fontId="27" fillId="0" borderId="0" xfId="0" applyFont="1" applyAlignment="1">
      <alignment vertical="center"/>
    </xf>
    <xf numFmtId="0" fontId="15" fillId="4" borderId="1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42" xfId="0" applyFont="1" applyFill="1" applyBorder="1" applyAlignment="1">
      <alignment horizontal="center" vertical="center"/>
    </xf>
    <xf numFmtId="0" fontId="15" fillId="4" borderId="56" xfId="0" applyFont="1" applyFill="1" applyBorder="1" applyAlignment="1">
      <alignment horizontal="center" vertical="center" wrapText="1"/>
    </xf>
    <xf numFmtId="0" fontId="26" fillId="0" borderId="0" xfId="0" applyFont="1" applyAlignment="1">
      <alignment vertical="center"/>
    </xf>
    <xf numFmtId="0" fontId="15" fillId="4" borderId="13" xfId="0" applyFont="1" applyFill="1" applyBorder="1" applyAlignment="1">
      <alignment horizontal="center" vertical="center"/>
    </xf>
    <xf numFmtId="0" fontId="15" fillId="4" borderId="43" xfId="0" applyFont="1" applyFill="1" applyBorder="1" applyAlignment="1">
      <alignment horizontal="center" vertical="center"/>
    </xf>
    <xf numFmtId="0" fontId="56" fillId="0" borderId="0" xfId="0" applyFont="1" applyBorder="1" applyAlignment="1">
      <alignment horizontal="left" wrapText="1"/>
    </xf>
    <xf numFmtId="0" fontId="57" fillId="0" borderId="0" xfId="0" applyFont="1" applyBorder="1" applyAlignment="1">
      <alignment horizontal="left" wrapText="1"/>
    </xf>
    <xf numFmtId="0" fontId="181" fillId="0" borderId="0" xfId="58" applyFont="1" applyAlignment="1" applyProtection="1">
      <alignment horizontal="left"/>
    </xf>
    <xf numFmtId="0" fontId="15" fillId="4" borderId="22"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56" fillId="0" borderId="0" xfId="0" applyFont="1" applyBorder="1" applyAlignment="1">
      <alignment horizontal="left" vertical="top" wrapText="1"/>
    </xf>
    <xf numFmtId="0" fontId="57" fillId="0" borderId="0" xfId="0" applyFont="1" applyBorder="1" applyAlignment="1">
      <alignment horizontal="left" vertical="top" wrapText="1"/>
    </xf>
    <xf numFmtId="0" fontId="15" fillId="4" borderId="31" xfId="0" applyFont="1" applyFill="1" applyBorder="1" applyAlignment="1">
      <alignment horizontal="center" vertical="center" wrapText="1"/>
    </xf>
    <xf numFmtId="0" fontId="15" fillId="4" borderId="18"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57"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3" xfId="0" applyFont="1" applyFill="1" applyBorder="1" applyAlignment="1">
      <alignment horizontal="center"/>
    </xf>
    <xf numFmtId="0" fontId="15" fillId="4" borderId="3" xfId="0" applyFont="1" applyFill="1" applyBorder="1" applyAlignment="1">
      <alignment horizontal="center"/>
    </xf>
    <xf numFmtId="0" fontId="15" fillId="4" borderId="5" xfId="0" applyFont="1" applyFill="1" applyBorder="1" applyAlignment="1">
      <alignment horizontal="center"/>
    </xf>
    <xf numFmtId="0" fontId="15" fillId="4" borderId="3" xfId="0" applyFont="1" applyFill="1" applyBorder="1" applyAlignment="1">
      <alignment horizontal="center" vertical="center"/>
    </xf>
    <xf numFmtId="0" fontId="60" fillId="4" borderId="6" xfId="0" applyFont="1" applyFill="1" applyBorder="1" applyAlignment="1">
      <alignment horizontal="center"/>
    </xf>
    <xf numFmtId="0" fontId="15" fillId="4" borderId="0" xfId="0" applyFont="1" applyFill="1" applyBorder="1" applyAlignment="1">
      <alignment horizontal="center"/>
    </xf>
    <xf numFmtId="0" fontId="15" fillId="4" borderId="1" xfId="0" applyFont="1" applyFill="1" applyBorder="1" applyAlignment="1">
      <alignment horizontal="center"/>
    </xf>
    <xf numFmtId="0" fontId="60" fillId="4" borderId="30" xfId="0" applyFont="1" applyFill="1" applyBorder="1" applyAlignment="1">
      <alignment horizontal="center" vertical="center"/>
    </xf>
    <xf numFmtId="0" fontId="15" fillId="4" borderId="28" xfId="0" applyFont="1" applyFill="1" applyBorder="1" applyAlignment="1">
      <alignment horizontal="center" vertical="center"/>
    </xf>
    <xf numFmtId="0" fontId="56" fillId="0" borderId="0" xfId="83" applyFont="1" applyAlignment="1">
      <alignment horizontal="left" wrapText="1"/>
    </xf>
    <xf numFmtId="0" fontId="51" fillId="2" borderId="6" xfId="81" applyFont="1" applyFill="1" applyBorder="1" applyAlignment="1">
      <alignment horizontal="left" wrapText="1"/>
    </xf>
    <xf numFmtId="0" fontId="51" fillId="2" borderId="0" xfId="81" applyFont="1" applyFill="1" applyBorder="1" applyAlignment="1">
      <alignment horizontal="left" wrapText="1"/>
    </xf>
    <xf numFmtId="0" fontId="70" fillId="2" borderId="0" xfId="81" applyFont="1" applyFill="1" applyAlignment="1">
      <alignment horizontal="left" wrapText="1"/>
    </xf>
    <xf numFmtId="0" fontId="15" fillId="4" borderId="13" xfId="83" applyFont="1" applyFill="1" applyBorder="1" applyAlignment="1">
      <alignment horizontal="center" vertical="center"/>
    </xf>
    <xf numFmtId="0" fontId="15" fillId="4" borderId="30" xfId="83" applyFont="1" applyFill="1" applyBorder="1" applyAlignment="1">
      <alignment horizontal="center" vertical="center"/>
    </xf>
    <xf numFmtId="0" fontId="15" fillId="4" borderId="28" xfId="83" applyFont="1" applyFill="1" applyBorder="1" applyAlignment="1">
      <alignment horizontal="center" vertical="center" wrapText="1"/>
    </xf>
    <xf numFmtId="0" fontId="15" fillId="4" borderId="29" xfId="83" applyFont="1" applyFill="1" applyBorder="1" applyAlignment="1">
      <alignment horizontal="center" vertical="center" wrapText="1"/>
    </xf>
    <xf numFmtId="0" fontId="181" fillId="0" borderId="0" xfId="58" applyFont="1" applyAlignment="1" applyProtection="1"/>
    <xf numFmtId="0" fontId="185" fillId="0" borderId="0" xfId="58" applyFont="1" applyAlignment="1" applyProtection="1"/>
    <xf numFmtId="0" fontId="35" fillId="0" borderId="0" xfId="83" applyFont="1" applyAlignment="1">
      <alignment horizontal="left"/>
    </xf>
    <xf numFmtId="0" fontId="27" fillId="0" borderId="28" xfId="83" applyFont="1" applyBorder="1" applyAlignment="1">
      <alignment horizontal="left"/>
    </xf>
    <xf numFmtId="0" fontId="57" fillId="0" borderId="0" xfId="0" applyFont="1" applyAlignment="1">
      <alignment horizontal="left"/>
    </xf>
    <xf numFmtId="0" fontId="57" fillId="0" borderId="0" xfId="0" applyFont="1" applyBorder="1" applyAlignment="1">
      <alignment horizontal="left"/>
    </xf>
    <xf numFmtId="0" fontId="15" fillId="4" borderId="60" xfId="0" applyFont="1" applyFill="1" applyBorder="1" applyAlignment="1">
      <alignment horizontal="center" vertical="center" wrapText="1"/>
    </xf>
    <xf numFmtId="0" fontId="15" fillId="4" borderId="61" xfId="0" applyFont="1" applyFill="1" applyBorder="1" applyAlignment="1">
      <alignment horizontal="center" vertical="center" wrapText="1"/>
    </xf>
    <xf numFmtId="0" fontId="56" fillId="0" borderId="6" xfId="0" applyFont="1" applyBorder="1" applyAlignment="1">
      <alignment horizontal="left" vertical="center"/>
    </xf>
    <xf numFmtId="0" fontId="15" fillId="4" borderId="59" xfId="0" applyFont="1" applyFill="1" applyBorder="1" applyAlignment="1">
      <alignment horizontal="center" vertical="center"/>
    </xf>
    <xf numFmtId="0" fontId="15" fillId="4" borderId="24" xfId="0" applyFont="1" applyFill="1" applyBorder="1" applyAlignment="1">
      <alignment horizontal="center" vertical="center"/>
    </xf>
    <xf numFmtId="0" fontId="56" fillId="0" borderId="0" xfId="0" applyFont="1" applyAlignment="1">
      <alignment horizontal="left" vertical="center"/>
    </xf>
    <xf numFmtId="0" fontId="57" fillId="0" borderId="0" xfId="0" applyFont="1" applyAlignment="1">
      <alignment horizontal="left" vertical="top" wrapText="1"/>
    </xf>
    <xf numFmtId="0" fontId="15" fillId="4" borderId="62"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5" fillId="4" borderId="64" xfId="0" applyFont="1" applyFill="1" applyBorder="1" applyAlignment="1">
      <alignment horizontal="center" vertical="center"/>
    </xf>
    <xf numFmtId="0" fontId="26" fillId="0" borderId="0" xfId="83" applyFont="1"/>
    <xf numFmtId="0" fontId="56" fillId="0" borderId="0" xfId="83" applyFont="1" applyBorder="1"/>
    <xf numFmtId="0" fontId="60" fillId="55" borderId="0" xfId="83" applyFont="1" applyFill="1" applyBorder="1" applyAlignment="1">
      <alignment horizontal="center"/>
    </xf>
    <xf numFmtId="0" fontId="26" fillId="0" borderId="0" xfId="83" applyFont="1" applyAlignment="1"/>
    <xf numFmtId="166" fontId="15" fillId="55" borderId="0" xfId="83" applyNumberFormat="1" applyFont="1" applyFill="1" applyBorder="1" applyAlignment="1">
      <alignment horizontal="center"/>
    </xf>
    <xf numFmtId="0" fontId="15" fillId="55" borderId="3" xfId="83" applyFont="1" applyFill="1" applyBorder="1" applyAlignment="1">
      <alignment horizontal="center"/>
    </xf>
    <xf numFmtId="0" fontId="56" fillId="0" borderId="0" xfId="83" applyFont="1"/>
    <xf numFmtId="0" fontId="15" fillId="55" borderId="0" xfId="83" applyFont="1" applyFill="1" applyBorder="1" applyAlignment="1">
      <alignment horizontal="center"/>
    </xf>
    <xf numFmtId="0" fontId="56" fillId="0" borderId="0" xfId="83" applyFont="1" applyBorder="1" applyAlignment="1"/>
    <xf numFmtId="166" fontId="60" fillId="55" borderId="0" xfId="83" applyNumberFormat="1" applyFont="1" applyFill="1" applyBorder="1" applyAlignment="1">
      <alignment horizontal="center"/>
    </xf>
    <xf numFmtId="0" fontId="20" fillId="0" borderId="28" xfId="83" applyFont="1" applyBorder="1" applyAlignment="1"/>
    <xf numFmtId="0" fontId="56" fillId="0" borderId="2" xfId="83" applyFont="1" applyBorder="1"/>
    <xf numFmtId="0" fontId="56" fillId="0" borderId="6" xfId="83" applyFont="1" applyBorder="1"/>
    <xf numFmtId="0" fontId="20" fillId="0" borderId="0" xfId="83" applyFont="1" applyAlignment="1"/>
    <xf numFmtId="0" fontId="194" fillId="0" borderId="0" xfId="0" applyFont="1"/>
    <xf numFmtId="0" fontId="57" fillId="0" borderId="0" xfId="83" applyFont="1" applyAlignment="1">
      <alignment horizontal="justify" vertical="center" wrapText="1"/>
    </xf>
    <xf numFmtId="0" fontId="56" fillId="0" borderId="0" xfId="83" applyFont="1" applyBorder="1" applyAlignment="1">
      <alignment horizontal="justify" vertical="center" wrapText="1"/>
    </xf>
    <xf numFmtId="0" fontId="15" fillId="4" borderId="22" xfId="83" applyFont="1" applyFill="1" applyBorder="1" applyAlignment="1">
      <alignment horizontal="center" vertical="center"/>
    </xf>
    <xf numFmtId="0" fontId="15" fillId="4" borderId="23" xfId="83" applyFont="1" applyFill="1" applyBorder="1" applyAlignment="1">
      <alignment horizontal="center" vertical="center"/>
    </xf>
    <xf numFmtId="0" fontId="15" fillId="4" borderId="21" xfId="83" applyFont="1" applyFill="1" applyBorder="1" applyAlignment="1">
      <alignment horizontal="center" vertical="center"/>
    </xf>
    <xf numFmtId="0" fontId="20" fillId="0" borderId="0" xfId="83" applyFont="1" applyAlignment="1">
      <alignment vertical="center"/>
    </xf>
    <xf numFmtId="0" fontId="27" fillId="0" borderId="0" xfId="0" applyFont="1" applyAlignment="1">
      <alignment horizontal="left" vertical="center" wrapText="1"/>
    </xf>
    <xf numFmtId="0" fontId="20" fillId="0" borderId="0" xfId="0" applyFont="1" applyAlignment="1">
      <alignment horizontal="left" vertical="center" wrapText="1"/>
    </xf>
    <xf numFmtId="0" fontId="78" fillId="0" borderId="0" xfId="0" applyFont="1" applyAlignment="1">
      <alignment vertical="center" wrapText="1"/>
    </xf>
    <xf numFmtId="0" fontId="56" fillId="0" borderId="0" xfId="0" applyFont="1" applyBorder="1" applyAlignment="1">
      <alignment horizontal="justify" wrapText="1"/>
    </xf>
    <xf numFmtId="0" fontId="56" fillId="0" borderId="0" xfId="0" applyFont="1" applyAlignment="1">
      <alignment horizontal="justify" wrapText="1"/>
    </xf>
    <xf numFmtId="0" fontId="57" fillId="0" borderId="0" xfId="0" applyFont="1" applyAlignment="1">
      <alignment horizontal="justify" wrapText="1"/>
    </xf>
    <xf numFmtId="0" fontId="15" fillId="4" borderId="48" xfId="0" applyFont="1" applyFill="1" applyBorder="1" applyAlignment="1">
      <alignment horizontal="center" vertical="center"/>
    </xf>
    <xf numFmtId="165" fontId="15" fillId="0" borderId="6" xfId="0" applyNumberFormat="1" applyFont="1" applyBorder="1" applyAlignment="1">
      <alignment horizontal="right" vertical="center"/>
    </xf>
    <xf numFmtId="0" fontId="78" fillId="0" borderId="0" xfId="0" applyFont="1" applyAlignment="1">
      <alignment wrapText="1"/>
    </xf>
    <xf numFmtId="0" fontId="56" fillId="0" borderId="0" xfId="0" applyFont="1" applyAlignment="1">
      <alignment horizontal="justify" vertical="center" wrapText="1"/>
    </xf>
    <xf numFmtId="0" fontId="41" fillId="4" borderId="3"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0"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66" fillId="0" borderId="0" xfId="0" applyFont="1" applyAlignment="1">
      <alignment horizontal="left" vertical="center"/>
    </xf>
    <xf numFmtId="0" fontId="68" fillId="0" borderId="0" xfId="0" applyFont="1" applyAlignment="1">
      <alignment horizontal="left" vertical="center"/>
    </xf>
    <xf numFmtId="0" fontId="23" fillId="0" borderId="0" xfId="0" applyFont="1" applyAlignment="1">
      <alignment horizontal="left" vertical="center"/>
    </xf>
    <xf numFmtId="0" fontId="28" fillId="0" borderId="0" xfId="0" applyFont="1" applyAlignment="1">
      <alignment horizontal="left" vertical="center"/>
    </xf>
    <xf numFmtId="0" fontId="41" fillId="4" borderId="3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41" fillId="4" borderId="9"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1" fillId="4" borderId="39" xfId="0" applyFont="1" applyFill="1" applyBorder="1" applyAlignment="1">
      <alignment horizontal="center" vertical="center" wrapText="1"/>
    </xf>
    <xf numFmtId="0" fontId="41" fillId="4" borderId="40" xfId="0" applyFont="1" applyFill="1" applyBorder="1" applyAlignment="1">
      <alignment horizontal="center" vertical="center" wrapText="1"/>
    </xf>
    <xf numFmtId="0" fontId="41" fillId="0" borderId="3" xfId="0" applyNumberFormat="1" applyFont="1" applyBorder="1" applyAlignment="1">
      <alignment horizontal="center" vertical="center" wrapText="1"/>
    </xf>
    <xf numFmtId="0" fontId="41" fillId="4" borderId="13" xfId="0" applyFont="1" applyFill="1" applyBorder="1" applyAlignment="1">
      <alignment horizontal="center" vertical="center" wrapText="1"/>
    </xf>
    <xf numFmtId="0" fontId="77" fillId="0" borderId="0" xfId="58" applyFont="1" applyAlignment="1" applyProtection="1">
      <alignment horizontal="left" vertical="center"/>
    </xf>
    <xf numFmtId="0" fontId="42" fillId="48" borderId="22" xfId="84" applyFont="1" applyFill="1" applyBorder="1" applyAlignment="1">
      <alignment horizontal="center" vertical="center" wrapText="1"/>
    </xf>
    <xf numFmtId="0" fontId="42" fillId="48" borderId="23" xfId="84" applyFont="1" applyFill="1" applyBorder="1" applyAlignment="1">
      <alignment horizontal="center" vertical="center" wrapText="1"/>
    </xf>
    <xf numFmtId="0" fontId="42" fillId="48" borderId="21" xfId="84" applyFont="1" applyFill="1" applyBorder="1" applyAlignment="1">
      <alignment horizontal="center" vertical="center" wrapText="1"/>
    </xf>
    <xf numFmtId="0" fontId="13" fillId="0" borderId="0" xfId="58" applyAlignment="1" applyProtection="1">
      <alignment horizontal="left" vertical="center"/>
    </xf>
    <xf numFmtId="0" fontId="41" fillId="48" borderId="13" xfId="84" applyFont="1" applyFill="1" applyBorder="1" applyAlignment="1">
      <alignment horizontal="center" vertical="center" wrapText="1"/>
    </xf>
    <xf numFmtId="0" fontId="41" fillId="48" borderId="3" xfId="84" applyFont="1" applyFill="1" applyBorder="1" applyAlignment="1">
      <alignment horizontal="center" vertical="center" wrapText="1"/>
    </xf>
    <xf numFmtId="0" fontId="42" fillId="48" borderId="30" xfId="84" applyFont="1" applyFill="1" applyBorder="1" applyAlignment="1">
      <alignment horizontal="center" vertical="center" wrapText="1"/>
    </xf>
    <xf numFmtId="0" fontId="42" fillId="48" borderId="28" xfId="84" applyFont="1" applyFill="1" applyBorder="1" applyAlignment="1">
      <alignment horizontal="center" vertical="center" wrapText="1"/>
    </xf>
    <xf numFmtId="0" fontId="82" fillId="0" borderId="0" xfId="84" applyFont="1" applyAlignment="1">
      <alignment vertical="center"/>
    </xf>
    <xf numFmtId="0" fontId="89" fillId="0" borderId="28" xfId="84" applyFont="1" applyBorder="1" applyAlignment="1">
      <alignment vertical="center"/>
    </xf>
    <xf numFmtId="0" fontId="89" fillId="0" borderId="0" xfId="84" applyFont="1" applyBorder="1" applyAlignment="1">
      <alignment vertical="center"/>
    </xf>
    <xf numFmtId="0" fontId="41" fillId="48" borderId="76" xfId="84" applyFont="1" applyFill="1" applyBorder="1" applyAlignment="1">
      <alignment horizontal="center" vertical="center"/>
    </xf>
    <xf numFmtId="0" fontId="41" fillId="48" borderId="78" xfId="84" applyFont="1" applyFill="1" applyBorder="1" applyAlignment="1">
      <alignment horizontal="center" vertical="center"/>
    </xf>
    <xf numFmtId="0" fontId="41" fillId="48" borderId="20" xfId="84" applyFont="1" applyFill="1" applyBorder="1" applyAlignment="1">
      <alignment horizontal="center" vertical="center"/>
    </xf>
    <xf numFmtId="0" fontId="41" fillId="48" borderId="3" xfId="84" applyFont="1" applyFill="1" applyBorder="1" applyAlignment="1">
      <alignment horizontal="center" vertical="center"/>
    </xf>
    <xf numFmtId="0" fontId="41" fillId="48" borderId="0" xfId="84" applyFont="1" applyFill="1" applyBorder="1" applyAlignment="1">
      <alignment horizontal="center" vertical="center"/>
    </xf>
    <xf numFmtId="0" fontId="41" fillId="48" borderId="28" xfId="84" applyFont="1" applyFill="1" applyBorder="1" applyAlignment="1">
      <alignment horizontal="center" vertical="center"/>
    </xf>
    <xf numFmtId="0" fontId="42" fillId="48" borderId="29" xfId="84" applyFont="1" applyFill="1" applyBorder="1" applyAlignment="1">
      <alignment horizontal="center" vertical="center" wrapText="1"/>
    </xf>
    <xf numFmtId="0" fontId="89" fillId="0" borderId="0" xfId="84" applyFont="1" applyAlignment="1">
      <alignment vertical="center"/>
    </xf>
    <xf numFmtId="0" fontId="41" fillId="48" borderId="5" xfId="84" applyFont="1" applyFill="1" applyBorder="1" applyAlignment="1">
      <alignment horizontal="center" vertical="center" wrapText="1"/>
    </xf>
    <xf numFmtId="0" fontId="20" fillId="0" borderId="0" xfId="84" applyFont="1" applyAlignment="1">
      <alignment vertical="center"/>
    </xf>
    <xf numFmtId="0" fontId="27" fillId="0" borderId="28" xfId="84" applyFont="1" applyBorder="1" applyAlignment="1">
      <alignment vertical="center"/>
    </xf>
    <xf numFmtId="0" fontId="20" fillId="0" borderId="28" xfId="83" applyFont="1" applyBorder="1" applyAlignment="1">
      <alignment horizontal="left"/>
    </xf>
    <xf numFmtId="0" fontId="57" fillId="0" borderId="0" xfId="83" applyFont="1"/>
    <xf numFmtId="0" fontId="26" fillId="0" borderId="0" xfId="83" applyFont="1" applyAlignment="1">
      <alignment horizontal="left"/>
    </xf>
    <xf numFmtId="0" fontId="0" fillId="0" borderId="0" xfId="0" applyAlignment="1"/>
    <xf numFmtId="0" fontId="0" fillId="0" borderId="28" xfId="0" applyBorder="1" applyAlignment="1"/>
    <xf numFmtId="0" fontId="39" fillId="0" borderId="0" xfId="0" applyFont="1" applyAlignment="1">
      <alignment wrapText="1"/>
    </xf>
    <xf numFmtId="0" fontId="0" fillId="0" borderId="0" xfId="0" applyAlignment="1">
      <alignment wrapText="1"/>
    </xf>
    <xf numFmtId="0" fontId="83" fillId="4" borderId="5" xfId="0" applyFont="1" applyFill="1" applyBorder="1"/>
    <xf numFmtId="0" fontId="83" fillId="4" borderId="0" xfId="0" applyFont="1" applyFill="1"/>
    <xf numFmtId="0" fontId="83" fillId="4" borderId="1" xfId="0" applyFont="1" applyFill="1" applyBorder="1"/>
    <xf numFmtId="0" fontId="83" fillId="4" borderId="28" xfId="0" applyFont="1" applyFill="1" applyBorder="1"/>
    <xf numFmtId="0" fontId="83" fillId="4" borderId="29" xfId="0" applyFont="1" applyFill="1" applyBorder="1"/>
    <xf numFmtId="0" fontId="39" fillId="0" borderId="0" xfId="0" applyFont="1"/>
    <xf numFmtId="0" fontId="41" fillId="4" borderId="4"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41" fillId="4" borderId="49" xfId="0" applyFont="1" applyFill="1" applyBorder="1" applyAlignment="1">
      <alignment horizontal="center" vertical="center" wrapText="1"/>
    </xf>
    <xf numFmtId="0" fontId="41" fillId="4" borderId="46" xfId="0" applyFont="1" applyFill="1" applyBorder="1" applyAlignment="1">
      <alignment horizontal="center" vertical="center" wrapText="1"/>
    </xf>
    <xf numFmtId="0" fontId="37" fillId="0" borderId="0" xfId="0" applyFont="1" applyAlignment="1">
      <alignment horizontal="left" vertical="center"/>
    </xf>
    <xf numFmtId="0" fontId="41" fillId="4" borderId="6" xfId="0" applyFont="1" applyFill="1" applyBorder="1" applyAlignment="1">
      <alignment horizontal="center" vertical="center" wrapText="1"/>
    </xf>
    <xf numFmtId="0" fontId="41" fillId="4" borderId="30" xfId="0" applyFont="1" applyFill="1" applyBorder="1" applyAlignment="1">
      <alignment horizontal="center" vertical="center" wrapText="1"/>
    </xf>
    <xf numFmtId="0" fontId="41" fillId="4" borderId="51"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41" fillId="4" borderId="43" xfId="0" applyFont="1" applyFill="1" applyBorder="1" applyAlignment="1">
      <alignment horizontal="center" vertical="center" wrapText="1"/>
    </xf>
    <xf numFmtId="0" fontId="51" fillId="0" borderId="0" xfId="83" applyFont="1" applyAlignment="1">
      <alignment horizontal="left" vertical="center"/>
    </xf>
    <xf numFmtId="0" fontId="70" fillId="0" borderId="0" xfId="83" applyFont="1" applyAlignment="1">
      <alignment horizontal="left" vertical="center"/>
    </xf>
    <xf numFmtId="0" fontId="20" fillId="0" borderId="0" xfId="83" applyFont="1" applyAlignment="1">
      <alignment horizontal="left" vertical="center"/>
    </xf>
    <xf numFmtId="0" fontId="56" fillId="0" borderId="0" xfId="83" applyFont="1" applyFill="1" applyBorder="1"/>
    <xf numFmtId="0" fontId="96" fillId="4" borderId="2" xfId="0" applyFont="1" applyFill="1" applyBorder="1"/>
    <xf numFmtId="0" fontId="96" fillId="4" borderId="20" xfId="0" applyFont="1" applyFill="1" applyBorder="1"/>
    <xf numFmtId="0" fontId="15" fillId="4" borderId="52"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60" fillId="55" borderId="0" xfId="0" applyFont="1" applyFill="1" applyBorder="1" applyAlignment="1">
      <alignment horizontal="center" vertical="center"/>
    </xf>
    <xf numFmtId="0" fontId="15" fillId="55" borderId="0" xfId="0" applyFont="1" applyFill="1" applyBorder="1" applyAlignment="1">
      <alignment horizontal="center" vertical="center"/>
    </xf>
    <xf numFmtId="0" fontId="51" fillId="0" borderId="0" xfId="0" applyNumberFormat="1" applyFont="1" applyAlignment="1">
      <alignment horizontal="left" vertical="center"/>
    </xf>
    <xf numFmtId="0" fontId="70" fillId="0" borderId="0" xfId="0" applyNumberFormat="1" applyFont="1" applyAlignment="1">
      <alignment horizontal="left" vertical="center"/>
    </xf>
    <xf numFmtId="0" fontId="57" fillId="0" borderId="0" xfId="0" applyFont="1" applyAlignment="1">
      <alignment horizontal="left" vertical="center"/>
    </xf>
    <xf numFmtId="0" fontId="60" fillId="55" borderId="11" xfId="0" applyFont="1" applyFill="1" applyBorder="1" applyAlignment="1">
      <alignment horizontal="center" vertical="center" wrapText="1"/>
    </xf>
    <xf numFmtId="0" fontId="90" fillId="0" borderId="0" xfId="0" applyFont="1"/>
    <xf numFmtId="0" fontId="30" fillId="0" borderId="0" xfId="0" applyFont="1" applyBorder="1" applyAlignment="1">
      <alignment horizontal="left" vertical="center" wrapText="1"/>
    </xf>
    <xf numFmtId="0" fontId="15" fillId="4" borderId="6" xfId="83" applyFont="1" applyFill="1" applyBorder="1" applyAlignment="1"/>
    <xf numFmtId="0" fontId="15" fillId="4" borderId="30" xfId="83" applyFont="1" applyFill="1" applyBorder="1" applyAlignment="1"/>
    <xf numFmtId="0" fontId="57" fillId="0" borderId="0" xfId="0" applyFont="1" applyFill="1" applyAlignment="1">
      <alignment horizontal="left" vertical="center"/>
    </xf>
    <xf numFmtId="0" fontId="51" fillId="0" borderId="0" xfId="83" applyFont="1" applyAlignment="1">
      <alignment vertical="center"/>
    </xf>
    <xf numFmtId="0" fontId="70" fillId="0" borderId="0" xfId="83" applyFont="1" applyAlignment="1">
      <alignment vertical="center"/>
    </xf>
    <xf numFmtId="0" fontId="26" fillId="0" borderId="0" xfId="83" applyFont="1" applyAlignment="1">
      <alignment horizontal="center"/>
    </xf>
    <xf numFmtId="0" fontId="26" fillId="0" borderId="28" xfId="83" applyFont="1" applyBorder="1" applyAlignment="1"/>
    <xf numFmtId="0" fontId="15" fillId="4" borderId="22" xfId="83" applyFont="1" applyFill="1" applyBorder="1" applyAlignment="1">
      <alignment horizontal="center"/>
    </xf>
    <xf numFmtId="0" fontId="15" fillId="4" borderId="23" xfId="83" applyFont="1" applyFill="1" applyBorder="1" applyAlignment="1">
      <alignment horizontal="center"/>
    </xf>
    <xf numFmtId="0" fontId="56" fillId="0" borderId="0" xfId="0" applyFont="1" applyFill="1" applyAlignment="1">
      <alignment vertical="center"/>
    </xf>
    <xf numFmtId="0" fontId="26" fillId="0" borderId="0" xfId="83" applyFont="1" applyAlignment="1">
      <alignment vertical="center"/>
    </xf>
    <xf numFmtId="0" fontId="15" fillId="4" borderId="23" xfId="83" applyFont="1" applyFill="1" applyBorder="1" applyAlignment="1">
      <alignment horizontal="center" wrapText="1"/>
    </xf>
    <xf numFmtId="0" fontId="57" fillId="0" borderId="0" xfId="0" applyFont="1" applyFill="1" applyBorder="1" applyAlignment="1">
      <alignment horizontal="left" vertical="center"/>
    </xf>
    <xf numFmtId="0" fontId="15" fillId="4" borderId="21" xfId="83" applyFont="1" applyFill="1" applyBorder="1" applyAlignment="1">
      <alignment horizontal="center" wrapText="1"/>
    </xf>
    <xf numFmtId="0" fontId="15" fillId="4" borderId="22" xfId="83" applyFont="1" applyFill="1" applyBorder="1" applyAlignment="1">
      <alignment horizontal="center" wrapText="1"/>
    </xf>
    <xf numFmtId="0" fontId="96" fillId="0" borderId="28" xfId="0" applyFont="1" applyBorder="1" applyAlignment="1"/>
    <xf numFmtId="0" fontId="15" fillId="4" borderId="3" xfId="83" applyNumberFormat="1" applyFont="1" applyFill="1" applyBorder="1" applyAlignment="1">
      <alignment horizontal="center" vertical="center" wrapText="1"/>
    </xf>
    <xf numFmtId="0" fontId="15" fillId="4" borderId="5" xfId="83" applyNumberFormat="1" applyFont="1" applyFill="1" applyBorder="1" applyAlignment="1">
      <alignment horizontal="center" vertical="center" wrapText="1"/>
    </xf>
    <xf numFmtId="0" fontId="15" fillId="4" borderId="0" xfId="83" applyNumberFormat="1" applyFont="1" applyFill="1" applyBorder="1" applyAlignment="1">
      <alignment horizontal="center" vertical="center" wrapText="1"/>
    </xf>
    <xf numFmtId="0" fontId="15" fillId="4" borderId="1" xfId="83" applyNumberFormat="1" applyFont="1" applyFill="1" applyBorder="1" applyAlignment="1">
      <alignment horizontal="center" vertical="center" wrapText="1"/>
    </xf>
    <xf numFmtId="0" fontId="15" fillId="4" borderId="28" xfId="83" applyNumberFormat="1" applyFont="1" applyFill="1" applyBorder="1" applyAlignment="1">
      <alignment horizontal="center" vertical="center" wrapText="1"/>
    </xf>
    <xf numFmtId="0" fontId="15" fillId="4" borderId="29" xfId="83" applyNumberFormat="1" applyFont="1" applyFill="1" applyBorder="1" applyAlignment="1">
      <alignment horizontal="center" vertical="center" wrapText="1"/>
    </xf>
    <xf numFmtId="0" fontId="57" fillId="0" borderId="0" xfId="83" applyFont="1" applyAlignment="1">
      <alignment horizontal="justify" wrapText="1"/>
    </xf>
    <xf numFmtId="0" fontId="96" fillId="0" borderId="0" xfId="0" applyFont="1" applyAlignment="1">
      <alignment wrapText="1"/>
    </xf>
    <xf numFmtId="0" fontId="96" fillId="4" borderId="20" xfId="0" applyFont="1" applyFill="1" applyBorder="1" applyAlignment="1">
      <alignment vertical="center" wrapText="1"/>
    </xf>
    <xf numFmtId="0" fontId="56" fillId="0" borderId="0" xfId="83" applyNumberFormat="1" applyFont="1" applyBorder="1" applyAlignment="1">
      <alignment horizontal="justify" wrapText="1"/>
    </xf>
    <xf numFmtId="0" fontId="57" fillId="0" borderId="0" xfId="0" applyFont="1" applyAlignment="1">
      <alignment horizontal="left" wrapText="1"/>
    </xf>
    <xf numFmtId="0" fontId="51" fillId="0" borderId="0" xfId="83" applyFont="1"/>
    <xf numFmtId="0" fontId="70" fillId="0" borderId="0" xfId="83" applyFont="1"/>
    <xf numFmtId="165" fontId="57" fillId="0" borderId="0" xfId="0" applyNumberFormat="1" applyFont="1" applyBorder="1" applyAlignment="1">
      <alignment horizontal="justify" vertical="center" wrapText="1"/>
    </xf>
    <xf numFmtId="0" fontId="15" fillId="4" borderId="4" xfId="83" applyFont="1" applyFill="1" applyBorder="1" applyAlignment="1">
      <alignment horizontal="center" vertical="center" wrapText="1"/>
    </xf>
    <xf numFmtId="0" fontId="15" fillId="4" borderId="27" xfId="83" applyFont="1" applyFill="1" applyBorder="1" applyAlignment="1">
      <alignment horizontal="center" vertical="center" wrapText="1"/>
    </xf>
    <xf numFmtId="165" fontId="56" fillId="0" borderId="0" xfId="0" applyNumberFormat="1" applyFont="1" applyBorder="1" applyAlignment="1">
      <alignment horizontal="justify" vertical="center" wrapText="1"/>
    </xf>
    <xf numFmtId="0" fontId="56" fillId="0" borderId="0" xfId="0" applyNumberFormat="1" applyFont="1" applyAlignment="1">
      <alignment horizontal="justify" vertical="top" wrapText="1"/>
    </xf>
    <xf numFmtId="0" fontId="56" fillId="0" borderId="0" xfId="83" applyFont="1" applyFill="1" applyBorder="1" applyAlignment="1">
      <alignment horizontal="left"/>
    </xf>
    <xf numFmtId="0" fontId="57" fillId="0" borderId="0" xfId="83" applyFont="1" applyFill="1" applyBorder="1" applyAlignment="1">
      <alignment horizontal="left"/>
    </xf>
    <xf numFmtId="0" fontId="161" fillId="55" borderId="3" xfId="83" applyFont="1" applyFill="1" applyBorder="1" applyAlignment="1">
      <alignment horizontal="center" vertical="center" wrapText="1"/>
    </xf>
    <xf numFmtId="0" fontId="161" fillId="55" borderId="0" xfId="83" applyFont="1" applyFill="1" applyBorder="1" applyAlignment="1">
      <alignment horizontal="center" vertical="center" wrapText="1"/>
    </xf>
    <xf numFmtId="0" fontId="161" fillId="4" borderId="13" xfId="83" applyFont="1" applyFill="1" applyBorder="1" applyAlignment="1">
      <alignment horizontal="center" vertical="center" wrapText="1"/>
    </xf>
    <xf numFmtId="0" fontId="161" fillId="4" borderId="6" xfId="83" applyFont="1" applyFill="1" applyBorder="1" applyAlignment="1">
      <alignment horizontal="center" vertical="center" wrapText="1"/>
    </xf>
    <xf numFmtId="0" fontId="161" fillId="4" borderId="3" xfId="83" applyFont="1" applyFill="1" applyBorder="1" applyAlignment="1">
      <alignment horizontal="center" vertical="center" wrapText="1"/>
    </xf>
    <xf numFmtId="0" fontId="161" fillId="4" borderId="5" xfId="83" applyFont="1" applyFill="1" applyBorder="1" applyAlignment="1">
      <alignment horizontal="center" vertical="center" wrapText="1"/>
    </xf>
    <xf numFmtId="0" fontId="161" fillId="4" borderId="0" xfId="83" applyFont="1" applyFill="1" applyBorder="1" applyAlignment="1">
      <alignment horizontal="center" vertical="center" wrapText="1"/>
    </xf>
    <xf numFmtId="0" fontId="161" fillId="4" borderId="1" xfId="83" applyFont="1" applyFill="1" applyBorder="1" applyAlignment="1">
      <alignment horizontal="center" vertical="center" wrapText="1"/>
    </xf>
    <xf numFmtId="0" fontId="185" fillId="0" borderId="0" xfId="58" applyFont="1" applyBorder="1" applyAlignment="1" applyProtection="1">
      <alignment horizontal="left" vertical="center"/>
    </xf>
    <xf numFmtId="0" fontId="161" fillId="4" borderId="12" xfId="83" applyFont="1" applyFill="1" applyBorder="1" applyAlignment="1">
      <alignment horizontal="center" vertical="center" wrapText="1"/>
    </xf>
    <xf numFmtId="0" fontId="161" fillId="4" borderId="2" xfId="83" applyFont="1" applyFill="1" applyBorder="1" applyAlignment="1">
      <alignment horizontal="center" vertical="center" wrapText="1"/>
    </xf>
    <xf numFmtId="0" fontId="161" fillId="4" borderId="30" xfId="83" applyFont="1" applyFill="1" applyBorder="1" applyAlignment="1">
      <alignment horizontal="center" vertical="center" wrapText="1"/>
    </xf>
    <xf numFmtId="0" fontId="15" fillId="55" borderId="3" xfId="83" applyFont="1" applyFill="1" applyBorder="1" applyAlignment="1">
      <alignment horizontal="center" vertical="center" wrapText="1"/>
    </xf>
    <xf numFmtId="0" fontId="15" fillId="55" borderId="0" xfId="83" applyFont="1" applyFill="1" applyBorder="1" applyAlignment="1">
      <alignment horizontal="center" vertical="center" wrapText="1"/>
    </xf>
    <xf numFmtId="0" fontId="26" fillId="0" borderId="28" xfId="83" applyFont="1" applyBorder="1" applyAlignment="1">
      <alignment vertical="center"/>
    </xf>
    <xf numFmtId="0" fontId="185" fillId="0" borderId="28" xfId="58" applyFont="1" applyBorder="1" applyAlignment="1" applyProtection="1">
      <alignment horizontal="left" vertical="center"/>
    </xf>
    <xf numFmtId="0" fontId="51" fillId="49" borderId="0" xfId="83" applyFont="1" applyFill="1"/>
    <xf numFmtId="0" fontId="70" fillId="49" borderId="0" xfId="83" applyFont="1" applyFill="1"/>
    <xf numFmtId="0" fontId="15" fillId="48" borderId="21" xfId="137" applyFont="1" applyFill="1" applyBorder="1" applyAlignment="1">
      <alignment horizontal="center" vertical="center" wrapText="1"/>
    </xf>
    <xf numFmtId="0" fontId="15" fillId="48" borderId="19" xfId="137" applyFont="1" applyFill="1" applyBorder="1" applyAlignment="1">
      <alignment horizontal="center" vertical="center" wrapText="1"/>
    </xf>
    <xf numFmtId="0" fontId="13" fillId="49" borderId="0" xfId="58" applyFill="1" applyAlignment="1" applyProtection="1">
      <alignment horizontal="left" vertical="center"/>
    </xf>
    <xf numFmtId="0" fontId="15" fillId="48" borderId="19" xfId="0" applyFont="1" applyFill="1" applyBorder="1" applyAlignment="1">
      <alignment horizontal="center" vertical="center"/>
    </xf>
    <xf numFmtId="0" fontId="15" fillId="48" borderId="19" xfId="0" applyFont="1" applyFill="1" applyBorder="1"/>
    <xf numFmtId="0" fontId="15" fillId="48" borderId="22" xfId="0" applyFont="1" applyFill="1" applyBorder="1"/>
    <xf numFmtId="0" fontId="15" fillId="48" borderId="19" xfId="0" applyFont="1" applyFill="1" applyBorder="1" applyAlignment="1">
      <alignment horizontal="center" vertical="center" wrapText="1"/>
    </xf>
    <xf numFmtId="0" fontId="77" fillId="49" borderId="0" xfId="58" applyFont="1" applyFill="1" applyAlignment="1" applyProtection="1">
      <alignment horizontal="left" vertical="center"/>
    </xf>
    <xf numFmtId="0" fontId="15" fillId="48" borderId="22" xfId="0" applyFont="1" applyFill="1" applyBorder="1" applyAlignment="1">
      <alignment horizontal="center" vertical="center"/>
    </xf>
    <xf numFmtId="0" fontId="15" fillId="48" borderId="23" xfId="0" applyFont="1" applyFill="1" applyBorder="1" applyAlignment="1">
      <alignment horizontal="center" vertical="center"/>
    </xf>
    <xf numFmtId="0" fontId="15" fillId="48" borderId="21" xfId="0" applyFont="1" applyFill="1" applyBorder="1" applyAlignment="1">
      <alignment horizontal="center" vertical="center"/>
    </xf>
    <xf numFmtId="0" fontId="15" fillId="48" borderId="23" xfId="0" applyFont="1" applyFill="1" applyBorder="1" applyAlignment="1">
      <alignment horizontal="center"/>
    </xf>
    <xf numFmtId="0" fontId="15" fillId="48" borderId="21" xfId="0" applyFont="1" applyFill="1" applyBorder="1" applyAlignment="1">
      <alignment horizontal="center"/>
    </xf>
    <xf numFmtId="0" fontId="15" fillId="48" borderId="22" xfId="137" applyFont="1" applyFill="1" applyBorder="1" applyAlignment="1">
      <alignment horizontal="center" vertical="center" wrapText="1"/>
    </xf>
    <xf numFmtId="0" fontId="181" fillId="49" borderId="0" xfId="58" applyFont="1" applyFill="1" applyAlignment="1" applyProtection="1">
      <alignment horizontal="left" vertical="center"/>
    </xf>
    <xf numFmtId="0" fontId="185" fillId="49" borderId="0" xfId="58" applyFont="1" applyFill="1" applyAlignment="1" applyProtection="1">
      <alignment horizontal="left" vertical="center"/>
    </xf>
    <xf numFmtId="0" fontId="113" fillId="4" borderId="13" xfId="0" applyFont="1" applyFill="1" applyBorder="1" applyAlignment="1">
      <alignment horizontal="center" vertical="center" wrapText="1"/>
    </xf>
    <xf numFmtId="0" fontId="113" fillId="4" borderId="30" xfId="0" applyFont="1" applyFill="1" applyBorder="1" applyAlignment="1">
      <alignment horizontal="center" vertical="center"/>
    </xf>
    <xf numFmtId="0" fontId="32" fillId="0" borderId="0" xfId="0" applyFont="1" applyAlignment="1">
      <alignment horizontal="left" vertical="center"/>
    </xf>
    <xf numFmtId="0" fontId="60" fillId="4" borderId="5" xfId="86" applyFont="1" applyFill="1" applyBorder="1" applyAlignment="1">
      <alignment horizontal="center" wrapText="1"/>
    </xf>
    <xf numFmtId="0" fontId="105" fillId="4" borderId="12" xfId="0" applyFont="1" applyFill="1" applyBorder="1" applyAlignment="1">
      <alignment horizontal="center"/>
    </xf>
    <xf numFmtId="0" fontId="105" fillId="4" borderId="29" xfId="0" applyFont="1" applyFill="1" applyBorder="1" applyAlignment="1">
      <alignment horizontal="center"/>
    </xf>
    <xf numFmtId="0" fontId="105" fillId="4" borderId="20" xfId="0" applyFont="1" applyFill="1" applyBorder="1" applyAlignment="1">
      <alignment horizontal="center"/>
    </xf>
    <xf numFmtId="0" fontId="113" fillId="4" borderId="12" xfId="0" applyFont="1" applyFill="1" applyBorder="1" applyAlignment="1">
      <alignment horizontal="center" vertical="center" wrapText="1"/>
    </xf>
    <xf numFmtId="0" fontId="113" fillId="4" borderId="20" xfId="0" applyFont="1" applyFill="1" applyBorder="1" applyAlignment="1">
      <alignment horizontal="center" vertical="center"/>
    </xf>
    <xf numFmtId="0" fontId="113" fillId="4" borderId="19" xfId="0" applyFont="1" applyFill="1" applyBorder="1" applyAlignment="1">
      <alignment horizontal="center" vertical="center" wrapText="1"/>
    </xf>
    <xf numFmtId="0" fontId="113" fillId="4" borderId="19" xfId="0" applyFont="1" applyFill="1" applyBorder="1" applyAlignment="1">
      <alignment horizontal="center" vertical="center"/>
    </xf>
    <xf numFmtId="0" fontId="30" fillId="0" borderId="0" xfId="0" applyFont="1" applyAlignment="1">
      <alignment horizontal="left" vertical="center"/>
    </xf>
    <xf numFmtId="0" fontId="57" fillId="0" borderId="0" xfId="86" applyFont="1" applyAlignment="1"/>
    <xf numFmtId="0" fontId="56" fillId="0" borderId="0" xfId="86" applyFont="1" applyAlignment="1">
      <alignment wrapText="1"/>
    </xf>
    <xf numFmtId="0" fontId="191" fillId="0" borderId="0" xfId="0" applyFont="1" applyAlignment="1"/>
    <xf numFmtId="0" fontId="192" fillId="0" borderId="0" xfId="0" applyFont="1" applyAlignment="1"/>
    <xf numFmtId="0" fontId="15" fillId="4" borderId="19" xfId="86" applyFont="1" applyFill="1" applyBorder="1" applyAlignment="1">
      <alignment horizontal="center" vertical="center"/>
    </xf>
    <xf numFmtId="0" fontId="15" fillId="4" borderId="19" xfId="86" applyFont="1" applyFill="1" applyBorder="1" applyAlignment="1">
      <alignment horizontal="center" vertical="center" wrapText="1"/>
    </xf>
    <xf numFmtId="0" fontId="15" fillId="4" borderId="22" xfId="86" applyFont="1" applyFill="1" applyBorder="1" applyAlignment="1">
      <alignment horizontal="center" vertical="center" wrapText="1"/>
    </xf>
    <xf numFmtId="0" fontId="15" fillId="4" borderId="22" xfId="86" applyFont="1" applyFill="1" applyBorder="1" applyAlignment="1">
      <alignment horizontal="center" vertical="center"/>
    </xf>
    <xf numFmtId="0" fontId="56" fillId="0" borderId="0" xfId="86" applyFont="1" applyAlignment="1"/>
    <xf numFmtId="0" fontId="26" fillId="0" borderId="0" xfId="86" applyFont="1" applyAlignment="1">
      <alignment horizontal="left"/>
    </xf>
    <xf numFmtId="0" fontId="96" fillId="0" borderId="0" xfId="0" applyFont="1" applyAlignment="1">
      <alignment horizontal="left"/>
    </xf>
    <xf numFmtId="0" fontId="27" fillId="0" borderId="28" xfId="86" applyFont="1" applyBorder="1" applyAlignment="1">
      <alignment horizontal="left" indent="4"/>
    </xf>
    <xf numFmtId="0" fontId="20" fillId="0" borderId="0" xfId="86" applyFont="1" applyAlignment="1">
      <alignment horizontal="left"/>
    </xf>
    <xf numFmtId="0" fontId="96" fillId="0" borderId="28" xfId="0" applyFont="1" applyBorder="1" applyAlignment="1">
      <alignment horizontal="left" indent="4"/>
    </xf>
    <xf numFmtId="0" fontId="15" fillId="4" borderId="21" xfId="86" applyFont="1" applyFill="1" applyBorder="1" applyAlignment="1">
      <alignment horizontal="center" vertical="center" wrapText="1"/>
    </xf>
    <xf numFmtId="0" fontId="15" fillId="4" borderId="21" xfId="86" applyFont="1" applyFill="1" applyBorder="1" applyAlignment="1">
      <alignment horizontal="center" vertical="center"/>
    </xf>
    <xf numFmtId="0" fontId="20" fillId="0" borderId="0" xfId="86" applyNumberFormat="1" applyFont="1" applyAlignment="1">
      <alignment horizontal="left"/>
    </xf>
    <xf numFmtId="0" fontId="96" fillId="0" borderId="0" xfId="0" applyNumberFormat="1" applyFont="1" applyAlignment="1">
      <alignment horizontal="left"/>
    </xf>
    <xf numFmtId="0" fontId="27" fillId="0" borderId="28" xfId="86" applyFont="1" applyBorder="1" applyAlignment="1">
      <alignment horizontal="left" indent="5"/>
    </xf>
    <xf numFmtId="0" fontId="96" fillId="0" borderId="28" xfId="0" applyFont="1" applyBorder="1" applyAlignment="1">
      <alignment horizontal="left" indent="5"/>
    </xf>
    <xf numFmtId="0" fontId="121" fillId="4" borderId="19" xfId="0" applyFont="1" applyFill="1" applyBorder="1" applyAlignment="1">
      <alignment horizontal="center" vertical="center"/>
    </xf>
    <xf numFmtId="0" fontId="121" fillId="4" borderId="21" xfId="0" applyFont="1" applyFill="1" applyBorder="1" applyAlignment="1">
      <alignment horizontal="center" vertical="center"/>
    </xf>
    <xf numFmtId="0" fontId="15" fillId="48" borderId="11" xfId="0" applyFont="1" applyFill="1" applyBorder="1" applyAlignment="1">
      <alignment horizontal="center" vertical="center" wrapText="1"/>
    </xf>
    <xf numFmtId="0" fontId="15" fillId="48" borderId="14" xfId="0" applyFont="1" applyFill="1" applyBorder="1" applyAlignment="1">
      <alignment horizontal="center" vertical="center" wrapText="1"/>
    </xf>
    <xf numFmtId="0" fontId="15" fillId="48" borderId="0" xfId="0" applyFont="1" applyFill="1" applyBorder="1" applyAlignment="1">
      <alignment horizontal="center" vertical="center" wrapText="1"/>
    </xf>
    <xf numFmtId="0" fontId="15" fillId="48" borderId="8" xfId="0" applyFont="1" applyFill="1" applyBorder="1" applyAlignment="1">
      <alignment horizontal="center" vertical="center" wrapText="1"/>
    </xf>
    <xf numFmtId="0" fontId="20" fillId="0" borderId="0" xfId="0" applyFont="1" applyAlignment="1">
      <alignment vertical="center"/>
    </xf>
    <xf numFmtId="0" fontId="96" fillId="4" borderId="3" xfId="0" applyFont="1" applyFill="1" applyBorder="1"/>
    <xf numFmtId="0" fontId="96" fillId="4" borderId="5" xfId="0" applyFont="1" applyFill="1" applyBorder="1"/>
    <xf numFmtId="0" fontId="96" fillId="4" borderId="30" xfId="0" applyFont="1" applyFill="1" applyBorder="1"/>
    <xf numFmtId="0" fontId="96" fillId="4" borderId="28" xfId="0" applyFont="1" applyFill="1" applyBorder="1"/>
    <xf numFmtId="0" fontId="96" fillId="4" borderId="29" xfId="0" applyFont="1" applyFill="1" applyBorder="1"/>
    <xf numFmtId="0" fontId="15" fillId="4" borderId="78" xfId="0" applyFont="1" applyFill="1" applyBorder="1" applyAlignment="1">
      <alignment horizontal="center" vertical="top" wrapText="1"/>
    </xf>
    <xf numFmtId="0" fontId="15" fillId="4" borderId="20" xfId="0" applyFont="1" applyFill="1" applyBorder="1" applyAlignment="1">
      <alignment horizontal="center" vertical="top" wrapText="1"/>
    </xf>
    <xf numFmtId="0" fontId="15" fillId="4" borderId="76" xfId="0" applyFont="1" applyFill="1" applyBorder="1" applyAlignment="1">
      <alignment horizontal="center" wrapText="1"/>
    </xf>
    <xf numFmtId="0" fontId="15" fillId="4" borderId="78" xfId="0" applyFont="1" applyFill="1" applyBorder="1" applyAlignment="1">
      <alignment horizontal="center" wrapText="1"/>
    </xf>
    <xf numFmtId="0" fontId="181" fillId="2" borderId="0" xfId="58" applyFont="1" applyFill="1" applyAlignment="1" applyProtection="1">
      <alignment horizontal="left" vertical="center"/>
    </xf>
    <xf numFmtId="0" fontId="22" fillId="2" borderId="0" xfId="0" applyFont="1" applyFill="1" applyAlignment="1">
      <alignment horizontal="left" vertical="center"/>
    </xf>
    <xf numFmtId="0" fontId="185" fillId="2" borderId="0" xfId="58" applyFont="1" applyFill="1" applyAlignment="1" applyProtection="1">
      <alignment horizontal="left" vertical="center"/>
    </xf>
    <xf numFmtId="0" fontId="24" fillId="2" borderId="0" xfId="0" applyFont="1" applyFill="1" applyAlignment="1">
      <alignment horizontal="left" vertical="center"/>
    </xf>
    <xf numFmtId="0" fontId="24" fillId="2" borderId="4" xfId="0" applyFont="1" applyFill="1" applyBorder="1" applyAlignment="1">
      <alignment horizontal="left" vertical="center"/>
    </xf>
    <xf numFmtId="0" fontId="15" fillId="4" borderId="15"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8" xfId="0" applyFont="1" applyFill="1" applyBorder="1" applyAlignment="1">
      <alignment horizontal="center" vertical="center"/>
    </xf>
    <xf numFmtId="0" fontId="187" fillId="0" borderId="0" xfId="0" applyFont="1" applyAlignment="1">
      <alignment horizontal="left"/>
    </xf>
    <xf numFmtId="0" fontId="189" fillId="0" borderId="0" xfId="0" applyFont="1" applyAlignment="1"/>
    <xf numFmtId="0" fontId="15" fillId="4" borderId="14" xfId="0" applyFont="1" applyFill="1" applyBorder="1" applyAlignment="1">
      <alignment horizontal="center" vertical="center"/>
    </xf>
    <xf numFmtId="0" fontId="56" fillId="0" borderId="0" xfId="0" applyFont="1" applyAlignment="1"/>
    <xf numFmtId="0" fontId="15" fillId="4" borderId="10"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27" fillId="0" borderId="0" xfId="0" applyFont="1" applyAlignment="1">
      <alignment horizontal="center" vertical="center"/>
    </xf>
    <xf numFmtId="0" fontId="23" fillId="0" borderId="0" xfId="0" applyFont="1" applyAlignment="1"/>
    <xf numFmtId="0" fontId="24" fillId="0" borderId="4" xfId="0" applyFont="1" applyBorder="1" applyAlignment="1">
      <alignment horizontal="left"/>
    </xf>
    <xf numFmtId="0" fontId="24" fillId="0" borderId="0" xfId="0" applyFont="1" applyAlignment="1">
      <alignment horizontal="left"/>
    </xf>
    <xf numFmtId="0" fontId="24" fillId="0" borderId="0" xfId="0" applyFont="1" applyAlignment="1">
      <alignment horizontal="left" vertical="center"/>
    </xf>
    <xf numFmtId="0" fontId="24" fillId="0" borderId="28" xfId="0" applyFont="1" applyBorder="1" applyAlignment="1">
      <alignment horizontal="left" wrapText="1"/>
    </xf>
    <xf numFmtId="0" fontId="24" fillId="0" borderId="0" xfId="0" applyFont="1" applyBorder="1" applyAlignment="1">
      <alignment horizontal="left" wrapText="1"/>
    </xf>
    <xf numFmtId="0" fontId="15" fillId="4" borderId="77" xfId="0" applyFont="1" applyFill="1" applyBorder="1" applyAlignment="1">
      <alignment horizontal="center" vertical="center" wrapText="1"/>
    </xf>
    <xf numFmtId="0" fontId="23" fillId="0" borderId="0" xfId="0" applyFont="1" applyAlignment="1">
      <alignment horizontal="left"/>
    </xf>
    <xf numFmtId="0" fontId="121" fillId="4" borderId="12" xfId="0" applyFont="1" applyFill="1" applyBorder="1" applyAlignment="1">
      <alignment horizontal="center" vertical="center" wrapText="1"/>
    </xf>
    <xf numFmtId="0" fontId="121" fillId="4" borderId="20" xfId="0" applyFont="1" applyFill="1" applyBorder="1" applyAlignment="1">
      <alignment horizontal="center" vertical="center"/>
    </xf>
    <xf numFmtId="0" fontId="121" fillId="4" borderId="13" xfId="0" applyFont="1" applyFill="1" applyBorder="1" applyAlignment="1">
      <alignment horizontal="center" vertical="center" wrapText="1"/>
    </xf>
    <xf numFmtId="0" fontId="121" fillId="4" borderId="30" xfId="0" applyFont="1" applyFill="1" applyBorder="1" applyAlignment="1">
      <alignment horizontal="center" vertical="center"/>
    </xf>
    <xf numFmtId="0" fontId="24" fillId="0" borderId="28" xfId="0" applyFont="1" applyBorder="1" applyAlignment="1">
      <alignment horizontal="left"/>
    </xf>
    <xf numFmtId="0" fontId="121" fillId="4" borderId="29" xfId="0" applyFont="1" applyFill="1" applyBorder="1" applyAlignment="1">
      <alignment horizontal="center" vertical="center" wrapText="1"/>
    </xf>
    <xf numFmtId="0" fontId="15" fillId="4" borderId="22" xfId="0" applyFont="1" applyFill="1" applyBorder="1" applyAlignment="1">
      <alignment horizontal="center" vertical="center"/>
    </xf>
    <xf numFmtId="0" fontId="121" fillId="4" borderId="23" xfId="0" applyFont="1" applyFill="1" applyBorder="1" applyAlignment="1">
      <alignment horizontal="center" vertical="center"/>
    </xf>
    <xf numFmtId="0" fontId="15" fillId="4" borderId="65"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39" fillId="0" borderId="0" xfId="0" applyFont="1" applyAlignment="1">
      <alignment vertical="center"/>
    </xf>
    <xf numFmtId="0" fontId="22" fillId="0" borderId="0" xfId="0" applyFont="1" applyAlignment="1">
      <alignment horizontal="left"/>
    </xf>
    <xf numFmtId="0" fontId="19" fillId="4" borderId="20" xfId="0" applyFont="1" applyFill="1" applyBorder="1" applyAlignment="1">
      <alignment horizontal="center" vertical="center"/>
    </xf>
    <xf numFmtId="0" fontId="96" fillId="4" borderId="6" xfId="0" applyFont="1" applyFill="1" applyBorder="1" applyAlignment="1">
      <alignment horizontal="center" vertical="center"/>
    </xf>
    <xf numFmtId="0" fontId="96" fillId="4" borderId="30" xfId="0" applyFont="1" applyFill="1" applyBorder="1" applyAlignment="1">
      <alignment horizontal="center" vertical="center"/>
    </xf>
    <xf numFmtId="0" fontId="19" fillId="4" borderId="1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57" fillId="0" borderId="0" xfId="0" applyFont="1" applyAlignment="1">
      <alignment vertical="center"/>
    </xf>
    <xf numFmtId="0" fontId="32" fillId="0" borderId="0" xfId="0" applyFont="1" applyAlignment="1">
      <alignment horizontal="justify" vertical="center" wrapText="1"/>
    </xf>
    <xf numFmtId="0" fontId="19" fillId="4" borderId="11"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66" xfId="0" applyFont="1" applyFill="1" applyBorder="1" applyAlignment="1">
      <alignment horizontal="center" vertical="center"/>
    </xf>
    <xf numFmtId="0" fontId="19" fillId="4" borderId="60" xfId="0" applyFont="1" applyFill="1" applyBorder="1" applyAlignment="1">
      <alignment horizontal="center" vertical="center"/>
    </xf>
    <xf numFmtId="0" fontId="62" fillId="0" borderId="0" xfId="0" applyFont="1" applyAlignment="1">
      <alignment horizontal="justify" vertical="center" wrapText="1"/>
    </xf>
    <xf numFmtId="0" fontId="20" fillId="4" borderId="11"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67" fillId="0" borderId="0" xfId="0" applyFont="1" applyAlignment="1">
      <alignment horizontal="left" vertical="center"/>
    </xf>
    <xf numFmtId="0" fontId="13" fillId="0" borderId="28" xfId="58" applyBorder="1" applyAlignment="1" applyProtection="1">
      <alignment horizontal="left" vertical="center"/>
    </xf>
    <xf numFmtId="0" fontId="15" fillId="4" borderId="0" xfId="0" applyFont="1" applyFill="1" applyBorder="1" applyAlignment="1">
      <alignment vertical="center"/>
    </xf>
    <xf numFmtId="0" fontId="15" fillId="4" borderId="8" xfId="0" applyFont="1" applyFill="1" applyBorder="1" applyAlignment="1">
      <alignment vertical="center"/>
    </xf>
    <xf numFmtId="0" fontId="15" fillId="4" borderId="4" xfId="0" applyFont="1" applyFill="1" applyBorder="1" applyAlignment="1">
      <alignment vertical="center"/>
    </xf>
    <xf numFmtId="0" fontId="15" fillId="4" borderId="49" xfId="0" applyFont="1" applyFill="1" applyBorder="1" applyAlignment="1">
      <alignment vertical="center"/>
    </xf>
    <xf numFmtId="0" fontId="91" fillId="0" borderId="0" xfId="0" applyFont="1" applyAlignment="1">
      <alignment horizontal="left" vertical="center"/>
    </xf>
    <xf numFmtId="0" fontId="32" fillId="0" borderId="0" xfId="0" applyFont="1" applyAlignment="1">
      <alignment horizontal="justify" wrapText="1"/>
    </xf>
    <xf numFmtId="0" fontId="60" fillId="4" borderId="19" xfId="0" applyFont="1" applyFill="1" applyBorder="1" applyAlignment="1">
      <alignment horizontal="center" vertical="center" wrapText="1"/>
    </xf>
    <xf numFmtId="0" fontId="15" fillId="4" borderId="11" xfId="0" applyFont="1" applyFill="1" applyBorder="1" applyAlignment="1">
      <alignment wrapText="1"/>
    </xf>
    <xf numFmtId="0" fontId="15" fillId="4" borderId="14" xfId="0" applyFont="1" applyFill="1" applyBorder="1" applyAlignment="1">
      <alignment wrapText="1"/>
    </xf>
    <xf numFmtId="0" fontId="15" fillId="4" borderId="59"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4" borderId="15" xfId="0" applyFont="1" applyFill="1" applyBorder="1" applyAlignment="1">
      <alignment wrapText="1"/>
    </xf>
    <xf numFmtId="0" fontId="15" fillId="4" borderId="54" xfId="0" applyFont="1" applyFill="1" applyBorder="1" applyAlignment="1">
      <alignment wrapText="1"/>
    </xf>
    <xf numFmtId="0" fontId="32" fillId="0" borderId="0" xfId="0" applyFont="1" applyAlignment="1">
      <alignment horizontal="left" wrapText="1"/>
    </xf>
    <xf numFmtId="0" fontId="32" fillId="0" borderId="0" xfId="0" applyFont="1" applyAlignment="1">
      <alignment horizontal="left"/>
    </xf>
    <xf numFmtId="0" fontId="56" fillId="0" borderId="0" xfId="0" applyFont="1" applyAlignment="1">
      <alignment horizontal="left" wrapText="1"/>
    </xf>
    <xf numFmtId="0" fontId="56" fillId="0" borderId="0" xfId="0" applyFont="1" applyAlignment="1">
      <alignment horizontal="left"/>
    </xf>
    <xf numFmtId="0" fontId="62" fillId="4" borderId="65" xfId="0" applyFont="1" applyFill="1" applyBorder="1" applyAlignment="1">
      <alignment horizontal="center" vertical="center" wrapText="1"/>
    </xf>
    <xf numFmtId="0" fontId="62" fillId="4" borderId="8" xfId="0" applyFont="1" applyFill="1" applyBorder="1" applyAlignment="1">
      <alignment horizontal="center" vertical="center" wrapText="1"/>
    </xf>
    <xf numFmtId="3" fontId="38" fillId="0" borderId="0" xfId="0" applyNumberFormat="1" applyFont="1" applyAlignment="1">
      <alignment horizontal="left" wrapText="1"/>
    </xf>
    <xf numFmtId="0" fontId="15" fillId="4" borderId="5" xfId="0" applyFont="1" applyFill="1" applyBorder="1" applyAlignment="1">
      <alignment horizontal="center" vertical="center"/>
    </xf>
  </cellXfs>
  <cellStyles count="287">
    <cellStyle name="20% - akcent 1" xfId="1" builtinId="30" customBuiltin="1"/>
    <cellStyle name="20% - akcent 1 10" xfId="275"/>
    <cellStyle name="20% - akcent 1 2" xfId="2"/>
    <cellStyle name="20% - akcent 1 3" xfId="120"/>
    <cellStyle name="20% - akcent 1 4" xfId="191"/>
    <cellStyle name="20% - akcent 1 5" xfId="205"/>
    <cellStyle name="20% - akcent 1 6" xfId="219"/>
    <cellStyle name="20% - akcent 1 7" xfId="233"/>
    <cellStyle name="20% - akcent 1 8" xfId="247"/>
    <cellStyle name="20% - akcent 1 9" xfId="261"/>
    <cellStyle name="20% - akcent 2" xfId="3" builtinId="34" customBuiltin="1"/>
    <cellStyle name="20% - akcent 2 10" xfId="277"/>
    <cellStyle name="20% - akcent 2 2" xfId="4"/>
    <cellStyle name="20% - akcent 2 3" xfId="122"/>
    <cellStyle name="20% - akcent 2 4" xfId="193"/>
    <cellStyle name="20% - akcent 2 5" xfId="207"/>
    <cellStyle name="20% - akcent 2 6" xfId="221"/>
    <cellStyle name="20% - akcent 2 7" xfId="235"/>
    <cellStyle name="20% - akcent 2 8" xfId="249"/>
    <cellStyle name="20% - akcent 2 9" xfId="263"/>
    <cellStyle name="20% - akcent 3" xfId="5" builtinId="38" customBuiltin="1"/>
    <cellStyle name="20% - akcent 3 10" xfId="279"/>
    <cellStyle name="20% - akcent 3 2" xfId="6"/>
    <cellStyle name="20% - akcent 3 3" xfId="124"/>
    <cellStyle name="20% - akcent 3 4" xfId="195"/>
    <cellStyle name="20% - akcent 3 5" xfId="209"/>
    <cellStyle name="20% - akcent 3 6" xfId="223"/>
    <cellStyle name="20% - akcent 3 7" xfId="237"/>
    <cellStyle name="20% - akcent 3 8" xfId="251"/>
    <cellStyle name="20% - akcent 3 9" xfId="265"/>
    <cellStyle name="20% - akcent 4" xfId="7" builtinId="42" customBuiltin="1"/>
    <cellStyle name="20% - akcent 4 10" xfId="281"/>
    <cellStyle name="20% - akcent 4 2" xfId="8"/>
    <cellStyle name="20% - akcent 4 3" xfId="126"/>
    <cellStyle name="20% - akcent 4 4" xfId="197"/>
    <cellStyle name="20% - akcent 4 5" xfId="211"/>
    <cellStyle name="20% - akcent 4 6" xfId="225"/>
    <cellStyle name="20% - akcent 4 7" xfId="239"/>
    <cellStyle name="20% - akcent 4 8" xfId="253"/>
    <cellStyle name="20% - akcent 4 9" xfId="267"/>
    <cellStyle name="20% - akcent 5" xfId="9" builtinId="46" customBuiltin="1"/>
    <cellStyle name="20% - akcent 5 10" xfId="283"/>
    <cellStyle name="20% - akcent 5 2" xfId="10"/>
    <cellStyle name="20% - akcent 5 3" xfId="128"/>
    <cellStyle name="20% - akcent 5 4" xfId="199"/>
    <cellStyle name="20% - akcent 5 5" xfId="213"/>
    <cellStyle name="20% - akcent 5 6" xfId="227"/>
    <cellStyle name="20% - akcent 5 7" xfId="241"/>
    <cellStyle name="20% - akcent 5 8" xfId="255"/>
    <cellStyle name="20% - akcent 5 9" xfId="269"/>
    <cellStyle name="20% - akcent 6" xfId="11" builtinId="50" customBuiltin="1"/>
    <cellStyle name="20% - akcent 6 10" xfId="285"/>
    <cellStyle name="20% - akcent 6 2" xfId="12"/>
    <cellStyle name="20% - akcent 6 3" xfId="130"/>
    <cellStyle name="20% - akcent 6 4" xfId="201"/>
    <cellStyle name="20% - akcent 6 5" xfId="215"/>
    <cellStyle name="20% - akcent 6 6" xfId="229"/>
    <cellStyle name="20% - akcent 6 7" xfId="243"/>
    <cellStyle name="20% - akcent 6 8" xfId="257"/>
    <cellStyle name="20% - akcent 6 9" xfId="271"/>
    <cellStyle name="40% - akcent 1" xfId="13" builtinId="31" customBuiltin="1"/>
    <cellStyle name="40% - akcent 1 10" xfId="276"/>
    <cellStyle name="40% - akcent 1 2" xfId="14"/>
    <cellStyle name="40% - akcent 1 3" xfId="121"/>
    <cellStyle name="40% - akcent 1 4" xfId="192"/>
    <cellStyle name="40% - akcent 1 5" xfId="206"/>
    <cellStyle name="40% - akcent 1 6" xfId="220"/>
    <cellStyle name="40% - akcent 1 7" xfId="234"/>
    <cellStyle name="40% - akcent 1 8" xfId="248"/>
    <cellStyle name="40% - akcent 1 9" xfId="262"/>
    <cellStyle name="40% - akcent 2" xfId="15" builtinId="35" customBuiltin="1"/>
    <cellStyle name="40% - akcent 2 10" xfId="278"/>
    <cellStyle name="40% - akcent 2 2" xfId="16"/>
    <cellStyle name="40% - akcent 2 3" xfId="123"/>
    <cellStyle name="40% - akcent 2 4" xfId="194"/>
    <cellStyle name="40% - akcent 2 5" xfId="208"/>
    <cellStyle name="40% - akcent 2 6" xfId="222"/>
    <cellStyle name="40% - akcent 2 7" xfId="236"/>
    <cellStyle name="40% - akcent 2 8" xfId="250"/>
    <cellStyle name="40% - akcent 2 9" xfId="264"/>
    <cellStyle name="40% - akcent 3" xfId="17" builtinId="39" customBuiltin="1"/>
    <cellStyle name="40% - akcent 3 10" xfId="280"/>
    <cellStyle name="40% - akcent 3 2" xfId="18"/>
    <cellStyle name="40% - akcent 3 3" xfId="125"/>
    <cellStyle name="40% - akcent 3 4" xfId="196"/>
    <cellStyle name="40% - akcent 3 5" xfId="210"/>
    <cellStyle name="40% - akcent 3 6" xfId="224"/>
    <cellStyle name="40% - akcent 3 7" xfId="238"/>
    <cellStyle name="40% - akcent 3 8" xfId="252"/>
    <cellStyle name="40% - akcent 3 9" xfId="266"/>
    <cellStyle name="40% - akcent 4" xfId="19" builtinId="43" customBuiltin="1"/>
    <cellStyle name="40% - akcent 4 10" xfId="282"/>
    <cellStyle name="40% - akcent 4 2" xfId="20"/>
    <cellStyle name="40% - akcent 4 3" xfId="127"/>
    <cellStyle name="40% - akcent 4 4" xfId="198"/>
    <cellStyle name="40% - akcent 4 5" xfId="212"/>
    <cellStyle name="40% - akcent 4 6" xfId="226"/>
    <cellStyle name="40% - akcent 4 7" xfId="240"/>
    <cellStyle name="40% - akcent 4 8" xfId="254"/>
    <cellStyle name="40% - akcent 4 9" xfId="268"/>
    <cellStyle name="40% - akcent 5" xfId="21" builtinId="47" customBuiltin="1"/>
    <cellStyle name="40% - akcent 5 10" xfId="284"/>
    <cellStyle name="40% - akcent 5 2" xfId="22"/>
    <cellStyle name="40% - akcent 5 3" xfId="129"/>
    <cellStyle name="40% - akcent 5 4" xfId="200"/>
    <cellStyle name="40% - akcent 5 5" xfId="214"/>
    <cellStyle name="40% - akcent 5 6" xfId="228"/>
    <cellStyle name="40% - akcent 5 7" xfId="242"/>
    <cellStyle name="40% - akcent 5 8" xfId="256"/>
    <cellStyle name="40% - akcent 5 9" xfId="270"/>
    <cellStyle name="40% - akcent 6" xfId="23" builtinId="51" customBuiltin="1"/>
    <cellStyle name="40% - akcent 6 10" xfId="286"/>
    <cellStyle name="40% - akcent 6 2" xfId="24"/>
    <cellStyle name="40% - akcent 6 3" xfId="131"/>
    <cellStyle name="40% - akcent 6 4" xfId="202"/>
    <cellStyle name="40% - akcent 6 5" xfId="216"/>
    <cellStyle name="40% - akcent 6 6" xfId="230"/>
    <cellStyle name="40% - akcent 6 7" xfId="244"/>
    <cellStyle name="40% - akcent 6 8" xfId="258"/>
    <cellStyle name="40% - akcent 6 9" xfId="272"/>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xfId="53" builtinId="26" customBuiltin="1"/>
    <cellStyle name="Dobre 2" xfId="54"/>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xfId="73" builtinId="28" customBuiltin="1"/>
    <cellStyle name="Neutralne 2" xfId="74"/>
    <cellStyle name="Normal_INDU-NACE2-CCYYMM" xfId="136"/>
    <cellStyle name="Normalny" xfId="0" builtinId="0"/>
    <cellStyle name="Normalny 10" xfId="75"/>
    <cellStyle name="Normalny 10 2" xfId="138"/>
    <cellStyle name="Normalny 11" xfId="76"/>
    <cellStyle name="Normalny 11 2" xfId="139"/>
    <cellStyle name="Normalny 12" xfId="77"/>
    <cellStyle name="Normalny 12 2" xfId="140"/>
    <cellStyle name="Normalny 13" xfId="118"/>
    <cellStyle name="Normalny 13 2" xfId="141"/>
    <cellStyle name="Normalny 14" xfId="132"/>
    <cellStyle name="Normalny 14 2" xfId="142"/>
    <cellStyle name="Normalny 15" xfId="143"/>
    <cellStyle name="Normalny 16" xfId="144"/>
    <cellStyle name="Normalny 17" xfId="145"/>
    <cellStyle name="Normalny 18" xfId="146"/>
    <cellStyle name="Normalny 19" xfId="147"/>
    <cellStyle name="Normalny 2" xfId="78"/>
    <cellStyle name="Normalny 2 2" xfId="79"/>
    <cellStyle name="Normalny 2 3" xfId="80"/>
    <cellStyle name="Normalny 20" xfId="148"/>
    <cellStyle name="Normalny 21" xfId="149"/>
    <cellStyle name="Normalny 22" xfId="150"/>
    <cellStyle name="Normalny 23" xfId="151"/>
    <cellStyle name="Normalny 24" xfId="152"/>
    <cellStyle name="Normalny 25" xfId="153"/>
    <cellStyle name="Normalny 26" xfId="154"/>
    <cellStyle name="Normalny 27" xfId="155"/>
    <cellStyle name="Normalny 28" xfId="156"/>
    <cellStyle name="Normalny 29" xfId="157"/>
    <cellStyle name="Normalny 3" xfId="81"/>
    <cellStyle name="Normalny 3 2" xfId="82"/>
    <cellStyle name="Normalny 3 3" xfId="134"/>
    <cellStyle name="Normalny 3 4" xfId="158"/>
    <cellStyle name="Normalny 30" xfId="159"/>
    <cellStyle name="Normalny 31" xfId="160"/>
    <cellStyle name="Normalny 32" xfId="161"/>
    <cellStyle name="Normalny 33" xfId="162"/>
    <cellStyle name="Normalny 34" xfId="163"/>
    <cellStyle name="Normalny 35" xfId="164"/>
    <cellStyle name="Normalny 36" xfId="165"/>
    <cellStyle name="Normalny 37" xfId="166"/>
    <cellStyle name="Normalny 38" xfId="167"/>
    <cellStyle name="Normalny 39" xfId="168"/>
    <cellStyle name="Normalny 4" xfId="83"/>
    <cellStyle name="Normalny 4 2" xfId="137"/>
    <cellStyle name="Normalny 4 3" xfId="133"/>
    <cellStyle name="Normalny 4 4" xfId="169"/>
    <cellStyle name="Normalny 40" xfId="170"/>
    <cellStyle name="Normalny 41" xfId="171"/>
    <cellStyle name="Normalny 42" xfId="172"/>
    <cellStyle name="Normalny 43" xfId="173"/>
    <cellStyle name="Normalny 44" xfId="174"/>
    <cellStyle name="Normalny 45" xfId="175"/>
    <cellStyle name="Normalny 46" xfId="176"/>
    <cellStyle name="Normalny 47" xfId="177"/>
    <cellStyle name="Normalny 48" xfId="178"/>
    <cellStyle name="Normalny 49" xfId="179"/>
    <cellStyle name="Normalny 5" xfId="84"/>
    <cellStyle name="Normalny 5 2" xfId="85"/>
    <cellStyle name="Normalny 5 3" xfId="180"/>
    <cellStyle name="Normalny 50" xfId="181"/>
    <cellStyle name="Normalny 51" xfId="182"/>
    <cellStyle name="Normalny 52" xfId="183"/>
    <cellStyle name="Normalny 53" xfId="184"/>
    <cellStyle name="Normalny 54" xfId="185"/>
    <cellStyle name="Normalny 55" xfId="203"/>
    <cellStyle name="Normalny 56" xfId="217"/>
    <cellStyle name="Normalny 57" xfId="231"/>
    <cellStyle name="Normalny 58" xfId="245"/>
    <cellStyle name="Normalny 59" xfId="259"/>
    <cellStyle name="Normalny 6" xfId="86"/>
    <cellStyle name="Normalny 6 2" xfId="87"/>
    <cellStyle name="Normalny 6 3" xfId="186"/>
    <cellStyle name="Normalny 60" xfId="273"/>
    <cellStyle name="Normalny 7" xfId="88"/>
    <cellStyle name="Normalny 7 2" xfId="89"/>
    <cellStyle name="Normalny 7 3" xfId="187"/>
    <cellStyle name="Normalny 8" xfId="90"/>
    <cellStyle name="Normalny 8 2" xfId="188"/>
    <cellStyle name="Normalny 9" xfId="91"/>
    <cellStyle name="Normalny 9 2" xfId="189"/>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10" xfId="218"/>
    <cellStyle name="Uwaga 11" xfId="232"/>
    <cellStyle name="Uwaga 12" xfId="246"/>
    <cellStyle name="Uwaga 13" xfId="260"/>
    <cellStyle name="Uwaga 14" xfId="274"/>
    <cellStyle name="Uwaga 2" xfId="104"/>
    <cellStyle name="Uwaga 2 2" xfId="105"/>
    <cellStyle name="Uwaga 3" xfId="106"/>
    <cellStyle name="Uwaga 3 2" xfId="107"/>
    <cellStyle name="Uwaga 4" xfId="108"/>
    <cellStyle name="Uwaga 5" xfId="109"/>
    <cellStyle name="Uwaga 6" xfId="110"/>
    <cellStyle name="Uwaga 7" xfId="119"/>
    <cellStyle name="Uwaga 8" xfId="190"/>
    <cellStyle name="Uwaga 9" xfId="204"/>
    <cellStyle name="Złe" xfId="111" builtinId="27" customBuiltin="1"/>
    <cellStyle name="Złe 2" xfId="112"/>
  </cellStyles>
  <dxfs count="1">
    <dxf>
      <font>
        <color rgb="FF9C0006"/>
      </font>
      <fill>
        <patternFill>
          <bgColor rgb="FFFFC7CE"/>
        </patternFill>
      </fill>
    </dxf>
  </dxfs>
  <tableStyles count="0" defaultTableStyle="TableStyleMedium9" defaultPivotStyle="PivotStyleLight16"/>
  <colors>
    <mruColors>
      <color rgb="FFD6540C"/>
      <color rgb="FFCB4217"/>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39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13</xdr:row>
      <xdr:rowOff>9525</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14</xdr:row>
      <xdr:rowOff>0</xdr:rowOff>
    </xdr:from>
    <xdr:ext cx="184731" cy="264560"/>
    <xdr:sp macro="" textlink="">
      <xdr:nvSpPr>
        <xdr:cNvPr id="3" name="pole tekstowe 2"/>
        <xdr:cNvSpPr txBox="1"/>
      </xdr:nvSpPr>
      <xdr:spPr>
        <a:xfrm>
          <a:off x="8413750" y="27188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719667</xdr:colOff>
      <xdr:row>13</xdr:row>
      <xdr:rowOff>9525</xdr:rowOff>
    </xdr:from>
    <xdr:ext cx="184731" cy="264560"/>
    <xdr:sp macro="" textlink="">
      <xdr:nvSpPr>
        <xdr:cNvPr id="2" name="pole tekstowe 1"/>
        <xdr:cNvSpPr txBox="1"/>
      </xdr:nvSpPr>
      <xdr:spPr>
        <a:xfrm>
          <a:off x="2476500" y="232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8</xdr:row>
      <xdr:rowOff>438150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4</xdr:row>
      <xdr:rowOff>438150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812800</xdr:colOff>
      <xdr:row>6</xdr:row>
      <xdr:rowOff>438150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2:AM153"/>
  <sheetViews>
    <sheetView showGridLines="0" tabSelected="1" zoomScale="90" zoomScaleNormal="90" zoomScaleSheetLayoutView="100" workbookViewId="0">
      <selection activeCell="J7" sqref="J7"/>
    </sheetView>
  </sheetViews>
  <sheetFormatPr defaultRowHeight="12"/>
  <cols>
    <col min="1" max="1" width="5.25" style="407" customWidth="1"/>
    <col min="2" max="2" width="7.75" style="411" customWidth="1"/>
    <col min="3" max="3" width="14.375" style="139" customWidth="1"/>
    <col min="4" max="4" width="79.75" style="265" customWidth="1"/>
    <col min="5" max="8" width="9" style="264"/>
    <col min="9" max="39" width="9" style="407"/>
    <col min="40" max="16384" width="9" style="89"/>
  </cols>
  <sheetData>
    <row r="2" spans="1:8" ht="33.75">
      <c r="B2" s="412" t="s">
        <v>37</v>
      </c>
    </row>
    <row r="3" spans="1:8" s="407" customFormat="1" ht="15.95" customHeight="1">
      <c r="A3" s="406"/>
      <c r="B3" s="413"/>
      <c r="C3" s="1420" t="s">
        <v>405</v>
      </c>
      <c r="D3" s="1420"/>
      <c r="E3" s="408"/>
      <c r="F3" s="408"/>
      <c r="G3" s="408"/>
      <c r="H3" s="408"/>
    </row>
    <row r="4" spans="1:8" s="407" customFormat="1" ht="15.95" customHeight="1" thickBot="1">
      <c r="A4" s="406"/>
      <c r="B4" s="413"/>
      <c r="C4" s="1416" t="s">
        <v>404</v>
      </c>
      <c r="D4" s="1416"/>
      <c r="E4" s="408"/>
      <c r="F4" s="408"/>
      <c r="G4" s="408"/>
      <c r="H4" s="408"/>
    </row>
    <row r="5" spans="1:8" ht="30" customHeight="1" thickTop="1">
      <c r="A5" s="857"/>
      <c r="B5" s="1424" t="s">
        <v>1440</v>
      </c>
      <c r="C5" s="398" t="s">
        <v>847</v>
      </c>
      <c r="D5" s="399" t="s">
        <v>1065</v>
      </c>
      <c r="E5" s="400"/>
      <c r="F5" s="400"/>
      <c r="G5" s="400"/>
      <c r="H5" s="400"/>
    </row>
    <row r="6" spans="1:8" ht="30" customHeight="1">
      <c r="A6" s="857"/>
      <c r="B6" s="1425"/>
      <c r="C6" s="398" t="s">
        <v>848</v>
      </c>
      <c r="D6" s="399" t="s">
        <v>1065</v>
      </c>
      <c r="E6" s="400"/>
      <c r="F6" s="400"/>
      <c r="G6" s="400"/>
      <c r="H6" s="400"/>
    </row>
    <row r="7" spans="1:8" ht="30" customHeight="1">
      <c r="A7" s="857"/>
      <c r="B7" s="1425"/>
      <c r="C7" s="398" t="s">
        <v>849</v>
      </c>
      <c r="D7" s="399" t="s">
        <v>1065</v>
      </c>
      <c r="E7" s="400"/>
      <c r="F7" s="400"/>
      <c r="G7" s="400"/>
      <c r="H7" s="400"/>
    </row>
    <row r="8" spans="1:8" ht="30" customHeight="1">
      <c r="A8" s="857"/>
      <c r="B8" s="1425"/>
      <c r="C8" s="398" t="s">
        <v>850</v>
      </c>
      <c r="D8" s="399" t="s">
        <v>1065</v>
      </c>
      <c r="E8" s="400"/>
      <c r="F8" s="400"/>
      <c r="G8" s="400"/>
      <c r="H8" s="400"/>
    </row>
    <row r="9" spans="1:8" ht="30" customHeight="1">
      <c r="A9" s="857"/>
      <c r="B9" s="1425"/>
      <c r="C9" s="398" t="s">
        <v>851</v>
      </c>
      <c r="D9" s="399" t="s">
        <v>1065</v>
      </c>
      <c r="E9" s="400"/>
      <c r="F9" s="400"/>
      <c r="G9" s="400"/>
      <c r="H9" s="400"/>
    </row>
    <row r="10" spans="1:8" ht="30" customHeight="1">
      <c r="A10" s="857"/>
      <c r="B10" s="1425"/>
      <c r="C10" s="398" t="s">
        <v>249</v>
      </c>
      <c r="D10" s="399" t="s">
        <v>1065</v>
      </c>
      <c r="E10" s="400"/>
      <c r="F10" s="400"/>
      <c r="G10" s="400"/>
      <c r="H10" s="400"/>
    </row>
    <row r="11" spans="1:8" ht="30" customHeight="1">
      <c r="A11" s="857"/>
      <c r="B11" s="1426"/>
      <c r="C11" s="398" t="s">
        <v>856</v>
      </c>
      <c r="D11" s="399" t="s">
        <v>1066</v>
      </c>
      <c r="E11" s="400"/>
      <c r="F11" s="400"/>
      <c r="G11" s="400"/>
      <c r="H11" s="400"/>
    </row>
    <row r="12" spans="1:8" ht="30" customHeight="1">
      <c r="A12" s="857"/>
      <c r="B12" s="1426"/>
      <c r="C12" s="398" t="s">
        <v>857</v>
      </c>
      <c r="D12" s="399" t="s">
        <v>1066</v>
      </c>
      <c r="E12" s="400"/>
      <c r="F12" s="400"/>
      <c r="G12" s="400"/>
      <c r="H12" s="400"/>
    </row>
    <row r="13" spans="1:8" ht="30" customHeight="1" thickBot="1">
      <c r="A13" s="857"/>
      <c r="B13" s="1427"/>
      <c r="C13" s="398" t="s">
        <v>858</v>
      </c>
      <c r="D13" s="399" t="s">
        <v>1066</v>
      </c>
      <c r="E13" s="400"/>
      <c r="F13" s="400"/>
      <c r="G13" s="400"/>
      <c r="H13" s="400"/>
    </row>
    <row r="14" spans="1:8" ht="61.5" customHeight="1" thickTop="1" thickBot="1">
      <c r="A14" s="857"/>
      <c r="B14" s="414" t="s">
        <v>29</v>
      </c>
      <c r="C14" s="401" t="s">
        <v>1108</v>
      </c>
      <c r="D14" s="402" t="s">
        <v>1067</v>
      </c>
      <c r="E14" s="400"/>
      <c r="F14" s="400"/>
      <c r="G14" s="400"/>
      <c r="H14" s="400"/>
    </row>
    <row r="15" spans="1:8" ht="30" customHeight="1" thickTop="1">
      <c r="A15" s="857"/>
      <c r="B15" s="1417" t="s">
        <v>30</v>
      </c>
      <c r="C15" s="398" t="s">
        <v>859</v>
      </c>
      <c r="D15" s="399" t="s">
        <v>1068</v>
      </c>
      <c r="E15" s="400"/>
      <c r="F15" s="400"/>
      <c r="G15" s="400"/>
      <c r="H15" s="400"/>
    </row>
    <row r="16" spans="1:8" ht="30" customHeight="1">
      <c r="A16" s="857"/>
      <c r="B16" s="1418"/>
      <c r="C16" s="398" t="s">
        <v>860</v>
      </c>
      <c r="D16" s="399" t="s">
        <v>1068</v>
      </c>
      <c r="E16" s="400"/>
      <c r="F16" s="400"/>
      <c r="G16" s="400"/>
      <c r="H16" s="400"/>
    </row>
    <row r="17" spans="1:8" ht="30" customHeight="1">
      <c r="A17" s="857"/>
      <c r="B17" s="1418"/>
      <c r="C17" s="398" t="s">
        <v>861</v>
      </c>
      <c r="D17" s="399" t="s">
        <v>1069</v>
      </c>
      <c r="E17" s="400"/>
      <c r="F17" s="400"/>
      <c r="G17" s="400"/>
      <c r="H17" s="400"/>
    </row>
    <row r="18" spans="1:8" ht="30" customHeight="1">
      <c r="A18" s="857"/>
      <c r="B18" s="1418"/>
      <c r="C18" s="398" t="s">
        <v>862</v>
      </c>
      <c r="D18" s="399" t="s">
        <v>1069</v>
      </c>
      <c r="E18" s="400"/>
      <c r="F18" s="400"/>
      <c r="G18" s="400"/>
      <c r="H18" s="400"/>
    </row>
    <row r="19" spans="1:8" ht="30" customHeight="1">
      <c r="A19" s="857"/>
      <c r="B19" s="1418"/>
      <c r="C19" s="398" t="s">
        <v>110</v>
      </c>
      <c r="D19" s="765" t="s">
        <v>1438</v>
      </c>
      <c r="E19" s="400"/>
      <c r="F19" s="400"/>
      <c r="G19" s="400"/>
      <c r="H19" s="400"/>
    </row>
    <row r="20" spans="1:8" ht="30" customHeight="1">
      <c r="A20" s="857"/>
      <c r="B20" s="1418"/>
      <c r="C20" s="398" t="s">
        <v>111</v>
      </c>
      <c r="D20" s="765" t="s">
        <v>1438</v>
      </c>
      <c r="E20" s="400"/>
      <c r="F20" s="400"/>
      <c r="G20" s="400"/>
      <c r="H20" s="400"/>
    </row>
    <row r="21" spans="1:8" ht="30" customHeight="1">
      <c r="A21" s="857"/>
      <c r="B21" s="1418"/>
      <c r="C21" s="398" t="s">
        <v>403</v>
      </c>
      <c r="D21" s="399" t="s">
        <v>1070</v>
      </c>
      <c r="E21" s="400"/>
      <c r="F21" s="400"/>
      <c r="G21" s="400"/>
      <c r="H21" s="400"/>
    </row>
    <row r="22" spans="1:8" ht="30" customHeight="1">
      <c r="A22" s="857"/>
      <c r="B22" s="1418"/>
      <c r="C22" s="398" t="s">
        <v>863</v>
      </c>
      <c r="D22" s="1421" t="s">
        <v>1071</v>
      </c>
      <c r="E22" s="1422"/>
      <c r="F22" s="1422"/>
      <c r="G22" s="1422"/>
      <c r="H22" s="1422"/>
    </row>
    <row r="23" spans="1:8" ht="30" customHeight="1">
      <c r="A23" s="857"/>
      <c r="B23" s="1418"/>
      <c r="C23" s="398" t="s">
        <v>864</v>
      </c>
      <c r="D23" s="1421" t="s">
        <v>1071</v>
      </c>
      <c r="E23" s="1423"/>
      <c r="F23" s="1423"/>
      <c r="G23" s="1423"/>
      <c r="H23" s="1423"/>
    </row>
    <row r="24" spans="1:8" ht="30" customHeight="1">
      <c r="A24" s="857"/>
      <c r="B24" s="1418"/>
      <c r="C24" s="398" t="s">
        <v>402</v>
      </c>
      <c r="D24" s="399" t="s">
        <v>1072</v>
      </c>
      <c r="E24" s="400"/>
      <c r="F24" s="400"/>
      <c r="G24" s="400"/>
      <c r="H24" s="400"/>
    </row>
    <row r="25" spans="1:8" ht="30" customHeight="1" thickBot="1">
      <c r="A25" s="857"/>
      <c r="B25" s="1419"/>
      <c r="C25" s="398" t="s">
        <v>401</v>
      </c>
      <c r="D25" s="399" t="s">
        <v>1073</v>
      </c>
      <c r="E25" s="400"/>
      <c r="F25" s="400"/>
      <c r="G25" s="400"/>
      <c r="H25" s="400"/>
    </row>
    <row r="26" spans="1:8" ht="36.75" customHeight="1" thickTop="1">
      <c r="A26" s="857"/>
      <c r="B26" s="1434" t="s">
        <v>31</v>
      </c>
      <c r="C26" s="398" t="s">
        <v>865</v>
      </c>
      <c r="D26" s="399" t="s">
        <v>1074</v>
      </c>
      <c r="E26" s="400"/>
      <c r="F26" s="400"/>
      <c r="G26" s="400"/>
      <c r="H26" s="400"/>
    </row>
    <row r="27" spans="1:8" ht="36" customHeight="1">
      <c r="A27" s="857"/>
      <c r="B27" s="1435"/>
      <c r="C27" s="398" t="s">
        <v>866</v>
      </c>
      <c r="D27" s="399" t="s">
        <v>1074</v>
      </c>
      <c r="E27" s="400"/>
      <c r="F27" s="400"/>
      <c r="G27" s="400"/>
      <c r="H27" s="400"/>
    </row>
    <row r="28" spans="1:8" ht="33.75" customHeight="1" thickBot="1">
      <c r="A28" s="857"/>
      <c r="B28" s="1436"/>
      <c r="C28" s="398" t="s">
        <v>400</v>
      </c>
      <c r="D28" s="399" t="s">
        <v>1075</v>
      </c>
      <c r="E28" s="400"/>
      <c r="F28" s="400"/>
      <c r="G28" s="400"/>
      <c r="H28" s="400"/>
    </row>
    <row r="29" spans="1:8" ht="30" customHeight="1" thickTop="1">
      <c r="A29" s="857"/>
      <c r="B29" s="1437" t="s">
        <v>1439</v>
      </c>
      <c r="C29" s="398" t="s">
        <v>867</v>
      </c>
      <c r="D29" s="399" t="s">
        <v>1076</v>
      </c>
      <c r="E29" s="400"/>
      <c r="F29" s="400"/>
      <c r="G29" s="400"/>
      <c r="H29" s="400"/>
    </row>
    <row r="30" spans="1:8" ht="30" customHeight="1">
      <c r="A30" s="857"/>
      <c r="B30" s="1438"/>
      <c r="C30" s="398" t="s">
        <v>868</v>
      </c>
      <c r="D30" s="399" t="s">
        <v>1076</v>
      </c>
      <c r="E30" s="400"/>
      <c r="F30" s="400"/>
      <c r="G30" s="400"/>
      <c r="H30" s="400"/>
    </row>
    <row r="31" spans="1:8" ht="54.95" customHeight="1">
      <c r="A31" s="857"/>
      <c r="B31" s="1438"/>
      <c r="C31" s="403" t="s">
        <v>869</v>
      </c>
      <c r="D31" s="399" t="s">
        <v>1077</v>
      </c>
      <c r="E31" s="400"/>
      <c r="F31" s="400"/>
      <c r="G31" s="400"/>
      <c r="H31" s="400"/>
    </row>
    <row r="32" spans="1:8" ht="55.5" customHeight="1">
      <c r="A32" s="857"/>
      <c r="B32" s="1438"/>
      <c r="C32" s="403" t="s">
        <v>870</v>
      </c>
      <c r="D32" s="399" t="s">
        <v>1078</v>
      </c>
      <c r="E32" s="400"/>
      <c r="F32" s="400"/>
      <c r="G32" s="400"/>
      <c r="H32" s="400"/>
    </row>
    <row r="33" spans="1:8" ht="54.95" customHeight="1">
      <c r="A33" s="857"/>
      <c r="B33" s="1438"/>
      <c r="C33" s="403" t="s">
        <v>871</v>
      </c>
      <c r="D33" s="399" t="s">
        <v>1079</v>
      </c>
      <c r="E33" s="400"/>
      <c r="F33" s="400"/>
      <c r="G33" s="400"/>
      <c r="H33" s="400"/>
    </row>
    <row r="34" spans="1:8" ht="30" customHeight="1">
      <c r="A34" s="857"/>
      <c r="B34" s="1438"/>
      <c r="C34" s="403" t="s">
        <v>872</v>
      </c>
      <c r="D34" s="1421" t="s">
        <v>1080</v>
      </c>
      <c r="E34" s="1423"/>
      <c r="F34" s="1423"/>
      <c r="G34" s="1423"/>
      <c r="H34" s="1423"/>
    </row>
    <row r="35" spans="1:8" ht="30" customHeight="1">
      <c r="A35" s="857"/>
      <c r="B35" s="1438"/>
      <c r="C35" s="403" t="s">
        <v>873</v>
      </c>
      <c r="D35" s="1421" t="s">
        <v>1080</v>
      </c>
      <c r="E35" s="1422"/>
      <c r="F35" s="1422"/>
      <c r="G35" s="1422"/>
      <c r="H35" s="1422"/>
    </row>
    <row r="36" spans="1:8" ht="30" customHeight="1">
      <c r="A36" s="857"/>
      <c r="B36" s="1438"/>
      <c r="C36" s="403" t="s">
        <v>874</v>
      </c>
      <c r="D36" s="1421" t="s">
        <v>1080</v>
      </c>
      <c r="E36" s="1423"/>
      <c r="F36" s="1423"/>
      <c r="G36" s="1423"/>
      <c r="H36" s="1423"/>
    </row>
    <row r="37" spans="1:8" ht="30" customHeight="1">
      <c r="A37" s="857"/>
      <c r="B37" s="1438"/>
      <c r="C37" s="398" t="s">
        <v>399</v>
      </c>
      <c r="D37" s="399" t="s">
        <v>1081</v>
      </c>
      <c r="E37" s="400"/>
      <c r="F37" s="400"/>
      <c r="G37" s="400"/>
      <c r="H37" s="400"/>
    </row>
    <row r="38" spans="1:8" ht="30" customHeight="1">
      <c r="A38" s="857"/>
      <c r="B38" s="1438"/>
      <c r="C38" s="398" t="s">
        <v>875</v>
      </c>
      <c r="D38" s="399" t="s">
        <v>1082</v>
      </c>
      <c r="E38" s="400"/>
      <c r="F38" s="400"/>
      <c r="G38" s="400"/>
      <c r="H38" s="400"/>
    </row>
    <row r="39" spans="1:8" ht="30" customHeight="1" thickBot="1">
      <c r="A39" s="857"/>
      <c r="B39" s="1439"/>
      <c r="C39" s="398" t="s">
        <v>876</v>
      </c>
      <c r="D39" s="399" t="s">
        <v>1082</v>
      </c>
      <c r="E39" s="400"/>
      <c r="F39" s="400"/>
      <c r="G39" s="400"/>
      <c r="H39" s="400"/>
    </row>
    <row r="40" spans="1:8" ht="30" customHeight="1" thickTop="1">
      <c r="A40" s="857"/>
      <c r="B40" s="1440" t="s">
        <v>32</v>
      </c>
      <c r="C40" s="398" t="s">
        <v>398</v>
      </c>
      <c r="D40" s="399" t="s">
        <v>1083</v>
      </c>
      <c r="E40" s="400"/>
      <c r="F40" s="400"/>
      <c r="G40" s="400"/>
      <c r="H40" s="400"/>
    </row>
    <row r="41" spans="1:8" ht="30" customHeight="1">
      <c r="A41" s="857"/>
      <c r="B41" s="1441"/>
      <c r="C41" s="398" t="s">
        <v>877</v>
      </c>
      <c r="D41" s="399" t="s">
        <v>1084</v>
      </c>
      <c r="E41" s="400"/>
      <c r="F41" s="400"/>
      <c r="G41" s="400"/>
      <c r="H41" s="400"/>
    </row>
    <row r="42" spans="1:8" ht="30" customHeight="1">
      <c r="A42" s="857"/>
      <c r="B42" s="1441"/>
      <c r="C42" s="398" t="s">
        <v>878</v>
      </c>
      <c r="D42" s="399" t="s">
        <v>1084</v>
      </c>
      <c r="E42" s="400"/>
      <c r="F42" s="400"/>
      <c r="G42" s="400"/>
      <c r="H42" s="400"/>
    </row>
    <row r="43" spans="1:8" ht="30" customHeight="1">
      <c r="A43" s="857"/>
      <c r="B43" s="1441"/>
      <c r="C43" s="398" t="s">
        <v>879</v>
      </c>
      <c r="D43" s="399" t="s">
        <v>1084</v>
      </c>
      <c r="E43" s="400"/>
      <c r="F43" s="400"/>
      <c r="G43" s="400"/>
      <c r="H43" s="400"/>
    </row>
    <row r="44" spans="1:8" ht="30" customHeight="1">
      <c r="A44" s="857"/>
      <c r="B44" s="1441"/>
      <c r="C44" s="398" t="s">
        <v>397</v>
      </c>
      <c r="D44" s="399" t="s">
        <v>1085</v>
      </c>
      <c r="E44" s="400"/>
      <c r="F44" s="400"/>
      <c r="G44" s="400"/>
      <c r="H44" s="400"/>
    </row>
    <row r="45" spans="1:8" ht="30" customHeight="1">
      <c r="A45" s="857"/>
      <c r="B45" s="1441"/>
      <c r="C45" s="398" t="s">
        <v>396</v>
      </c>
      <c r="D45" s="399" t="s">
        <v>1086</v>
      </c>
      <c r="E45" s="400"/>
      <c r="F45" s="400"/>
      <c r="G45" s="400"/>
      <c r="H45" s="400"/>
    </row>
    <row r="46" spans="1:8" ht="30" customHeight="1" thickBot="1">
      <c r="A46" s="857"/>
      <c r="B46" s="1442"/>
      <c r="C46" s="398" t="s">
        <v>395</v>
      </c>
      <c r="D46" s="399" t="s">
        <v>1087</v>
      </c>
      <c r="E46" s="400"/>
      <c r="F46" s="400"/>
      <c r="G46" s="400"/>
      <c r="H46" s="400"/>
    </row>
    <row r="47" spans="1:8" ht="30" customHeight="1" thickTop="1">
      <c r="A47" s="857"/>
      <c r="B47" s="1454" t="s">
        <v>725</v>
      </c>
      <c r="C47" s="398" t="s">
        <v>880</v>
      </c>
      <c r="D47" s="399" t="s">
        <v>1088</v>
      </c>
      <c r="E47" s="400"/>
      <c r="F47" s="400"/>
      <c r="G47" s="400"/>
      <c r="H47" s="400"/>
    </row>
    <row r="48" spans="1:8" ht="30" customHeight="1">
      <c r="A48" s="857"/>
      <c r="B48" s="1455"/>
      <c r="C48" s="398" t="s">
        <v>881</v>
      </c>
      <c r="D48" s="399" t="s">
        <v>1088</v>
      </c>
      <c r="E48" s="400"/>
      <c r="F48" s="400"/>
      <c r="G48" s="400"/>
      <c r="H48" s="400"/>
    </row>
    <row r="49" spans="1:8" ht="30" customHeight="1" thickBot="1">
      <c r="A49" s="857"/>
      <c r="B49" s="1456"/>
      <c r="C49" s="398" t="s">
        <v>394</v>
      </c>
      <c r="D49" s="399" t="s">
        <v>1089</v>
      </c>
      <c r="E49" s="400"/>
      <c r="F49" s="400"/>
      <c r="G49" s="400"/>
      <c r="H49" s="400"/>
    </row>
    <row r="50" spans="1:8" ht="30" customHeight="1" thickTop="1">
      <c r="B50" s="1451" t="s">
        <v>33</v>
      </c>
      <c r="C50" s="398" t="s">
        <v>882</v>
      </c>
      <c r="D50" s="399" t="s">
        <v>1090</v>
      </c>
      <c r="E50" s="400"/>
      <c r="F50" s="400"/>
      <c r="G50" s="400"/>
      <c r="H50" s="400"/>
    </row>
    <row r="51" spans="1:8" ht="30" customHeight="1">
      <c r="B51" s="1452"/>
      <c r="C51" s="398" t="s">
        <v>883</v>
      </c>
      <c r="D51" s="399" t="s">
        <v>1090</v>
      </c>
      <c r="E51" s="400"/>
      <c r="F51" s="400"/>
      <c r="G51" s="400"/>
      <c r="H51" s="400"/>
    </row>
    <row r="52" spans="1:8" ht="30" customHeight="1">
      <c r="B52" s="1452"/>
      <c r="C52" s="398" t="s">
        <v>884</v>
      </c>
      <c r="D52" s="399" t="s">
        <v>1091</v>
      </c>
      <c r="E52" s="400"/>
      <c r="F52" s="400"/>
      <c r="G52" s="400"/>
      <c r="H52" s="400"/>
    </row>
    <row r="53" spans="1:8" ht="30" customHeight="1" thickBot="1">
      <c r="B53" s="1453"/>
      <c r="C53" s="398" t="s">
        <v>885</v>
      </c>
      <c r="D53" s="399" t="s">
        <v>1091</v>
      </c>
      <c r="E53" s="400"/>
      <c r="F53" s="400"/>
      <c r="G53" s="400"/>
      <c r="H53" s="400"/>
    </row>
    <row r="54" spans="1:8" ht="30" customHeight="1" thickTop="1">
      <c r="B54" s="1457" t="s">
        <v>1394</v>
      </c>
      <c r="C54" s="398" t="s">
        <v>886</v>
      </c>
      <c r="D54" s="399" t="s">
        <v>1092</v>
      </c>
      <c r="E54" s="400"/>
      <c r="F54" s="400"/>
      <c r="G54" s="400"/>
      <c r="H54" s="400"/>
    </row>
    <row r="55" spans="1:8" ht="30" customHeight="1">
      <c r="B55" s="1458"/>
      <c r="C55" s="398" t="s">
        <v>887</v>
      </c>
      <c r="D55" s="404" t="s">
        <v>1093</v>
      </c>
      <c r="E55" s="400"/>
      <c r="F55" s="400"/>
      <c r="G55" s="400"/>
      <c r="H55" s="400"/>
    </row>
    <row r="56" spans="1:8" ht="30" customHeight="1">
      <c r="B56" s="1458"/>
      <c r="C56" s="398" t="s">
        <v>764</v>
      </c>
      <c r="D56" s="399" t="s">
        <v>1092</v>
      </c>
      <c r="E56" s="400"/>
      <c r="F56" s="400"/>
      <c r="G56" s="400"/>
      <c r="H56" s="400"/>
    </row>
    <row r="57" spans="1:8" ht="30" customHeight="1">
      <c r="B57" s="1458"/>
      <c r="C57" s="398" t="s">
        <v>765</v>
      </c>
      <c r="D57" s="399" t="s">
        <v>1092</v>
      </c>
      <c r="E57" s="400"/>
      <c r="F57" s="400"/>
      <c r="G57" s="400"/>
      <c r="H57" s="400"/>
    </row>
    <row r="58" spans="1:8" ht="30" customHeight="1">
      <c r="B58" s="1458"/>
      <c r="C58" s="398" t="s">
        <v>766</v>
      </c>
      <c r="D58" s="399" t="s">
        <v>1092</v>
      </c>
      <c r="E58" s="400"/>
      <c r="F58" s="400"/>
      <c r="G58" s="400"/>
      <c r="H58" s="400"/>
    </row>
    <row r="59" spans="1:8" ht="30" customHeight="1">
      <c r="B59" s="1458"/>
      <c r="C59" s="398" t="s">
        <v>250</v>
      </c>
      <c r="D59" s="399" t="s">
        <v>1094</v>
      </c>
      <c r="E59" s="400"/>
      <c r="F59" s="400"/>
      <c r="G59" s="400"/>
      <c r="H59" s="400"/>
    </row>
    <row r="60" spans="1:8" ht="30" customHeight="1" thickBot="1">
      <c r="B60" s="1459"/>
      <c r="C60" s="398" t="s">
        <v>767</v>
      </c>
      <c r="D60" s="399" t="s">
        <v>1095</v>
      </c>
      <c r="E60" s="400"/>
      <c r="F60" s="400"/>
      <c r="G60" s="400"/>
      <c r="H60" s="400"/>
    </row>
    <row r="61" spans="1:8" ht="30" customHeight="1" thickTop="1">
      <c r="B61" s="1460" t="s">
        <v>618</v>
      </c>
      <c r="C61" s="403" t="s">
        <v>888</v>
      </c>
      <c r="D61" s="399" t="s">
        <v>1096</v>
      </c>
      <c r="E61" s="400"/>
      <c r="F61" s="400"/>
      <c r="G61" s="400"/>
      <c r="H61" s="400"/>
    </row>
    <row r="62" spans="1:8" ht="30" customHeight="1" thickBot="1">
      <c r="B62" s="1461"/>
      <c r="C62" s="403" t="s">
        <v>889</v>
      </c>
      <c r="D62" s="399" t="s">
        <v>1096</v>
      </c>
      <c r="E62" s="400"/>
      <c r="F62" s="400"/>
      <c r="G62" s="400"/>
      <c r="H62" s="400"/>
    </row>
    <row r="63" spans="1:8" ht="39.950000000000003" customHeight="1" thickTop="1">
      <c r="B63" s="1449" t="s">
        <v>620</v>
      </c>
      <c r="C63" s="398" t="s">
        <v>768</v>
      </c>
      <c r="D63" s="399" t="s">
        <v>1097</v>
      </c>
      <c r="E63" s="400"/>
      <c r="F63" s="400"/>
      <c r="G63" s="400"/>
      <c r="H63" s="400"/>
    </row>
    <row r="64" spans="1:8" ht="39.950000000000003" customHeight="1" thickBot="1">
      <c r="B64" s="1450"/>
      <c r="C64" s="398" t="s">
        <v>769</v>
      </c>
      <c r="D64" s="399" t="s">
        <v>1098</v>
      </c>
      <c r="E64" s="400"/>
      <c r="F64" s="400"/>
      <c r="G64" s="400"/>
      <c r="H64" s="400"/>
    </row>
    <row r="65" spans="2:8" ht="30" customHeight="1" thickTop="1">
      <c r="B65" s="1462" t="s">
        <v>1395</v>
      </c>
      <c r="C65" s="398" t="s">
        <v>1397</v>
      </c>
      <c r="D65" s="847" t="s">
        <v>1413</v>
      </c>
      <c r="E65" s="400"/>
      <c r="F65" s="400"/>
      <c r="G65" s="400"/>
      <c r="H65" s="400"/>
    </row>
    <row r="66" spans="2:8" ht="30" customHeight="1">
      <c r="B66" s="1463"/>
      <c r="C66" s="398" t="s">
        <v>1398</v>
      </c>
      <c r="D66" s="847" t="s">
        <v>1413</v>
      </c>
      <c r="E66" s="400"/>
      <c r="F66" s="400"/>
      <c r="G66" s="400"/>
      <c r="H66" s="400"/>
    </row>
    <row r="67" spans="2:8" ht="30" customHeight="1">
      <c r="B67" s="1463"/>
      <c r="C67" s="398" t="s">
        <v>1399</v>
      </c>
      <c r="D67" s="847" t="s">
        <v>1413</v>
      </c>
      <c r="E67" s="400"/>
      <c r="F67" s="400"/>
      <c r="G67" s="400"/>
      <c r="H67" s="400"/>
    </row>
    <row r="68" spans="2:8" ht="30" customHeight="1">
      <c r="B68" s="1463"/>
      <c r="C68" s="398" t="s">
        <v>1400</v>
      </c>
      <c r="D68" s="847" t="s">
        <v>1413</v>
      </c>
      <c r="E68" s="400"/>
      <c r="F68" s="400"/>
      <c r="G68" s="400"/>
      <c r="H68" s="400"/>
    </row>
    <row r="69" spans="2:8" ht="30" customHeight="1" thickBot="1">
      <c r="B69" s="1464"/>
      <c r="C69" s="398" t="s">
        <v>1401</v>
      </c>
      <c r="D69" s="847" t="s">
        <v>1413</v>
      </c>
      <c r="E69" s="400"/>
      <c r="F69" s="400"/>
      <c r="G69" s="400"/>
      <c r="H69" s="400"/>
    </row>
    <row r="70" spans="2:8" ht="30" customHeight="1" thickTop="1">
      <c r="B70" s="1443" t="s">
        <v>34</v>
      </c>
      <c r="C70" s="398" t="s">
        <v>233</v>
      </c>
      <c r="D70" s="1421" t="s">
        <v>2166</v>
      </c>
      <c r="E70" s="1421"/>
      <c r="F70" s="1421"/>
      <c r="G70" s="1421"/>
      <c r="H70" s="1421"/>
    </row>
    <row r="71" spans="2:8" ht="30" customHeight="1">
      <c r="B71" s="1444"/>
      <c r="C71" s="398" t="s">
        <v>234</v>
      </c>
      <c r="D71" s="847" t="s">
        <v>1099</v>
      </c>
      <c r="E71" s="400"/>
      <c r="F71" s="400"/>
      <c r="G71" s="400"/>
      <c r="H71" s="400"/>
    </row>
    <row r="72" spans="2:8" ht="30" customHeight="1">
      <c r="B72" s="1444"/>
      <c r="C72" s="398" t="s">
        <v>235</v>
      </c>
      <c r="D72" s="847" t="s">
        <v>1100</v>
      </c>
      <c r="E72" s="400"/>
      <c r="F72" s="400"/>
      <c r="G72" s="400"/>
      <c r="H72" s="400"/>
    </row>
    <row r="73" spans="2:8" ht="30" customHeight="1">
      <c r="B73" s="1444"/>
      <c r="C73" s="398" t="s">
        <v>393</v>
      </c>
      <c r="D73" s="847" t="s">
        <v>1101</v>
      </c>
      <c r="E73" s="400"/>
      <c r="F73" s="400"/>
      <c r="G73" s="400"/>
      <c r="H73" s="400"/>
    </row>
    <row r="74" spans="2:8" ht="30" customHeight="1" thickBot="1">
      <c r="B74" s="1445"/>
      <c r="C74" s="398" t="s">
        <v>1402</v>
      </c>
      <c r="D74" s="847" t="s">
        <v>1102</v>
      </c>
      <c r="E74" s="400"/>
      <c r="F74" s="400"/>
      <c r="G74" s="400"/>
      <c r="H74" s="400"/>
    </row>
    <row r="75" spans="2:8" ht="30" customHeight="1" thickTop="1">
      <c r="B75" s="1446" t="s">
        <v>35</v>
      </c>
      <c r="C75" s="398" t="s">
        <v>236</v>
      </c>
      <c r="D75" s="847" t="s">
        <v>1103</v>
      </c>
      <c r="E75" s="400"/>
      <c r="F75" s="400"/>
      <c r="G75" s="400"/>
      <c r="H75" s="400"/>
    </row>
    <row r="76" spans="2:8" ht="30" customHeight="1">
      <c r="B76" s="1447"/>
      <c r="C76" s="398" t="s">
        <v>237</v>
      </c>
      <c r="D76" s="847" t="s">
        <v>1104</v>
      </c>
      <c r="E76" s="400"/>
      <c r="F76" s="400"/>
      <c r="G76" s="400"/>
      <c r="H76" s="400"/>
    </row>
    <row r="77" spans="2:8" ht="30" customHeight="1">
      <c r="B77" s="1447"/>
      <c r="C77" s="398" t="s">
        <v>46</v>
      </c>
      <c r="D77" s="847" t="s">
        <v>1105</v>
      </c>
      <c r="E77" s="400"/>
      <c r="F77" s="400"/>
      <c r="G77" s="400"/>
      <c r="H77" s="400"/>
    </row>
    <row r="78" spans="2:8" ht="30" customHeight="1" thickBot="1">
      <c r="B78" s="1448"/>
      <c r="C78" s="398" t="s">
        <v>47</v>
      </c>
      <c r="D78" s="847" t="s">
        <v>1105</v>
      </c>
      <c r="E78" s="400"/>
      <c r="F78" s="400"/>
      <c r="G78" s="400"/>
      <c r="H78" s="400"/>
    </row>
    <row r="79" spans="2:8" ht="30" customHeight="1" thickTop="1">
      <c r="B79" s="1431" t="s">
        <v>1441</v>
      </c>
      <c r="C79" s="403" t="s">
        <v>1403</v>
      </c>
      <c r="D79" s="847" t="s">
        <v>1982</v>
      </c>
      <c r="E79" s="400"/>
      <c r="F79" s="400"/>
      <c r="G79" s="400"/>
      <c r="H79" s="400"/>
    </row>
    <row r="80" spans="2:8" ht="30" customHeight="1">
      <c r="B80" s="1432"/>
      <c r="C80" s="403" t="s">
        <v>1404</v>
      </c>
      <c r="D80" s="847" t="s">
        <v>2052</v>
      </c>
      <c r="E80" s="400"/>
      <c r="F80" s="400"/>
      <c r="G80" s="400"/>
      <c r="H80" s="400"/>
    </row>
    <row r="81" spans="2:8" ht="30" customHeight="1">
      <c r="B81" s="1432"/>
      <c r="C81" s="403" t="s">
        <v>1405</v>
      </c>
      <c r="D81" s="847" t="s">
        <v>2052</v>
      </c>
      <c r="E81" s="400"/>
      <c r="F81" s="400"/>
      <c r="G81" s="400"/>
      <c r="H81" s="400"/>
    </row>
    <row r="82" spans="2:8" ht="30" customHeight="1">
      <c r="B82" s="1432"/>
      <c r="C82" s="403" t="s">
        <v>781</v>
      </c>
      <c r="D82" s="847" t="s">
        <v>1983</v>
      </c>
      <c r="E82" s="400"/>
      <c r="F82" s="400"/>
      <c r="G82" s="400"/>
      <c r="H82" s="400"/>
    </row>
    <row r="83" spans="2:8" ht="30" customHeight="1">
      <c r="B83" s="1432"/>
      <c r="C83" s="398" t="s">
        <v>392</v>
      </c>
      <c r="D83" s="847" t="s">
        <v>1443</v>
      </c>
      <c r="E83" s="400"/>
      <c r="F83" s="400"/>
      <c r="G83" s="400"/>
      <c r="H83" s="400"/>
    </row>
    <row r="84" spans="2:8" ht="30" customHeight="1">
      <c r="B84" s="1432"/>
      <c r="C84" s="398" t="s">
        <v>391</v>
      </c>
      <c r="D84" s="847" t="s">
        <v>1444</v>
      </c>
      <c r="E84" s="400"/>
      <c r="F84" s="400"/>
      <c r="G84" s="400"/>
      <c r="H84" s="400"/>
    </row>
    <row r="85" spans="2:8" ht="30" customHeight="1">
      <c r="B85" s="1432"/>
      <c r="C85" s="398" t="s">
        <v>238</v>
      </c>
      <c r="D85" s="847" t="s">
        <v>1445</v>
      </c>
      <c r="E85" s="400"/>
      <c r="F85" s="400"/>
      <c r="G85" s="400"/>
      <c r="H85" s="400"/>
    </row>
    <row r="86" spans="2:8" ht="30" customHeight="1">
      <c r="B86" s="1432"/>
      <c r="C86" s="398" t="s">
        <v>239</v>
      </c>
      <c r="D86" s="847" t="s">
        <v>2167</v>
      </c>
      <c r="E86" s="400"/>
      <c r="F86" s="400"/>
      <c r="G86" s="400"/>
      <c r="H86" s="400"/>
    </row>
    <row r="87" spans="2:8" ht="30" customHeight="1">
      <c r="B87" s="1432"/>
      <c r="C87" s="398" t="s">
        <v>240</v>
      </c>
      <c r="D87" s="1421" t="s">
        <v>2168</v>
      </c>
      <c r="E87" s="1421"/>
      <c r="F87" s="1421"/>
      <c r="G87" s="1421"/>
      <c r="H87" s="1421"/>
    </row>
    <row r="88" spans="2:8" ht="30" customHeight="1">
      <c r="B88" s="1432"/>
      <c r="C88" s="398" t="s">
        <v>241</v>
      </c>
      <c r="D88" s="847" t="s">
        <v>2169</v>
      </c>
      <c r="E88" s="405"/>
      <c r="F88" s="400"/>
      <c r="G88" s="400"/>
      <c r="H88" s="400"/>
    </row>
    <row r="89" spans="2:8" ht="30" customHeight="1">
      <c r="B89" s="1432"/>
      <c r="C89" s="398" t="s">
        <v>244</v>
      </c>
      <c r="D89" s="1421" t="s">
        <v>2170</v>
      </c>
      <c r="E89" s="1421"/>
      <c r="F89" s="1421"/>
      <c r="G89" s="1421"/>
      <c r="H89" s="1421"/>
    </row>
    <row r="90" spans="2:8" ht="30" customHeight="1">
      <c r="B90" s="1432"/>
      <c r="C90" s="398" t="s">
        <v>1406</v>
      </c>
      <c r="D90" s="847" t="s">
        <v>2171</v>
      </c>
      <c r="E90" s="400"/>
      <c r="F90" s="400"/>
      <c r="G90" s="400"/>
      <c r="H90" s="400"/>
    </row>
    <row r="91" spans="2:8" ht="30" customHeight="1">
      <c r="B91" s="1432"/>
      <c r="C91" s="398" t="s">
        <v>242</v>
      </c>
      <c r="D91" s="847" t="s">
        <v>1446</v>
      </c>
      <c r="E91" s="400"/>
      <c r="F91" s="400"/>
      <c r="G91" s="400"/>
      <c r="H91" s="400"/>
    </row>
    <row r="92" spans="2:8" ht="30" customHeight="1" thickBot="1">
      <c r="B92" s="1433"/>
      <c r="C92" s="398" t="s">
        <v>243</v>
      </c>
      <c r="D92" s="847" t="s">
        <v>1447</v>
      </c>
      <c r="E92" s="400"/>
      <c r="F92" s="400"/>
      <c r="G92" s="400"/>
      <c r="H92" s="400"/>
    </row>
    <row r="93" spans="2:8" ht="30" customHeight="1" thickTop="1">
      <c r="B93" s="1428" t="s">
        <v>1442</v>
      </c>
      <c r="C93" s="403" t="s">
        <v>245</v>
      </c>
      <c r="D93" s="847" t="s">
        <v>1106</v>
      </c>
      <c r="E93" s="400"/>
      <c r="F93" s="400"/>
      <c r="G93" s="400"/>
      <c r="H93" s="400"/>
    </row>
    <row r="94" spans="2:8" ht="30" customHeight="1">
      <c r="B94" s="1429"/>
      <c r="C94" s="403" t="s">
        <v>246</v>
      </c>
      <c r="D94" s="847" t="s">
        <v>1106</v>
      </c>
      <c r="E94" s="400"/>
      <c r="F94" s="400"/>
      <c r="G94" s="400"/>
      <c r="H94" s="400"/>
    </row>
    <row r="95" spans="2:8" ht="30" customHeight="1">
      <c r="B95" s="1429"/>
      <c r="C95" s="403" t="s">
        <v>247</v>
      </c>
      <c r="D95" s="847" t="s">
        <v>1106</v>
      </c>
      <c r="E95" s="400"/>
      <c r="F95" s="400"/>
      <c r="G95" s="400"/>
      <c r="H95" s="400"/>
    </row>
    <row r="96" spans="2:8" ht="30" customHeight="1">
      <c r="B96" s="1429"/>
      <c r="C96" s="403" t="s">
        <v>248</v>
      </c>
      <c r="D96" s="847" t="s">
        <v>1106</v>
      </c>
      <c r="E96" s="400"/>
      <c r="F96" s="400"/>
      <c r="G96" s="400"/>
      <c r="H96" s="400"/>
    </row>
    <row r="97" spans="2:8" ht="30" customHeight="1">
      <c r="B97" s="1429"/>
      <c r="C97" s="403" t="s">
        <v>1407</v>
      </c>
      <c r="D97" s="847" t="s">
        <v>1107</v>
      </c>
      <c r="E97" s="400"/>
      <c r="F97" s="400"/>
      <c r="G97" s="400"/>
      <c r="H97" s="400"/>
    </row>
    <row r="98" spans="2:8" ht="30" customHeight="1">
      <c r="B98" s="1429"/>
      <c r="C98" s="403" t="s">
        <v>1408</v>
      </c>
      <c r="D98" s="847" t="s">
        <v>1107</v>
      </c>
      <c r="E98" s="400"/>
      <c r="F98" s="400"/>
      <c r="G98" s="400"/>
      <c r="H98" s="400"/>
    </row>
    <row r="99" spans="2:8" ht="30" customHeight="1">
      <c r="B99" s="1429"/>
      <c r="C99" s="403" t="s">
        <v>1409</v>
      </c>
      <c r="D99" s="847" t="s">
        <v>1107</v>
      </c>
      <c r="E99" s="400"/>
      <c r="F99" s="400"/>
      <c r="G99" s="400"/>
      <c r="H99" s="400"/>
    </row>
    <row r="100" spans="2:8" ht="30" customHeight="1">
      <c r="B100" s="1429"/>
      <c r="C100" s="403" t="s">
        <v>1410</v>
      </c>
      <c r="D100" s="847" t="s">
        <v>1107</v>
      </c>
      <c r="E100" s="400"/>
      <c r="F100" s="400"/>
      <c r="G100" s="400"/>
      <c r="H100" s="400"/>
    </row>
    <row r="101" spans="2:8" ht="30" customHeight="1">
      <c r="B101" s="1429"/>
      <c r="C101" s="403" t="s">
        <v>1411</v>
      </c>
      <c r="D101" s="847" t="s">
        <v>1107</v>
      </c>
      <c r="E101" s="400"/>
      <c r="F101" s="400"/>
      <c r="G101" s="400"/>
      <c r="H101" s="400"/>
    </row>
    <row r="102" spans="2:8" ht="30" customHeight="1" thickBot="1">
      <c r="B102" s="1430"/>
      <c r="C102" s="403" t="s">
        <v>1412</v>
      </c>
      <c r="D102" s="847" t="s">
        <v>1107</v>
      </c>
      <c r="E102" s="400"/>
      <c r="F102" s="400"/>
      <c r="G102" s="400"/>
      <c r="H102" s="400"/>
    </row>
    <row r="103" spans="2:8" s="407" customFormat="1" ht="24.75" customHeight="1" thickTop="1">
      <c r="B103" s="413"/>
      <c r="C103" s="409"/>
      <c r="D103" s="410"/>
      <c r="E103" s="408"/>
      <c r="F103" s="408"/>
      <c r="G103" s="408"/>
      <c r="H103" s="408"/>
    </row>
    <row r="104" spans="2:8" s="407" customFormat="1" ht="24.75" customHeight="1">
      <c r="B104" s="413"/>
      <c r="C104" s="409"/>
      <c r="D104" s="410"/>
      <c r="E104" s="408"/>
      <c r="F104" s="408"/>
      <c r="G104" s="408"/>
      <c r="H104" s="408"/>
    </row>
    <row r="105" spans="2:8" s="407" customFormat="1" ht="24.75" customHeight="1">
      <c r="B105" s="413"/>
      <c r="C105" s="409"/>
      <c r="D105" s="410"/>
      <c r="E105" s="408"/>
      <c r="F105" s="408"/>
      <c r="G105" s="408"/>
      <c r="H105" s="408"/>
    </row>
    <row r="106" spans="2:8" s="407" customFormat="1" ht="24.75" customHeight="1">
      <c r="B106" s="413"/>
      <c r="C106" s="409"/>
      <c r="D106" s="410"/>
      <c r="E106" s="408"/>
      <c r="F106" s="408"/>
      <c r="G106" s="408"/>
      <c r="H106" s="408"/>
    </row>
    <row r="107" spans="2:8" s="407" customFormat="1" ht="24.75" customHeight="1">
      <c r="B107" s="413"/>
      <c r="C107" s="409"/>
      <c r="D107" s="410"/>
      <c r="E107" s="408"/>
      <c r="F107" s="408"/>
      <c r="G107" s="408"/>
      <c r="H107" s="408"/>
    </row>
    <row r="108" spans="2:8" s="407" customFormat="1" ht="24.75" customHeight="1">
      <c r="B108" s="413"/>
      <c r="C108" s="409"/>
      <c r="D108" s="410"/>
      <c r="E108" s="408"/>
      <c r="F108" s="408"/>
      <c r="G108" s="408"/>
      <c r="H108" s="408"/>
    </row>
    <row r="109" spans="2:8" s="407" customFormat="1" ht="24.75" customHeight="1">
      <c r="B109" s="413"/>
      <c r="C109" s="409"/>
      <c r="D109" s="410"/>
      <c r="E109" s="408"/>
      <c r="F109" s="408"/>
      <c r="G109" s="408"/>
      <c r="H109" s="408"/>
    </row>
    <row r="110" spans="2:8" s="407" customFormat="1" ht="24.75" customHeight="1">
      <c r="B110" s="413"/>
      <c r="C110" s="409"/>
      <c r="D110" s="410"/>
      <c r="E110" s="408"/>
      <c r="F110" s="408"/>
      <c r="G110" s="408"/>
      <c r="H110" s="408"/>
    </row>
    <row r="111" spans="2:8" s="407" customFormat="1" ht="24.75" customHeight="1">
      <c r="B111" s="413"/>
      <c r="C111" s="409"/>
      <c r="D111" s="410"/>
      <c r="E111" s="408"/>
      <c r="F111" s="408"/>
      <c r="G111" s="408"/>
      <c r="H111" s="408"/>
    </row>
    <row r="112" spans="2:8" s="407" customFormat="1">
      <c r="B112" s="413"/>
      <c r="C112" s="409"/>
      <c r="D112" s="410"/>
      <c r="E112" s="408"/>
      <c r="F112" s="408"/>
      <c r="G112" s="408"/>
      <c r="H112" s="408"/>
    </row>
    <row r="113" spans="2:8" s="407" customFormat="1">
      <c r="B113" s="413"/>
      <c r="C113" s="409"/>
      <c r="D113" s="410"/>
      <c r="E113" s="408"/>
      <c r="F113" s="408"/>
      <c r="G113" s="408"/>
      <c r="H113" s="408"/>
    </row>
    <row r="114" spans="2:8" s="407" customFormat="1">
      <c r="B114" s="413"/>
      <c r="C114" s="409"/>
      <c r="D114" s="410"/>
      <c r="E114" s="408"/>
      <c r="F114" s="408"/>
      <c r="G114" s="408"/>
      <c r="H114" s="408"/>
    </row>
    <row r="115" spans="2:8" s="407" customFormat="1">
      <c r="B115" s="413"/>
      <c r="C115" s="409"/>
      <c r="D115" s="410"/>
      <c r="E115" s="408"/>
      <c r="F115" s="408"/>
      <c r="G115" s="408"/>
      <c r="H115" s="408"/>
    </row>
    <row r="116" spans="2:8" s="407" customFormat="1">
      <c r="B116" s="413"/>
      <c r="C116" s="409"/>
      <c r="D116" s="410"/>
      <c r="E116" s="408"/>
      <c r="F116" s="408"/>
      <c r="G116" s="408"/>
      <c r="H116" s="408"/>
    </row>
    <row r="117" spans="2:8" s="407" customFormat="1">
      <c r="B117" s="413"/>
      <c r="C117" s="409"/>
      <c r="D117" s="410"/>
      <c r="E117" s="408"/>
      <c r="F117" s="408"/>
      <c r="G117" s="408"/>
      <c r="H117" s="408"/>
    </row>
    <row r="118" spans="2:8" s="407" customFormat="1">
      <c r="B118" s="413"/>
      <c r="C118" s="409"/>
      <c r="D118" s="410"/>
      <c r="E118" s="408"/>
      <c r="F118" s="408"/>
      <c r="G118" s="408"/>
      <c r="H118" s="408"/>
    </row>
    <row r="119" spans="2:8" s="407" customFormat="1">
      <c r="B119" s="413"/>
      <c r="C119" s="409"/>
      <c r="D119" s="410"/>
      <c r="E119" s="408"/>
      <c r="F119" s="408"/>
      <c r="G119" s="408"/>
      <c r="H119" s="408"/>
    </row>
    <row r="120" spans="2:8" s="407" customFormat="1">
      <c r="B120" s="413"/>
      <c r="C120" s="409"/>
      <c r="D120" s="410"/>
      <c r="E120" s="408"/>
      <c r="F120" s="408"/>
      <c r="G120" s="408"/>
      <c r="H120" s="408"/>
    </row>
    <row r="121" spans="2:8" s="407" customFormat="1">
      <c r="B121" s="413"/>
      <c r="C121" s="409"/>
      <c r="D121" s="410"/>
      <c r="E121" s="408"/>
      <c r="F121" s="408"/>
      <c r="G121" s="408"/>
      <c r="H121" s="408"/>
    </row>
    <row r="122" spans="2:8" s="407" customFormat="1">
      <c r="B122" s="413"/>
      <c r="C122" s="409"/>
      <c r="D122" s="410"/>
      <c r="E122" s="408"/>
      <c r="F122" s="408"/>
      <c r="G122" s="408"/>
      <c r="H122" s="408"/>
    </row>
    <row r="123" spans="2:8" s="407" customFormat="1">
      <c r="B123" s="413"/>
      <c r="C123" s="409"/>
      <c r="D123" s="410"/>
      <c r="E123" s="408"/>
      <c r="F123" s="408"/>
      <c r="G123" s="408"/>
      <c r="H123" s="408"/>
    </row>
    <row r="124" spans="2:8" s="407" customFormat="1">
      <c r="B124" s="413"/>
      <c r="C124" s="409"/>
      <c r="D124" s="410"/>
      <c r="E124" s="408"/>
      <c r="F124" s="408"/>
      <c r="G124" s="408"/>
      <c r="H124" s="408"/>
    </row>
    <row r="125" spans="2:8" s="407" customFormat="1">
      <c r="B125" s="413"/>
      <c r="C125" s="409"/>
      <c r="D125" s="410"/>
      <c r="E125" s="408"/>
      <c r="F125" s="408"/>
      <c r="G125" s="408"/>
      <c r="H125" s="408"/>
    </row>
    <row r="126" spans="2:8" s="407" customFormat="1">
      <c r="B126" s="413"/>
      <c r="C126" s="409"/>
      <c r="D126" s="410"/>
      <c r="E126" s="408"/>
      <c r="F126" s="408"/>
      <c r="G126" s="408"/>
      <c r="H126" s="408"/>
    </row>
    <row r="127" spans="2:8" s="407" customFormat="1">
      <c r="B127" s="413"/>
      <c r="C127" s="409"/>
      <c r="D127" s="410"/>
      <c r="E127" s="408"/>
      <c r="F127" s="408"/>
      <c r="G127" s="408"/>
      <c r="H127" s="408"/>
    </row>
    <row r="128" spans="2:8" s="407" customFormat="1">
      <c r="B128" s="413"/>
      <c r="C128" s="409"/>
      <c r="D128" s="410"/>
      <c r="E128" s="408"/>
      <c r="F128" s="408"/>
      <c r="G128" s="408"/>
      <c r="H128" s="408"/>
    </row>
    <row r="129" spans="2:8" s="407" customFormat="1">
      <c r="B129" s="413"/>
      <c r="C129" s="409"/>
      <c r="D129" s="410"/>
      <c r="E129" s="408"/>
      <c r="F129" s="408"/>
      <c r="G129" s="408"/>
      <c r="H129" s="408"/>
    </row>
    <row r="130" spans="2:8" s="407" customFormat="1">
      <c r="B130" s="413"/>
      <c r="C130" s="409"/>
      <c r="D130" s="410"/>
      <c r="E130" s="408"/>
      <c r="F130" s="408"/>
      <c r="G130" s="408"/>
      <c r="H130" s="408"/>
    </row>
    <row r="131" spans="2:8" s="407" customFormat="1">
      <c r="B131" s="413"/>
      <c r="C131" s="409"/>
      <c r="D131" s="410"/>
      <c r="E131" s="408"/>
      <c r="F131" s="408"/>
      <c r="G131" s="408"/>
      <c r="H131" s="408"/>
    </row>
    <row r="132" spans="2:8" s="407" customFormat="1">
      <c r="B132" s="413"/>
      <c r="C132" s="409"/>
      <c r="D132" s="410"/>
      <c r="E132" s="408"/>
      <c r="F132" s="408"/>
      <c r="G132" s="408"/>
      <c r="H132" s="408"/>
    </row>
    <row r="133" spans="2:8" s="407" customFormat="1">
      <c r="B133" s="413"/>
      <c r="C133" s="409"/>
      <c r="D133" s="410"/>
      <c r="E133" s="408"/>
      <c r="F133" s="408"/>
      <c r="G133" s="408"/>
      <c r="H133" s="408"/>
    </row>
    <row r="134" spans="2:8" s="407" customFormat="1">
      <c r="B134" s="413"/>
      <c r="C134" s="409"/>
      <c r="D134" s="410"/>
      <c r="E134" s="408"/>
      <c r="F134" s="408"/>
      <c r="G134" s="408"/>
      <c r="H134" s="408"/>
    </row>
    <row r="135" spans="2:8" s="407" customFormat="1">
      <c r="B135" s="413"/>
      <c r="C135" s="409"/>
      <c r="D135" s="410"/>
      <c r="E135" s="408"/>
      <c r="F135" s="408"/>
      <c r="G135" s="408"/>
      <c r="H135" s="408"/>
    </row>
    <row r="136" spans="2:8" s="407" customFormat="1">
      <c r="B136" s="413"/>
      <c r="C136" s="409"/>
      <c r="D136" s="410"/>
      <c r="E136" s="408"/>
      <c r="F136" s="408"/>
      <c r="G136" s="408"/>
      <c r="H136" s="408"/>
    </row>
    <row r="137" spans="2:8" s="407" customFormat="1">
      <c r="B137" s="413"/>
      <c r="C137" s="409"/>
      <c r="D137" s="410"/>
      <c r="E137" s="408"/>
      <c r="F137" s="408"/>
      <c r="G137" s="408"/>
      <c r="H137" s="408"/>
    </row>
    <row r="138" spans="2:8" s="407" customFormat="1">
      <c r="B138" s="413"/>
      <c r="C138" s="409"/>
      <c r="D138" s="410"/>
      <c r="E138" s="408"/>
      <c r="F138" s="408"/>
      <c r="G138" s="408"/>
      <c r="H138" s="408"/>
    </row>
    <row r="139" spans="2:8" s="407" customFormat="1">
      <c r="B139" s="413"/>
      <c r="C139" s="409"/>
      <c r="D139" s="410"/>
      <c r="E139" s="408"/>
      <c r="F139" s="408"/>
      <c r="G139" s="408"/>
      <c r="H139" s="408"/>
    </row>
    <row r="140" spans="2:8" s="407" customFormat="1">
      <c r="B140" s="413"/>
      <c r="C140" s="409"/>
      <c r="D140" s="410"/>
      <c r="E140" s="408"/>
      <c r="F140" s="408"/>
      <c r="G140" s="408"/>
      <c r="H140" s="408"/>
    </row>
    <row r="141" spans="2:8" s="407" customFormat="1">
      <c r="B141" s="413"/>
      <c r="C141" s="409"/>
      <c r="D141" s="410"/>
      <c r="E141" s="408"/>
      <c r="F141" s="408"/>
      <c r="G141" s="408"/>
      <c r="H141" s="408"/>
    </row>
    <row r="142" spans="2:8" s="407" customFormat="1">
      <c r="B142" s="413"/>
      <c r="C142" s="409"/>
      <c r="D142" s="410"/>
      <c r="E142" s="408"/>
      <c r="F142" s="408"/>
      <c r="G142" s="408"/>
      <c r="H142" s="408"/>
    </row>
    <row r="143" spans="2:8" s="407" customFormat="1">
      <c r="B143" s="413"/>
      <c r="C143" s="409"/>
      <c r="D143" s="410"/>
      <c r="E143" s="408"/>
      <c r="F143" s="408"/>
      <c r="G143" s="408"/>
      <c r="H143" s="408"/>
    </row>
    <row r="144" spans="2:8" s="407" customFormat="1">
      <c r="B144" s="413"/>
      <c r="C144" s="409"/>
      <c r="D144" s="410"/>
      <c r="E144" s="408"/>
      <c r="F144" s="408"/>
      <c r="G144" s="408"/>
      <c r="H144" s="408"/>
    </row>
    <row r="145" spans="2:8" s="407" customFormat="1">
      <c r="B145" s="413"/>
      <c r="C145" s="409"/>
      <c r="D145" s="410"/>
      <c r="E145" s="408"/>
      <c r="F145" s="408"/>
      <c r="G145" s="408"/>
      <c r="H145" s="408"/>
    </row>
    <row r="146" spans="2:8" s="407" customFormat="1">
      <c r="B146" s="413"/>
      <c r="C146" s="409"/>
      <c r="D146" s="410"/>
      <c r="E146" s="408"/>
      <c r="F146" s="408"/>
      <c r="G146" s="408"/>
      <c r="H146" s="408"/>
    </row>
    <row r="147" spans="2:8" s="407" customFormat="1">
      <c r="B147" s="413"/>
      <c r="C147" s="409"/>
      <c r="D147" s="410"/>
      <c r="E147" s="408"/>
      <c r="F147" s="408"/>
      <c r="G147" s="408"/>
      <c r="H147" s="408"/>
    </row>
    <row r="148" spans="2:8" s="407" customFormat="1">
      <c r="B148" s="413"/>
      <c r="C148" s="409"/>
      <c r="D148" s="410"/>
      <c r="E148" s="408"/>
      <c r="F148" s="408"/>
      <c r="G148" s="408"/>
      <c r="H148" s="408"/>
    </row>
    <row r="149" spans="2:8" s="407" customFormat="1">
      <c r="B149" s="413"/>
      <c r="C149" s="409"/>
      <c r="D149" s="410"/>
      <c r="E149" s="408"/>
      <c r="F149" s="408"/>
      <c r="G149" s="408"/>
      <c r="H149" s="408"/>
    </row>
    <row r="150" spans="2:8" s="407" customFormat="1">
      <c r="B150" s="413"/>
      <c r="C150" s="409"/>
      <c r="D150" s="410"/>
      <c r="E150" s="408"/>
      <c r="F150" s="408"/>
      <c r="G150" s="408"/>
      <c r="H150" s="408"/>
    </row>
    <row r="151" spans="2:8" s="407" customFormat="1">
      <c r="B151" s="413"/>
      <c r="C151" s="409"/>
      <c r="D151" s="410"/>
      <c r="E151" s="408"/>
      <c r="F151" s="408"/>
      <c r="G151" s="408"/>
      <c r="H151" s="408"/>
    </row>
    <row r="152" spans="2:8" s="407" customFormat="1">
      <c r="B152" s="413"/>
      <c r="C152" s="409"/>
      <c r="D152" s="410"/>
      <c r="E152" s="408"/>
      <c r="F152" s="408"/>
      <c r="G152" s="408"/>
      <c r="H152" s="408"/>
    </row>
    <row r="153" spans="2:8" s="407" customFormat="1">
      <c r="B153" s="413"/>
      <c r="C153" s="409"/>
      <c r="D153" s="410"/>
      <c r="E153" s="408"/>
      <c r="F153" s="408"/>
      <c r="G153" s="408"/>
      <c r="H153" s="408"/>
    </row>
  </sheetData>
  <mergeCells count="25">
    <mergeCell ref="D87:H87"/>
    <mergeCell ref="B65:B69"/>
    <mergeCell ref="D89:H89"/>
    <mergeCell ref="D34:H34"/>
    <mergeCell ref="D35:H35"/>
    <mergeCell ref="D36:H36"/>
    <mergeCell ref="D70:H70"/>
    <mergeCell ref="B93:B102"/>
    <mergeCell ref="B79:B92"/>
    <mergeCell ref="B26:B28"/>
    <mergeCell ref="B29:B39"/>
    <mergeCell ref="B40:B46"/>
    <mergeCell ref="B70:B74"/>
    <mergeCell ref="B75:B78"/>
    <mergeCell ref="B63:B64"/>
    <mergeCell ref="B50:B53"/>
    <mergeCell ref="B47:B49"/>
    <mergeCell ref="B54:B60"/>
    <mergeCell ref="B61:B62"/>
    <mergeCell ref="C4:D4"/>
    <mergeCell ref="B15:B25"/>
    <mergeCell ref="C3:D3"/>
    <mergeCell ref="D22:H22"/>
    <mergeCell ref="D23:H23"/>
    <mergeCell ref="B5:B13"/>
  </mergeCells>
  <phoneticPr fontId="0" type="noConversion"/>
  <hyperlinks>
    <hyperlink ref="D15" location="Tabl.4CZ.1!A1" display="Tabl.4CZ.1!A1"/>
    <hyperlink ref="D17" location="Tabl.5CZ.1!A1" display="Tabl.5CZ.1!A1"/>
    <hyperlink ref="D19" location="'Tabl.6CZ.1 '!A1" display="'Tabl.6CZ.1 '!A1"/>
    <hyperlink ref="D21" location="Tabl.7!A1" display="Tabl.7!A1"/>
    <hyperlink ref="D26" location="Tabl.11CZ.1!A1" display="Tabl.11CZ.1!A1"/>
    <hyperlink ref="D44" location="Tabl.20!A1" display="Tabl.20!A1"/>
    <hyperlink ref="D45" location="Tabl.21!A1" display="Tabl.21!A1"/>
    <hyperlink ref="D46" location="Tabl.22!A1" display="Tabl.22!A1"/>
    <hyperlink ref="D49" location="Tabl.24!A1" display="Tabl.24!A1"/>
    <hyperlink ref="D54" location="Tabl.27CZ.1!A1" display="Tabl.27CZ.1!A1"/>
    <hyperlink ref="D60" location="Tabl.29!A1" display="Tabl.29!A1"/>
    <hyperlink ref="D11" location="Tabl.2CZ.1!A1" display="Tabl.2CZ.1!A1"/>
    <hyperlink ref="D14" location="'Tabl. 3'!A1" display="'Tabl. 3'!A1"/>
    <hyperlink ref="D22" location="Tabl.8CZ.1!A1" display="Tabl.8CZ.1!A1"/>
    <hyperlink ref="D24" location="Tabl.9!A1" display="Tabl.9!A1"/>
    <hyperlink ref="D25" location="Tabl.10!A1" display="Tabl.10!A1"/>
    <hyperlink ref="D28" location="Tabl.12!A1" display="Tabl.12!A1"/>
    <hyperlink ref="D29" location="Tabl.13CZ.1!A1" display="Tabl.13CZ.1!A1"/>
    <hyperlink ref="D31" location="'Tabl. 14CZ.1'!A1" display="'Tabl. 14CZ.1'!A1"/>
    <hyperlink ref="D32" location="'Tabl. 14CZ.2'!A1" display="'Tabl. 14CZ.2'!A1"/>
    <hyperlink ref="D33" location="'Tabl. 14CZ.3'!A1" display="'Tabl. 14CZ.3'!A1"/>
    <hyperlink ref="D34" location="'Tabl. 15CZ.1 '!A1" display="'Tabl. 15CZ.1 '!A1"/>
    <hyperlink ref="D38" location="Tabl.17CZ.1!A1" display="Tabl.17CZ.1!A1"/>
    <hyperlink ref="D40" location="Tabl.18!A1" display="Tabl.18!A1"/>
    <hyperlink ref="D47" location="Tabl.23CZ.1!A1" display="Tabl.23CZ.1!A1"/>
    <hyperlink ref="D75" location="Tabl.38CZ.1!A1" display="Tabl.38CZ.1!A1"/>
    <hyperlink ref="D77" location="Tabl.39CZ.1!A1" display="Tabl.39CZ.1!A1"/>
    <hyperlink ref="D50" location="Tabl.25CZ.1!A1" display="Tabl.25CZ.1!A1"/>
    <hyperlink ref="D52" location="Tabl.26CZ.1!A1" display="Tabl.26CZ.1!A1"/>
    <hyperlink ref="D61" location="Tabl.30CZ.1!A1" display="Tabl.30CZ.1!A1"/>
    <hyperlink ref="D62" location="Tabl.30CZ.2!A1" display="Tabl.30CZ.2!A1"/>
    <hyperlink ref="D63" location="Tabl.31CZ.1!A1" display="Tabl.31CZ.1!A1"/>
    <hyperlink ref="D93" location="Tabl.51CZ.1!A1" display="Tabl.51CZ.1!A1"/>
    <hyperlink ref="D94" location="Tabl.51CZ.2!A1" display="Tabl.51CZ.2!A1"/>
    <hyperlink ref="D95" location="Tabl.51CZ.3!A1" display="Tabl.51CZ.3!A1"/>
    <hyperlink ref="D96" location="Tabl.51CZ.4!A1" display="Tabl.51CZ.4!A1"/>
    <hyperlink ref="D97" location="Tabl.52CZ.1!A1" display="Tabl.52CZ.1!A1"/>
    <hyperlink ref="D98" location="Tabl.52CZ.2!A1" display="Tabl.52CZ.2!A1"/>
    <hyperlink ref="D99" location="Tabl.52CZ.3!A1" display="Tabl.52CZ.3!A1"/>
    <hyperlink ref="D100" location="Tabl.52CZ.4!A1" display="Tabl.52CZ.4!A1"/>
    <hyperlink ref="D101" location="Tabl.52CZ.5!A1" display="Tabl.52CZ.5!A1"/>
    <hyperlink ref="D35" location="Tabl.15CZ.2!A1" display="Tabl.15CZ.2!A1"/>
    <hyperlink ref="D36" location="Tabl.15CZ.3!A1" display="Tabl.15CZ.3!A1"/>
    <hyperlink ref="D59" location="Tabl.28!A1" display="Tabl.28!A1"/>
    <hyperlink ref="D7" location="Tabl.1CZ.3!L1" display="Tabl.1CZ.3!L1"/>
    <hyperlink ref="D8" location="Tabl.1CZ.4!K1" display="Tabl.1CZ.4!K1"/>
    <hyperlink ref="D9" location="Tabl.1CZ.5!G1" display="Tabl.1CZ.5!G1"/>
    <hyperlink ref="D6" location="Tabl.1CZ.2!A1" display="Tabl.1CZ.2!A1"/>
    <hyperlink ref="D5" location="Tabl.1CZ.1!A1" display="Tabl.1CZ.1!A1"/>
    <hyperlink ref="D12" location="Tabl.2CZ.2!A1" display="Tabl.2CZ.2!A1"/>
    <hyperlink ref="D13" location="Tabl.2CZ.3!A1" display="Tabl.2CZ.3!A1"/>
    <hyperlink ref="D16" location="Tacl.4CZ.2!A1" display="Tacl.4CZ.2!A1"/>
    <hyperlink ref="D18" location="Tabl.5CZ.2!A1" display="Tabl.5CZ.2!A1"/>
    <hyperlink ref="D23" location="Tabl.8CZ.2!A1" display="Tabl.8CZ.2!A1"/>
    <hyperlink ref="D27" location="Tabl.11CZ.2!A1" display="Tabl.11CZ.2!A1"/>
    <hyperlink ref="D30" location="Tabl.13CZ.2!A1" display="Tabl.13CZ.2!A1"/>
    <hyperlink ref="D39" location="Tabl.17CZ.2!A1" display="Tabl.17CZ.2!A1"/>
    <hyperlink ref="D48" location="Tabl.23CZ.2!A1" display="Tabl.23CZ.2!A1"/>
    <hyperlink ref="D76" location="Tabl.38CZ.2!A1" display="Tabl.38CZ.2!A1"/>
    <hyperlink ref="D78" location="Tabl.39CZ.2!A1" display="Tabl.39CZ.2!A1"/>
    <hyperlink ref="D51" location="Tabl.25CZ.2!A1" display="Tabl.25CZ.2!A1"/>
    <hyperlink ref="D53" location="Tabl.26CZ.2!A1" display="Tabl.26CZ.2!A1"/>
    <hyperlink ref="D55" location="Tabl.27CZ.2!A1" display="Tabl.27CZ.2!A1"/>
    <hyperlink ref="D56" location="Tabl.27CZ.3!A1" display="Tabl.27CZ.3!A1"/>
    <hyperlink ref="D57" location="Tabl.27CZ.4!A1" display="Tabl.27CZ.4!A1"/>
    <hyperlink ref="D58" location="Tabl.27CZ.5!A1" display="Tabl.27CZ.5!A1"/>
    <hyperlink ref="D64" location="Tabl.31CZ.2!A1" display="Tabl.31CZ.2!A1"/>
    <hyperlink ref="D79" location="Tabl.40CZ.1!A1" display="Tabl.40CZ.1!A1"/>
    <hyperlink ref="D82" location="Tabl.41!A1" display="Tabl.41!A1"/>
    <hyperlink ref="D83" location="Tabl.42!A1" display="Tabl.42!A1"/>
    <hyperlink ref="D84" location="Tabl.43!A1" display="Tabl.43!A1"/>
    <hyperlink ref="D85" location="Tabl.44!A1" display="Tabl.44!A1"/>
    <hyperlink ref="D86" location="Tabl.45!A1" display="Tabl.45!A1"/>
    <hyperlink ref="D91" location="Tabl.50CZ.1!A1" display="Tabl.50CZ.1!A1"/>
    <hyperlink ref="D92" location="Tabl.50CZ.2!A1" display="Tabl.50CZ.2!A1"/>
    <hyperlink ref="D89" location="Tabl.42!A1" display="Tabl.42!A1"/>
    <hyperlink ref="D90" location="Tabl.49!A1" display="Tabl.49!A1"/>
    <hyperlink ref="D37" location="Tabl.16!A1" display="Tabl.16!A1"/>
    <hyperlink ref="D41" location="Tabl.19CZ.1!A1" display="Tabl.19CZ.1!A1"/>
    <hyperlink ref="D42" location="Tabl.19CZ.2!A1" display="Tabl.19CZ.2!A1"/>
    <hyperlink ref="D43" location="Tabl.19CZ.3!A1" display="Tabl.19CZ.3!A1"/>
    <hyperlink ref="D70" location="Tabl.32!A1" display="Tabl.32!A1"/>
    <hyperlink ref="D87" location="Tabl.41!A1" display="Tabl.41!A1"/>
    <hyperlink ref="D102" location="Tabl.52CZ.6!A1" display="Tabl.52CZ.6!A1"/>
    <hyperlink ref="D20" location="Tabl.6CZ.2!A1" display="Tabl.6CZ.2!A1"/>
    <hyperlink ref="D71" location="Tabl.34!A1" display="Tabl.34!A1"/>
    <hyperlink ref="D72" location="Tabl.35!A1" display="Tabl.35!A1"/>
    <hyperlink ref="D73" location="Tabl.36!A1" display="Tabl.36!A1"/>
    <hyperlink ref="D74" location="Tabl.37!A1" display="Tabl.37!A1"/>
    <hyperlink ref="D87:E87" location="Tabl.45!A1" display="Tabl.45!A1"/>
    <hyperlink ref="D88" location="Tabl.47!A1" display="Tabl.47!A1"/>
    <hyperlink ref="D89:E89" location="Tabl.47!A1" display="Tabl.47!A1"/>
    <hyperlink ref="D10" location="Tabl.1CZ.6!G1" display="Tabl.1CZ.6!G1"/>
    <hyperlink ref="D80" location="Tabl.40CZ.2!A1" display="Tabl.40CZ.2!A1"/>
    <hyperlink ref="D81" location="Tabl.40CZ.3!A1" display="Tabl.40CZ.3!A1"/>
    <hyperlink ref="D65" location="Tabl.32CZ.1!A1" display="Tabl.32CZ.1!A1"/>
    <hyperlink ref="D66" location="Tabl.32CZ.2!A1" display="Tabl.32CZ.2!A1"/>
    <hyperlink ref="D67" location="Tabl.32CZ.3!A1" display="Tabl.32CZ.3!A1"/>
    <hyperlink ref="D68" location="Tabl.32CZ.4!A1" display="Tabl.32CZ.4!A1"/>
    <hyperlink ref="D69" location="Tabl.32CZ.5!A1" display="Tabl.32CZ.5!A1"/>
    <hyperlink ref="D70:H70" location="Tabl.33!A1" display="Tabl.33!A1"/>
    <hyperlink ref="D87:H87" location="Tabl.46!A1" display="Tabl.46!A1"/>
    <hyperlink ref="D89:H89" location="Tabl.48!A1" display="Tabl.48!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3"/>
  <sheetViews>
    <sheetView showGridLines="0" zoomScale="90" zoomScaleNormal="90" workbookViewId="0">
      <pane ySplit="6" topLeftCell="A7" activePane="bottomLeft" state="frozen"/>
      <selection pane="bottomLeft" activeCell="H9" sqref="H9"/>
    </sheetView>
  </sheetViews>
  <sheetFormatPr defaultRowHeight="14.25"/>
  <cols>
    <col min="1" max="1" width="9" style="223"/>
    <col min="2" max="2" width="10.5" style="223" customWidth="1"/>
    <col min="3" max="3" width="11.625" style="223" customWidth="1"/>
    <col min="4" max="4" width="10.875" style="223" customWidth="1"/>
    <col min="5" max="5" width="12.625" style="223" customWidth="1"/>
    <col min="6" max="6" width="8.625" style="223" customWidth="1"/>
    <col min="7" max="7" width="10.375" style="223" customWidth="1"/>
    <col min="8" max="8" width="9.75" style="223" customWidth="1"/>
    <col min="9" max="9" width="9" style="223"/>
    <col min="10" max="10" width="14" style="223" customWidth="1"/>
    <col min="11" max="16384" width="9" style="223"/>
  </cols>
  <sheetData>
    <row r="1" spans="1:9">
      <c r="A1" s="1566" t="s">
        <v>1843</v>
      </c>
      <c r="B1" s="1566"/>
      <c r="C1" s="1566"/>
      <c r="D1" s="1566"/>
      <c r="E1" s="1566"/>
      <c r="H1" s="972" t="s">
        <v>408</v>
      </c>
    </row>
    <row r="2" spans="1:9">
      <c r="A2" s="1567" t="s">
        <v>933</v>
      </c>
      <c r="B2" s="1567"/>
      <c r="C2" s="1567"/>
      <c r="D2" s="1567"/>
      <c r="E2" s="1567"/>
      <c r="H2" s="975" t="s">
        <v>409</v>
      </c>
    </row>
    <row r="3" spans="1:9">
      <c r="A3" s="1174"/>
      <c r="B3" s="1174"/>
      <c r="C3" s="1174"/>
      <c r="D3" s="1174"/>
    </row>
    <row r="4" spans="1:9" ht="66.75" customHeight="1">
      <c r="A4" s="1491" t="s">
        <v>1844</v>
      </c>
      <c r="B4" s="1491"/>
      <c r="C4" s="1553" t="s">
        <v>1845</v>
      </c>
      <c r="D4" s="1553" t="s">
        <v>1846</v>
      </c>
      <c r="E4" s="1553" t="s">
        <v>1847</v>
      </c>
      <c r="F4" s="1553" t="s">
        <v>1848</v>
      </c>
      <c r="G4" s="1570" t="s">
        <v>1849</v>
      </c>
      <c r="H4" s="1568" t="s">
        <v>1850</v>
      </c>
    </row>
    <row r="5" spans="1:9" ht="34.5" customHeight="1">
      <c r="A5" s="1477"/>
      <c r="B5" s="1477"/>
      <c r="C5" s="1554"/>
      <c r="D5" s="1554"/>
      <c r="E5" s="1554"/>
      <c r="F5" s="1554"/>
      <c r="G5" s="1571"/>
      <c r="H5" s="1562"/>
      <c r="I5" s="965"/>
    </row>
    <row r="6" spans="1:9" ht="54" customHeight="1">
      <c r="A6" s="1479"/>
      <c r="B6" s="1479"/>
      <c r="C6" s="1555"/>
      <c r="D6" s="1555"/>
      <c r="E6" s="1555"/>
      <c r="F6" s="1555"/>
      <c r="G6" s="1569" t="s">
        <v>1851</v>
      </c>
      <c r="H6" s="1569"/>
    </row>
    <row r="7" spans="1:9">
      <c r="A7" s="960"/>
      <c r="B7" s="967"/>
      <c r="C7" s="1175"/>
      <c r="D7" s="1175"/>
      <c r="E7" s="1175"/>
      <c r="F7" s="1175"/>
      <c r="G7" s="1175"/>
      <c r="H7" s="1176"/>
      <c r="I7" s="965"/>
    </row>
    <row r="8" spans="1:9">
      <c r="A8" s="1177">
        <v>2012</v>
      </c>
      <c r="B8" s="1044" t="s">
        <v>415</v>
      </c>
      <c r="C8" s="1178" t="s">
        <v>2172</v>
      </c>
      <c r="D8" s="515">
        <v>168701.8</v>
      </c>
      <c r="E8" s="515">
        <v>157341.1</v>
      </c>
      <c r="F8" s="699">
        <v>8899.9</v>
      </c>
      <c r="G8" s="1179">
        <v>6.7</v>
      </c>
      <c r="H8" s="1180">
        <v>5.3</v>
      </c>
      <c r="I8" s="965"/>
    </row>
    <row r="9" spans="1:9">
      <c r="B9" s="854"/>
      <c r="C9" s="607"/>
      <c r="D9" s="607"/>
      <c r="E9" s="607"/>
      <c r="F9" s="607"/>
      <c r="G9" s="607"/>
      <c r="H9" s="1182"/>
    </row>
    <row r="10" spans="1:9">
      <c r="A10" s="1181">
        <v>2013</v>
      </c>
      <c r="B10" s="1044" t="s">
        <v>431</v>
      </c>
      <c r="C10" s="607">
        <v>7372.4</v>
      </c>
      <c r="D10" s="607">
        <v>123203.4</v>
      </c>
      <c r="E10" s="607">
        <v>116186.4</v>
      </c>
      <c r="F10" s="607">
        <v>5682.0950000000003</v>
      </c>
      <c r="G10" s="607">
        <v>5.7</v>
      </c>
      <c r="H10" s="1183">
        <v>4.5999999999999996</v>
      </c>
    </row>
    <row r="11" spans="1:9">
      <c r="A11" s="1099"/>
      <c r="B11" s="1044" t="s">
        <v>415</v>
      </c>
      <c r="C11" s="604">
        <v>11584.7</v>
      </c>
      <c r="D11" s="604">
        <v>168599.2</v>
      </c>
      <c r="E11" s="604">
        <v>159123.6</v>
      </c>
      <c r="F11" s="604">
        <v>7687.6</v>
      </c>
      <c r="G11" s="1184">
        <v>6.7</v>
      </c>
      <c r="H11" s="1183">
        <v>5.3</v>
      </c>
    </row>
    <row r="12" spans="1:9">
      <c r="A12" s="1099"/>
      <c r="B12" s="967" t="s">
        <v>437</v>
      </c>
      <c r="C12" s="489">
        <v>115.9</v>
      </c>
      <c r="D12" s="489">
        <v>99.9</v>
      </c>
      <c r="E12" s="489">
        <v>101.1</v>
      </c>
      <c r="F12" s="489">
        <v>86.4</v>
      </c>
      <c r="G12" s="525" t="s">
        <v>132</v>
      </c>
      <c r="H12" s="526" t="s">
        <v>132</v>
      </c>
    </row>
    <row r="13" spans="1:9">
      <c r="A13" s="1185" t="s">
        <v>961</v>
      </c>
      <c r="B13" s="854" t="s">
        <v>429</v>
      </c>
      <c r="C13" s="607">
        <v>2443.1999999999998</v>
      </c>
      <c r="D13" s="607">
        <v>40364.699999999997</v>
      </c>
      <c r="E13" s="607">
        <v>38198.300000000003</v>
      </c>
      <c r="F13" s="607">
        <v>1754.9</v>
      </c>
      <c r="G13" s="607">
        <v>5.4</v>
      </c>
      <c r="H13" s="1182">
        <v>4.3</v>
      </c>
    </row>
    <row r="14" spans="1:9">
      <c r="A14" s="1185"/>
      <c r="B14" s="1044" t="s">
        <v>430</v>
      </c>
      <c r="C14" s="607">
        <v>5220.5280000000002</v>
      </c>
      <c r="D14" s="607">
        <v>80725.8</v>
      </c>
      <c r="E14" s="607">
        <v>75785.22</v>
      </c>
      <c r="F14" s="607">
        <v>4177.375</v>
      </c>
      <c r="G14" s="607">
        <v>6.2</v>
      </c>
      <c r="H14" s="1183">
        <v>5.2</v>
      </c>
    </row>
    <row r="15" spans="1:9">
      <c r="A15" s="1185"/>
      <c r="B15" s="1044" t="s">
        <v>431</v>
      </c>
      <c r="C15" s="607">
        <v>8264.5169999999998</v>
      </c>
      <c r="D15" s="607">
        <v>122926.2</v>
      </c>
      <c r="E15" s="607">
        <v>115717.3</v>
      </c>
      <c r="F15" s="607">
        <v>6002.3</v>
      </c>
      <c r="G15" s="607">
        <v>5.9</v>
      </c>
      <c r="H15" s="1183">
        <v>4.9000000000000004</v>
      </c>
    </row>
    <row r="16" spans="1:9">
      <c r="A16" s="1185"/>
      <c r="B16" s="967" t="s">
        <v>437</v>
      </c>
      <c r="C16" s="489">
        <v>112.10076772828388</v>
      </c>
      <c r="D16" s="489">
        <v>99.775006209244239</v>
      </c>
      <c r="E16" s="489">
        <v>99.596252229176571</v>
      </c>
      <c r="F16" s="489">
        <v>105.6353334465545</v>
      </c>
      <c r="G16" s="607" t="s">
        <v>132</v>
      </c>
      <c r="H16" s="1183" t="s">
        <v>132</v>
      </c>
    </row>
    <row r="17" spans="1:10">
      <c r="A17" s="1099"/>
      <c r="B17" s="1192"/>
      <c r="C17" s="1237"/>
      <c r="D17" s="1237"/>
      <c r="E17" s="1237"/>
      <c r="F17" s="1237"/>
      <c r="G17" s="1237"/>
      <c r="H17" s="1237"/>
    </row>
    <row r="18" spans="1:10" ht="26.25" customHeight="1">
      <c r="A18" s="1564" t="s">
        <v>1852</v>
      </c>
      <c r="B18" s="1564"/>
      <c r="C18" s="1564"/>
      <c r="D18" s="1564"/>
      <c r="E18" s="1564"/>
      <c r="F18" s="1564"/>
      <c r="G18" s="1564"/>
      <c r="H18" s="1564"/>
    </row>
    <row r="19" spans="1:10" ht="31.5" customHeight="1">
      <c r="A19" s="1565" t="s">
        <v>303</v>
      </c>
      <c r="B19" s="1565"/>
      <c r="C19" s="1565"/>
      <c r="D19" s="1565"/>
      <c r="E19" s="1565"/>
      <c r="F19" s="1565"/>
      <c r="G19" s="1565"/>
      <c r="H19" s="1565"/>
    </row>
    <row r="20" spans="1:10">
      <c r="J20" s="1163"/>
    </row>
    <row r="21" spans="1:10">
      <c r="C21" s="1029"/>
      <c r="D21" s="1029"/>
      <c r="E21" s="1029"/>
      <c r="F21" s="1029"/>
      <c r="G21" s="1029"/>
      <c r="H21" s="1029"/>
      <c r="J21" s="1163"/>
    </row>
    <row r="22" spans="1:10">
      <c r="J22" s="1163"/>
    </row>
    <row r="23" spans="1:10">
      <c r="J23" s="1163"/>
    </row>
  </sheetData>
  <mergeCells count="12">
    <mergeCell ref="A18:H18"/>
    <mergeCell ref="A19:H19"/>
    <mergeCell ref="A1:E1"/>
    <mergeCell ref="A2:E2"/>
    <mergeCell ref="H4:H5"/>
    <mergeCell ref="G6:H6"/>
    <mergeCell ref="A4:B6"/>
    <mergeCell ref="C4:C6"/>
    <mergeCell ref="D4:D6"/>
    <mergeCell ref="E4:E6"/>
    <mergeCell ref="F4:F6"/>
    <mergeCell ref="G4:G5"/>
  </mergeCells>
  <phoneticPr fontId="0" type="noConversion"/>
  <hyperlinks>
    <hyperlink ref="H1" location="'Spis tablic     List of tables'!A10" display="Powrót do spisu tablic"/>
    <hyperlink ref="H2" location="'Spis tablic     List of tables'!A1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4.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S29"/>
  <sheetViews>
    <sheetView showGridLines="0" zoomScale="90" zoomScaleNormal="90" workbookViewId="0">
      <pane ySplit="10" topLeftCell="A11" activePane="bottomLeft" state="frozen"/>
      <selection pane="bottomLeft" activeCell="K1" sqref="K1:L1"/>
    </sheetView>
  </sheetViews>
  <sheetFormatPr defaultRowHeight="14.25"/>
  <cols>
    <col min="1" max="1" width="8.125" style="223" customWidth="1"/>
    <col min="2" max="3" width="12.5" style="223" customWidth="1"/>
    <col min="4" max="6" width="9.125" style="223" customWidth="1"/>
    <col min="7" max="7" width="10.25" style="223" customWidth="1"/>
    <col min="8" max="11" width="9.125" style="223" customWidth="1"/>
    <col min="12" max="12" width="9.875" style="223" customWidth="1"/>
    <col min="13" max="13" width="9.125" style="223" customWidth="1"/>
    <col min="14" max="16384" width="9" style="223"/>
  </cols>
  <sheetData>
    <row r="1" spans="1:19" ht="15" customHeight="1">
      <c r="A1" s="1576" t="s">
        <v>432</v>
      </c>
      <c r="B1" s="1576"/>
      <c r="C1" s="982"/>
      <c r="D1" s="1170"/>
      <c r="E1" s="1170"/>
      <c r="F1" s="1170"/>
      <c r="G1" s="1170"/>
      <c r="H1" s="1170"/>
      <c r="I1" s="1170"/>
      <c r="J1" s="1170"/>
      <c r="K1" s="1517" t="s">
        <v>408</v>
      </c>
      <c r="L1" s="1517"/>
      <c r="M1" s="1170"/>
    </row>
    <row r="2" spans="1:19" ht="15" customHeight="1">
      <c r="A2" s="1578" t="s">
        <v>433</v>
      </c>
      <c r="B2" s="1578"/>
      <c r="C2" s="983"/>
      <c r="D2" s="1170"/>
      <c r="E2" s="1170"/>
      <c r="F2" s="1170"/>
      <c r="G2" s="1170"/>
      <c r="H2" s="1170"/>
      <c r="I2" s="1170"/>
      <c r="J2" s="1170"/>
      <c r="K2" s="1577" t="s">
        <v>409</v>
      </c>
      <c r="L2" s="1577"/>
      <c r="M2" s="1170"/>
    </row>
    <row r="3" spans="1:19" ht="14.85" customHeight="1">
      <c r="A3" s="1511" t="s">
        <v>1830</v>
      </c>
      <c r="B3" s="1511"/>
      <c r="C3" s="1511"/>
      <c r="D3" s="1511"/>
      <c r="E3" s="1511"/>
      <c r="F3" s="1511"/>
      <c r="I3" s="919"/>
      <c r="J3" s="919"/>
      <c r="K3" s="919"/>
      <c r="L3" s="919"/>
      <c r="M3" s="919"/>
    </row>
    <row r="4" spans="1:19" ht="14.85" customHeight="1">
      <c r="A4" s="1550" t="s">
        <v>1831</v>
      </c>
      <c r="B4" s="1550"/>
      <c r="C4" s="1550"/>
      <c r="D4" s="1550"/>
      <c r="E4" s="1550"/>
      <c r="F4" s="1550"/>
      <c r="I4" s="919"/>
      <c r="J4" s="919"/>
      <c r="K4" s="919"/>
      <c r="L4" s="919"/>
      <c r="M4" s="919"/>
    </row>
    <row r="5" spans="1:19" ht="14.85" customHeight="1">
      <c r="A5" s="1491" t="s">
        <v>1832</v>
      </c>
      <c r="B5" s="1533"/>
      <c r="C5" s="1493" t="s">
        <v>1833</v>
      </c>
      <c r="D5" s="1493" t="s">
        <v>1296</v>
      </c>
      <c r="E5" s="1493" t="s">
        <v>1834</v>
      </c>
      <c r="F5" s="1538" t="s">
        <v>1835</v>
      </c>
      <c r="G5" s="902"/>
      <c r="H5" s="1493" t="s">
        <v>1836</v>
      </c>
      <c r="I5" s="1493" t="s">
        <v>1296</v>
      </c>
      <c r="J5" s="1493" t="s">
        <v>1837</v>
      </c>
      <c r="K5" s="1538" t="s">
        <v>1835</v>
      </c>
      <c r="L5" s="902"/>
      <c r="M5" s="1574" t="s">
        <v>1838</v>
      </c>
    </row>
    <row r="6" spans="1:19" ht="14.85" customHeight="1">
      <c r="A6" s="1477"/>
      <c r="B6" s="1534"/>
      <c r="C6" s="1494"/>
      <c r="D6" s="1494"/>
      <c r="E6" s="1494"/>
      <c r="F6" s="1539"/>
      <c r="G6" s="904"/>
      <c r="H6" s="1494"/>
      <c r="I6" s="1494"/>
      <c r="J6" s="1494"/>
      <c r="K6" s="1539"/>
      <c r="L6" s="904"/>
      <c r="M6" s="1575"/>
    </row>
    <row r="7" spans="1:19" ht="14.85" customHeight="1">
      <c r="A7" s="1477"/>
      <c r="B7" s="1534"/>
      <c r="C7" s="1494" t="s">
        <v>38</v>
      </c>
      <c r="D7" s="1494"/>
      <c r="E7" s="1494"/>
      <c r="F7" s="1539"/>
      <c r="G7" s="1493" t="s">
        <v>1839</v>
      </c>
      <c r="H7" s="1494"/>
      <c r="I7" s="1494"/>
      <c r="J7" s="1494"/>
      <c r="K7" s="1539"/>
      <c r="L7" s="1493" t="s">
        <v>1840</v>
      </c>
      <c r="M7" s="1575"/>
    </row>
    <row r="8" spans="1:19" ht="14.85" customHeight="1">
      <c r="A8" s="1477"/>
      <c r="B8" s="1534"/>
      <c r="C8" s="1494"/>
      <c r="D8" s="1494"/>
      <c r="E8" s="1494"/>
      <c r="F8" s="1539"/>
      <c r="G8" s="1494"/>
      <c r="H8" s="1494"/>
      <c r="I8" s="1494"/>
      <c r="J8" s="1494"/>
      <c r="K8" s="1539"/>
      <c r="L8" s="1494"/>
      <c r="M8" s="1575"/>
    </row>
    <row r="9" spans="1:19" ht="23.25" customHeight="1">
      <c r="A9" s="1477"/>
      <c r="B9" s="1534"/>
      <c r="C9" s="1495"/>
      <c r="D9" s="1494"/>
      <c r="E9" s="1494"/>
      <c r="F9" s="1537"/>
      <c r="G9" s="1495"/>
      <c r="H9" s="1494"/>
      <c r="I9" s="1494"/>
      <c r="J9" s="1494"/>
      <c r="K9" s="1537"/>
      <c r="L9" s="1495"/>
      <c r="M9" s="1575"/>
    </row>
    <row r="10" spans="1:19" ht="25.5" customHeight="1">
      <c r="A10" s="1479"/>
      <c r="B10" s="1535"/>
      <c r="C10" s="863"/>
      <c r="D10" s="1572" t="s">
        <v>1841</v>
      </c>
      <c r="E10" s="1572"/>
      <c r="F10" s="1572"/>
      <c r="G10" s="1572"/>
      <c r="H10" s="1573"/>
      <c r="I10" s="1572" t="s">
        <v>1842</v>
      </c>
      <c r="J10" s="1572"/>
      <c r="K10" s="1572"/>
      <c r="L10" s="1572"/>
      <c r="M10" s="1572"/>
    </row>
    <row r="11" spans="1:19" s="925" customFormat="1" ht="14.85" customHeight="1">
      <c r="A11" s="222"/>
      <c r="B11" s="1171"/>
      <c r="C11" s="587"/>
      <c r="D11" s="587"/>
      <c r="E11" s="587"/>
      <c r="F11" s="587"/>
      <c r="G11" s="587"/>
      <c r="H11" s="587"/>
      <c r="I11" s="1172"/>
      <c r="J11" s="1172"/>
      <c r="K11" s="1172"/>
      <c r="L11" s="1172"/>
      <c r="M11" s="1173"/>
      <c r="N11" s="970"/>
      <c r="O11" s="1048"/>
    </row>
    <row r="12" spans="1:19" s="925" customFormat="1" ht="14.85" customHeight="1">
      <c r="A12" s="222">
        <v>2012</v>
      </c>
      <c r="B12" s="1171" t="s">
        <v>415</v>
      </c>
      <c r="C12" s="587">
        <v>2914362</v>
      </c>
      <c r="D12" s="587">
        <v>15084</v>
      </c>
      <c r="E12" s="587">
        <v>27239</v>
      </c>
      <c r="F12" s="587">
        <v>30446</v>
      </c>
      <c r="G12" s="587">
        <v>171</v>
      </c>
      <c r="H12" s="587">
        <v>-3207</v>
      </c>
      <c r="I12" s="1172">
        <v>5.17</v>
      </c>
      <c r="J12" s="1172">
        <v>9.34</v>
      </c>
      <c r="K12" s="1172">
        <v>10.44</v>
      </c>
      <c r="L12" s="1172">
        <v>6.28</v>
      </c>
      <c r="M12" s="1173">
        <v>-1.1000000000000001</v>
      </c>
      <c r="N12" s="970"/>
      <c r="O12" s="1048"/>
    </row>
    <row r="13" spans="1:19" s="925" customFormat="1" ht="14.85" customHeight="1">
      <c r="A13" s="222">
        <v>2013</v>
      </c>
      <c r="B13" s="1171" t="s">
        <v>415</v>
      </c>
      <c r="C13" s="587">
        <v>2909997</v>
      </c>
      <c r="D13" s="587">
        <v>12895</v>
      </c>
      <c r="E13" s="587">
        <v>25805</v>
      </c>
      <c r="F13" s="587">
        <v>30498</v>
      </c>
      <c r="G13" s="587">
        <v>132</v>
      </c>
      <c r="H13" s="587">
        <v>-4693</v>
      </c>
      <c r="I13" s="1172">
        <v>4.43</v>
      </c>
      <c r="J13" s="1172">
        <v>8.86</v>
      </c>
      <c r="K13" s="1172">
        <v>10.48</v>
      </c>
      <c r="L13" s="1172">
        <v>5.12</v>
      </c>
      <c r="M13" s="1173">
        <v>-1.61</v>
      </c>
      <c r="N13" s="970"/>
      <c r="O13" s="1048"/>
      <c r="P13" s="937"/>
      <c r="Q13" s="937"/>
      <c r="R13" s="937"/>
      <c r="S13" s="937"/>
    </row>
    <row r="14" spans="1:19" s="937" customFormat="1" ht="14.85" customHeight="1">
      <c r="A14" s="966"/>
      <c r="B14" s="1129" t="s">
        <v>1629</v>
      </c>
      <c r="C14" s="588">
        <v>99.850224508829029</v>
      </c>
      <c r="D14" s="588">
        <v>85.487934234950941</v>
      </c>
      <c r="E14" s="588">
        <v>94.735489555416862</v>
      </c>
      <c r="F14" s="588">
        <v>100.17079419299743</v>
      </c>
      <c r="G14" s="588">
        <v>77.192982456140342</v>
      </c>
      <c r="H14" s="588" t="s">
        <v>132</v>
      </c>
      <c r="I14" s="588" t="s">
        <v>132</v>
      </c>
      <c r="J14" s="588" t="s">
        <v>132</v>
      </c>
      <c r="K14" s="588" t="s">
        <v>132</v>
      </c>
      <c r="L14" s="588" t="s">
        <v>132</v>
      </c>
      <c r="M14" s="589" t="s">
        <v>132</v>
      </c>
      <c r="N14" s="211"/>
      <c r="O14" s="1048"/>
    </row>
    <row r="15" spans="1:19" s="925" customFormat="1" ht="14.85" customHeight="1">
      <c r="B15" s="1171"/>
      <c r="C15" s="587"/>
      <c r="D15" s="590"/>
      <c r="E15" s="590"/>
      <c r="F15" s="590"/>
      <c r="G15" s="449"/>
      <c r="H15" s="590"/>
      <c r="I15" s="1172"/>
      <c r="J15" s="1172"/>
      <c r="K15" s="1172"/>
      <c r="L15" s="1172"/>
      <c r="M15" s="592"/>
      <c r="N15" s="970"/>
      <c r="O15" s="1048"/>
    </row>
    <row r="16" spans="1:19" s="925" customFormat="1" ht="14.85" customHeight="1">
      <c r="A16" s="222">
        <v>2013</v>
      </c>
      <c r="B16" s="1171" t="s">
        <v>681</v>
      </c>
      <c r="C16" s="587">
        <v>2911062</v>
      </c>
      <c r="D16" s="590">
        <v>5953</v>
      </c>
      <c r="E16" s="590">
        <v>7000</v>
      </c>
      <c r="F16" s="590">
        <v>7003</v>
      </c>
      <c r="G16" s="449">
        <v>35</v>
      </c>
      <c r="H16" s="590">
        <v>-3</v>
      </c>
      <c r="I16" s="1172">
        <v>8.18</v>
      </c>
      <c r="J16" s="1172">
        <v>9.6199999999999992</v>
      </c>
      <c r="K16" s="1172">
        <v>9.6199999999999992</v>
      </c>
      <c r="L16" s="1172">
        <v>5</v>
      </c>
      <c r="M16" s="592">
        <v>0</v>
      </c>
      <c r="N16" s="970"/>
      <c r="O16" s="1048"/>
    </row>
    <row r="17" spans="1:19" s="925" customFormat="1" ht="14.85" customHeight="1">
      <c r="A17" s="960"/>
      <c r="B17" s="1171" t="s">
        <v>682</v>
      </c>
      <c r="C17" s="587">
        <v>2909997</v>
      </c>
      <c r="D17" s="590">
        <v>2437</v>
      </c>
      <c r="E17" s="590">
        <v>6240</v>
      </c>
      <c r="F17" s="590">
        <v>7618</v>
      </c>
      <c r="G17" s="449">
        <v>36</v>
      </c>
      <c r="H17" s="590">
        <v>-1378</v>
      </c>
      <c r="I17" s="1172">
        <v>3.35</v>
      </c>
      <c r="J17" s="1172">
        <v>8.58</v>
      </c>
      <c r="K17" s="1172">
        <v>10.47</v>
      </c>
      <c r="L17" s="1172">
        <v>5.77</v>
      </c>
      <c r="M17" s="592">
        <v>-1.89</v>
      </c>
      <c r="N17" s="970"/>
      <c r="O17" s="1048"/>
      <c r="P17" s="937"/>
      <c r="Q17" s="937"/>
      <c r="R17" s="937"/>
      <c r="S17" s="937"/>
    </row>
    <row r="18" spans="1:19" s="925" customFormat="1" ht="14.85" customHeight="1">
      <c r="A18" s="222">
        <v>2013</v>
      </c>
      <c r="B18" s="1171" t="s">
        <v>683</v>
      </c>
      <c r="C18" s="587">
        <v>2909031</v>
      </c>
      <c r="D18" s="590">
        <v>1318</v>
      </c>
      <c r="E18" s="590">
        <v>6724</v>
      </c>
      <c r="F18" s="590">
        <v>7712</v>
      </c>
      <c r="G18" s="449">
        <v>25</v>
      </c>
      <c r="H18" s="590">
        <v>-988</v>
      </c>
      <c r="I18" s="1172">
        <v>1.81</v>
      </c>
      <c r="J18" s="1172">
        <v>9.24</v>
      </c>
      <c r="K18" s="1172">
        <v>10.6</v>
      </c>
      <c r="L18" s="1172">
        <v>3.72</v>
      </c>
      <c r="M18" s="592">
        <v>-1.36</v>
      </c>
      <c r="N18" s="970"/>
      <c r="O18" s="1048"/>
      <c r="P18" s="937"/>
      <c r="Q18" s="937"/>
      <c r="R18" s="937"/>
      <c r="S18" s="937"/>
    </row>
    <row r="19" spans="1:19" s="925" customFormat="1" ht="14.85" customHeight="1">
      <c r="A19" s="222"/>
      <c r="B19" s="1171" t="s">
        <v>684</v>
      </c>
      <c r="C19" s="587">
        <v>2908457</v>
      </c>
      <c r="D19" s="590">
        <v>3638</v>
      </c>
      <c r="E19" s="590">
        <v>6500</v>
      </c>
      <c r="F19" s="590">
        <v>7401</v>
      </c>
      <c r="G19" s="449">
        <v>35</v>
      </c>
      <c r="H19" s="590">
        <v>-901</v>
      </c>
      <c r="I19" s="1172">
        <v>5</v>
      </c>
      <c r="J19" s="1172">
        <v>8.94</v>
      </c>
      <c r="K19" s="1172">
        <v>10.18</v>
      </c>
      <c r="L19" s="1172">
        <v>5.38</v>
      </c>
      <c r="M19" s="592">
        <v>-1.24</v>
      </c>
      <c r="N19" s="970"/>
      <c r="O19" s="1048"/>
      <c r="P19" s="937"/>
      <c r="Q19" s="937"/>
      <c r="R19" s="937"/>
      <c r="S19" s="937"/>
    </row>
    <row r="20" spans="1:19" s="925" customFormat="1" ht="14.85" customHeight="1">
      <c r="A20" s="222"/>
      <c r="B20" s="1171" t="s">
        <v>681</v>
      </c>
      <c r="C20" s="587">
        <v>2908882</v>
      </c>
      <c r="D20" s="590">
        <v>5892</v>
      </c>
      <c r="E20" s="590">
        <v>7345</v>
      </c>
      <c r="F20" s="590">
        <v>7047</v>
      </c>
      <c r="G20" s="449">
        <v>26</v>
      </c>
      <c r="H20" s="590">
        <v>298</v>
      </c>
      <c r="I20" s="1172">
        <v>8.1</v>
      </c>
      <c r="J20" s="1172">
        <v>10.1</v>
      </c>
      <c r="K20" s="1172">
        <v>9.69</v>
      </c>
      <c r="L20" s="1172">
        <v>3.54</v>
      </c>
      <c r="M20" s="592">
        <v>0.41</v>
      </c>
      <c r="N20" s="970"/>
      <c r="O20" s="1048"/>
      <c r="P20" s="937"/>
      <c r="Q20" s="937"/>
      <c r="R20" s="937"/>
      <c r="S20" s="937"/>
    </row>
    <row r="21" spans="1:19" s="937" customFormat="1" ht="14.85" customHeight="1">
      <c r="A21" s="966"/>
      <c r="B21" s="1129" t="s">
        <v>1629</v>
      </c>
      <c r="C21" s="588">
        <v>99.925113240460007</v>
      </c>
      <c r="D21" s="588">
        <v>98.97530656811692</v>
      </c>
      <c r="E21" s="588">
        <v>104.92857142857144</v>
      </c>
      <c r="F21" s="588">
        <v>100.62830215621877</v>
      </c>
      <c r="G21" s="588">
        <v>74.285714285714292</v>
      </c>
      <c r="H21" s="588" t="s">
        <v>132</v>
      </c>
      <c r="I21" s="588" t="s">
        <v>132</v>
      </c>
      <c r="J21" s="588" t="s">
        <v>132</v>
      </c>
      <c r="K21" s="588" t="s">
        <v>132</v>
      </c>
      <c r="L21" s="588" t="s">
        <v>132</v>
      </c>
      <c r="M21" s="531" t="s">
        <v>132</v>
      </c>
      <c r="N21" s="971"/>
      <c r="O21" s="1048"/>
    </row>
    <row r="22" spans="1:19" s="937" customFormat="1" ht="14.85" customHeight="1">
      <c r="A22" s="966"/>
      <c r="B22" s="1129" t="s">
        <v>1630</v>
      </c>
      <c r="C22" s="588">
        <v>100.01461255916797</v>
      </c>
      <c r="D22" s="588">
        <v>161.95711929631668</v>
      </c>
      <c r="E22" s="588">
        <v>112.99999999999999</v>
      </c>
      <c r="F22" s="588">
        <v>95.216862586137012</v>
      </c>
      <c r="G22" s="588">
        <v>74.285714285714292</v>
      </c>
      <c r="H22" s="588" t="s">
        <v>132</v>
      </c>
      <c r="I22" s="588" t="s">
        <v>132</v>
      </c>
      <c r="J22" s="588" t="s">
        <v>132</v>
      </c>
      <c r="K22" s="588" t="s">
        <v>132</v>
      </c>
      <c r="L22" s="588" t="s">
        <v>132</v>
      </c>
      <c r="M22" s="531" t="s">
        <v>132</v>
      </c>
      <c r="N22" s="971"/>
      <c r="O22" s="1048"/>
    </row>
    <row r="23" spans="1:19" ht="27" customHeight="1">
      <c r="A23" s="1552" t="s">
        <v>58</v>
      </c>
      <c r="B23" s="1552"/>
      <c r="C23" s="1552"/>
      <c r="D23" s="1552"/>
      <c r="E23" s="1552"/>
      <c r="F23" s="1552"/>
      <c r="G23" s="1552"/>
      <c r="H23" s="1552"/>
      <c r="I23" s="1552"/>
      <c r="J23" s="1552"/>
      <c r="K23" s="1552"/>
      <c r="L23" s="1552"/>
      <c r="M23" s="1552"/>
    </row>
    <row r="24" spans="1:19" s="1170" customFormat="1" ht="27" customHeight="1">
      <c r="A24" s="1552" t="s">
        <v>59</v>
      </c>
      <c r="B24" s="1552"/>
      <c r="C24" s="1552"/>
      <c r="D24" s="1552"/>
      <c r="E24" s="1552"/>
      <c r="F24" s="1552"/>
      <c r="G24" s="1552"/>
      <c r="H24" s="1552"/>
      <c r="I24" s="1552"/>
      <c r="J24" s="1552"/>
      <c r="K24" s="1552"/>
      <c r="L24" s="1552"/>
      <c r="M24" s="1552"/>
    </row>
    <row r="26" spans="1:19">
      <c r="C26" s="1029"/>
    </row>
    <row r="27" spans="1:19">
      <c r="C27" s="1029"/>
    </row>
    <row r="28" spans="1:19">
      <c r="C28" s="1029"/>
    </row>
    <row r="29" spans="1:19">
      <c r="C29" s="1029"/>
    </row>
  </sheetData>
  <mergeCells count="22">
    <mergeCell ref="A1:B1"/>
    <mergeCell ref="G7:G9"/>
    <mergeCell ref="K2:L2"/>
    <mergeCell ref="D5:D9"/>
    <mergeCell ref="K1:L1"/>
    <mergeCell ref="I5:I9"/>
    <mergeCell ref="E5:E9"/>
    <mergeCell ref="F5:F9"/>
    <mergeCell ref="K5:K9"/>
    <mergeCell ref="A2:B2"/>
    <mergeCell ref="A3:F3"/>
    <mergeCell ref="H5:H9"/>
    <mergeCell ref="L7:L9"/>
    <mergeCell ref="A4:F4"/>
    <mergeCell ref="C5:C9"/>
    <mergeCell ref="A24:M24"/>
    <mergeCell ref="D10:H10"/>
    <mergeCell ref="I10:M10"/>
    <mergeCell ref="A23:M23"/>
    <mergeCell ref="A5:B10"/>
    <mergeCell ref="J5:J9"/>
    <mergeCell ref="M5:M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U30"/>
  <sheetViews>
    <sheetView showGridLines="0" zoomScale="90" zoomScaleNormal="90" workbookViewId="0">
      <pane ySplit="9" topLeftCell="A10" activePane="bottomLeft" state="frozen"/>
      <selection pane="bottomLeft" activeCell="A20" sqref="A20"/>
    </sheetView>
  </sheetViews>
  <sheetFormatPr defaultRowHeight="12.75"/>
  <cols>
    <col min="1" max="1" width="8.125" style="13" customWidth="1"/>
    <col min="2" max="2" width="12.375" style="13" customWidth="1"/>
    <col min="3" max="3" width="13.375" style="13" customWidth="1"/>
    <col min="4" max="4" width="10.5" style="13" customWidth="1"/>
    <col min="5" max="6" width="11.5" style="13" customWidth="1"/>
    <col min="7" max="7" width="10.75" style="13" customWidth="1"/>
    <col min="8" max="8" width="10.5" style="13" customWidth="1"/>
    <col min="9" max="9" width="10" style="13" customWidth="1"/>
    <col min="10" max="10" width="10.625" style="13" customWidth="1"/>
    <col min="11" max="11" width="11.75" style="13" customWidth="1"/>
    <col min="12" max="12" width="11.125" style="13" customWidth="1"/>
    <col min="13" max="14" width="9.875" style="13" customWidth="1"/>
    <col min="15" max="15" width="14.125" style="13" customWidth="1"/>
    <col min="16" max="16" width="9.375" style="13" customWidth="1"/>
    <col min="17" max="17" width="12.125" style="13" customWidth="1"/>
    <col min="18" max="18" width="10" style="13" customWidth="1"/>
    <col min="19" max="19" width="9.25" style="13" customWidth="1"/>
    <col min="20" max="20" width="11.625" style="13" customWidth="1"/>
    <col min="21" max="21" width="10.375" style="13" customWidth="1"/>
    <col min="22" max="22" width="10.75" style="13" customWidth="1"/>
    <col min="23" max="24" width="13.25" style="13" customWidth="1"/>
    <col min="25" max="25" width="9.5" style="13" bestFit="1" customWidth="1"/>
    <col min="26" max="26" width="13.875" style="13" customWidth="1"/>
    <col min="27" max="27" width="9" style="14"/>
    <col min="28" max="16384" width="9" style="13"/>
  </cols>
  <sheetData>
    <row r="1" spans="1:203" ht="18" customHeight="1">
      <c r="A1" s="1576" t="s">
        <v>671</v>
      </c>
      <c r="B1" s="1576"/>
      <c r="C1" s="1576"/>
      <c r="D1" s="1576"/>
      <c r="G1" s="864" t="s">
        <v>408</v>
      </c>
      <c r="H1" s="1039"/>
    </row>
    <row r="2" spans="1:203" ht="16.5" customHeight="1">
      <c r="A2" s="1578" t="s">
        <v>672</v>
      </c>
      <c r="B2" s="1578"/>
      <c r="C2" s="1578"/>
      <c r="D2" s="1578"/>
      <c r="G2" s="1160" t="s">
        <v>409</v>
      </c>
      <c r="H2" s="1039"/>
    </row>
    <row r="3" spans="1:203" s="868" customFormat="1" ht="15.75" customHeight="1">
      <c r="A3" s="1581" t="s">
        <v>332</v>
      </c>
      <c r="B3" s="1581"/>
      <c r="C3" s="1581"/>
      <c r="D3" s="1581"/>
      <c r="AA3" s="46"/>
    </row>
    <row r="4" spans="1:203" s="46" customFormat="1" ht="12.75" customHeight="1">
      <c r="A4" s="1580" t="s">
        <v>673</v>
      </c>
      <c r="B4" s="1580"/>
      <c r="C4" s="1580"/>
      <c r="D4" s="1580"/>
      <c r="E4" s="868"/>
    </row>
    <row r="5" spans="1:203" s="46" customFormat="1" ht="12.75" customHeight="1">
      <c r="A5" s="1582" t="s">
        <v>674</v>
      </c>
      <c r="B5" s="1582"/>
      <c r="C5" s="1582"/>
      <c r="D5" s="1582"/>
      <c r="E5" s="1582"/>
    </row>
    <row r="6" spans="1:203" s="46" customFormat="1" ht="12.75" customHeight="1">
      <c r="A6" s="1579" t="s">
        <v>675</v>
      </c>
      <c r="B6" s="1579"/>
      <c r="C6" s="1579"/>
      <c r="D6" s="1579"/>
    </row>
    <row r="7" spans="1:203" s="48" customFormat="1" ht="17.25" customHeight="1">
      <c r="A7" s="1585" t="s">
        <v>756</v>
      </c>
      <c r="B7" s="1586"/>
      <c r="C7" s="1590" t="s">
        <v>755</v>
      </c>
      <c r="D7" s="1591" t="s">
        <v>1287</v>
      </c>
      <c r="E7" s="1592"/>
      <c r="F7" s="1592"/>
      <c r="G7" s="1592"/>
      <c r="H7" s="1592"/>
      <c r="I7" s="1592"/>
      <c r="J7" s="1592"/>
      <c r="K7" s="1592"/>
      <c r="L7" s="1592"/>
      <c r="M7" s="1592"/>
      <c r="N7" s="1592"/>
      <c r="O7" s="1592"/>
      <c r="P7" s="1592"/>
      <c r="Q7" s="1592"/>
      <c r="R7" s="1592"/>
      <c r="S7" s="1592"/>
      <c r="T7" s="1592"/>
      <c r="U7" s="1592"/>
      <c r="V7" s="1592"/>
      <c r="W7" s="1592"/>
      <c r="X7" s="1592"/>
      <c r="Y7" s="1592"/>
      <c r="Z7" s="1592"/>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row>
    <row r="8" spans="1:203" s="46" customFormat="1" ht="17.25" customHeight="1">
      <c r="A8" s="1587"/>
      <c r="B8" s="1588"/>
      <c r="C8" s="1590"/>
      <c r="D8" s="1589" t="s">
        <v>920</v>
      </c>
      <c r="E8" s="1589"/>
      <c r="F8" s="1589"/>
      <c r="G8" s="1589"/>
      <c r="H8" s="1589"/>
      <c r="I8" s="1589"/>
      <c r="J8" s="1589"/>
      <c r="K8" s="1589"/>
      <c r="L8" s="1589"/>
      <c r="M8" s="1589"/>
      <c r="N8" s="1589"/>
      <c r="O8" s="1589"/>
      <c r="P8" s="1589"/>
      <c r="Q8" s="1589"/>
      <c r="R8" s="1589"/>
      <c r="S8" s="1589"/>
      <c r="T8" s="1589"/>
      <c r="U8" s="1589"/>
      <c r="V8" s="1589"/>
      <c r="W8" s="1589"/>
      <c r="X8" s="1589"/>
      <c r="Y8" s="1589"/>
      <c r="Z8" s="1589"/>
    </row>
    <row r="9" spans="1:203" s="46" customFormat="1" ht="101.25" customHeight="1">
      <c r="A9" s="1587"/>
      <c r="B9" s="1588"/>
      <c r="C9" s="1590"/>
      <c r="D9" s="891" t="s">
        <v>739</v>
      </c>
      <c r="E9" s="870" t="s">
        <v>127</v>
      </c>
      <c r="F9" s="870" t="s">
        <v>20</v>
      </c>
      <c r="G9" s="870" t="s">
        <v>21</v>
      </c>
      <c r="H9" s="870" t="s">
        <v>22</v>
      </c>
      <c r="I9" s="870" t="s">
        <v>23</v>
      </c>
      <c r="J9" s="870" t="s">
        <v>1139</v>
      </c>
      <c r="K9" s="870" t="s">
        <v>24</v>
      </c>
      <c r="L9" s="870" t="s">
        <v>26</v>
      </c>
      <c r="M9" s="870" t="s">
        <v>25</v>
      </c>
      <c r="N9" s="870" t="s">
        <v>1140</v>
      </c>
      <c r="O9" s="870" t="s">
        <v>1141</v>
      </c>
      <c r="P9" s="870" t="s">
        <v>1142</v>
      </c>
      <c r="Q9" s="870" t="s">
        <v>1143</v>
      </c>
      <c r="R9" s="870" t="s">
        <v>1144</v>
      </c>
      <c r="S9" s="870" t="s">
        <v>1145</v>
      </c>
      <c r="T9" s="870" t="s">
        <v>1146</v>
      </c>
      <c r="U9" s="870" t="s">
        <v>1276</v>
      </c>
      <c r="V9" s="870" t="s">
        <v>1275</v>
      </c>
      <c r="W9" s="870" t="s">
        <v>1274</v>
      </c>
      <c r="X9" s="870" t="s">
        <v>1273</v>
      </c>
      <c r="Y9" s="870" t="s">
        <v>1272</v>
      </c>
      <c r="Z9" s="871" t="s">
        <v>203</v>
      </c>
    </row>
    <row r="10" spans="1:203" s="47" customFormat="1" ht="14.25" customHeight="1">
      <c r="A10" s="98"/>
      <c r="B10" s="100"/>
      <c r="C10" s="155"/>
      <c r="D10" s="155"/>
      <c r="E10" s="99"/>
      <c r="F10" s="203"/>
      <c r="G10" s="203"/>
      <c r="H10" s="203"/>
      <c r="I10" s="203"/>
      <c r="J10" s="203"/>
      <c r="K10" s="203"/>
      <c r="L10" s="203"/>
      <c r="M10" s="203"/>
      <c r="N10" s="203"/>
      <c r="O10" s="203"/>
      <c r="P10" s="203"/>
      <c r="Q10" s="203"/>
      <c r="R10" s="203"/>
      <c r="S10" s="203"/>
      <c r="T10" s="203"/>
      <c r="U10" s="203"/>
      <c r="V10" s="203"/>
      <c r="W10" s="203"/>
      <c r="X10" s="203"/>
      <c r="Y10" s="203"/>
      <c r="Z10" s="203"/>
      <c r="AA10" s="358"/>
    </row>
    <row r="11" spans="1:203" s="38" customFormat="1" ht="14.25" customHeight="1">
      <c r="A11" s="114">
        <v>2013</v>
      </c>
      <c r="B11" s="162" t="s">
        <v>577</v>
      </c>
      <c r="C11" s="1168">
        <v>463058</v>
      </c>
      <c r="D11" s="1168">
        <v>208797</v>
      </c>
      <c r="E11" s="1168">
        <v>173330</v>
      </c>
      <c r="F11" s="1168">
        <v>12934</v>
      </c>
      <c r="G11" s="1168">
        <v>590</v>
      </c>
      <c r="H11" s="1168">
        <v>6255</v>
      </c>
      <c r="I11" s="1168">
        <v>3889</v>
      </c>
      <c r="J11" s="1168">
        <v>2382</v>
      </c>
      <c r="K11" s="1168">
        <v>3034</v>
      </c>
      <c r="L11" s="1168">
        <v>3306</v>
      </c>
      <c r="M11" s="1168">
        <v>1061</v>
      </c>
      <c r="N11" s="1168">
        <v>6334</v>
      </c>
      <c r="O11" s="1168">
        <v>2541</v>
      </c>
      <c r="P11" s="1168">
        <v>15484</v>
      </c>
      <c r="Q11" s="1168">
        <v>9545</v>
      </c>
      <c r="R11" s="1168">
        <v>1729</v>
      </c>
      <c r="S11" s="1168">
        <v>20749</v>
      </c>
      <c r="T11" s="1168">
        <v>10400</v>
      </c>
      <c r="U11" s="1168">
        <v>12768</v>
      </c>
      <c r="V11" s="1168">
        <v>11160</v>
      </c>
      <c r="W11" s="1168">
        <v>25463</v>
      </c>
      <c r="X11" s="1169">
        <v>2439</v>
      </c>
      <c r="Y11" s="1169">
        <v>9571</v>
      </c>
      <c r="Z11" s="1169">
        <v>3214</v>
      </c>
      <c r="AA11" s="206"/>
    </row>
    <row r="12" spans="1:203" s="38" customFormat="1" ht="14.25" customHeight="1">
      <c r="A12" s="100"/>
      <c r="B12" s="162" t="s">
        <v>578</v>
      </c>
      <c r="C12" s="1168">
        <v>464125</v>
      </c>
      <c r="D12" s="1168">
        <v>208857</v>
      </c>
      <c r="E12" s="1168">
        <v>173300</v>
      </c>
      <c r="F12" s="1168">
        <v>12919</v>
      </c>
      <c r="G12" s="1168">
        <v>579</v>
      </c>
      <c r="H12" s="1168">
        <v>6285</v>
      </c>
      <c r="I12" s="1168">
        <v>3904</v>
      </c>
      <c r="J12" s="1168">
        <v>2374</v>
      </c>
      <c r="K12" s="1168">
        <v>3065</v>
      </c>
      <c r="L12" s="1168">
        <v>3320</v>
      </c>
      <c r="M12" s="1168">
        <v>1071</v>
      </c>
      <c r="N12" s="1168">
        <v>6341</v>
      </c>
      <c r="O12" s="1168">
        <v>2549</v>
      </c>
      <c r="P12" s="1168">
        <v>15454</v>
      </c>
      <c r="Q12" s="1168">
        <v>9521</v>
      </c>
      <c r="R12" s="1168">
        <v>1712</v>
      </c>
      <c r="S12" s="1168">
        <v>20749</v>
      </c>
      <c r="T12" s="1168">
        <v>10342</v>
      </c>
      <c r="U12" s="1168">
        <v>12845</v>
      </c>
      <c r="V12" s="1168">
        <v>11145</v>
      </c>
      <c r="W12" s="1168">
        <v>25498</v>
      </c>
      <c r="X12" s="1169">
        <v>2467</v>
      </c>
      <c r="Y12" s="1169">
        <v>9514</v>
      </c>
      <c r="Z12" s="1169">
        <v>3194</v>
      </c>
      <c r="AA12" s="206"/>
    </row>
    <row r="13" spans="1:203" s="38" customFormat="1" ht="14.25" customHeight="1">
      <c r="A13" s="100"/>
      <c r="B13" s="162" t="s">
        <v>579</v>
      </c>
      <c r="C13" s="1168">
        <v>461520</v>
      </c>
      <c r="D13" s="1168">
        <v>208558</v>
      </c>
      <c r="E13" s="1168">
        <v>173044</v>
      </c>
      <c r="F13" s="1168">
        <v>12955</v>
      </c>
      <c r="G13" s="1168">
        <v>580</v>
      </c>
      <c r="H13" s="1168">
        <v>6242</v>
      </c>
      <c r="I13" s="1168">
        <v>3875</v>
      </c>
      <c r="J13" s="1168">
        <v>2380</v>
      </c>
      <c r="K13" s="1168">
        <v>3047</v>
      </c>
      <c r="L13" s="1168">
        <v>3342</v>
      </c>
      <c r="M13" s="1168">
        <v>1064</v>
      </c>
      <c r="N13" s="1168">
        <v>6332</v>
      </c>
      <c r="O13" s="1168">
        <v>2543</v>
      </c>
      <c r="P13" s="1168">
        <v>15420</v>
      </c>
      <c r="Q13" s="1168">
        <v>9457</v>
      </c>
      <c r="R13" s="1168">
        <v>1722</v>
      </c>
      <c r="S13" s="1168">
        <v>20914</v>
      </c>
      <c r="T13" s="1168">
        <v>10314</v>
      </c>
      <c r="U13" s="1168">
        <v>12817</v>
      </c>
      <c r="V13" s="1168">
        <v>10874</v>
      </c>
      <c r="W13" s="1168">
        <v>25560</v>
      </c>
      <c r="X13" s="1169">
        <v>2465</v>
      </c>
      <c r="Y13" s="1169">
        <v>9502</v>
      </c>
      <c r="Z13" s="1169">
        <v>3162</v>
      </c>
      <c r="AA13" s="206"/>
    </row>
    <row r="14" spans="1:203" s="38" customFormat="1" ht="14.25" customHeight="1">
      <c r="A14" s="100"/>
      <c r="B14" s="162"/>
      <c r="C14" s="1168"/>
      <c r="D14" s="1168"/>
      <c r="E14" s="1168"/>
      <c r="F14" s="1168"/>
      <c r="G14" s="1168"/>
      <c r="H14" s="1168"/>
      <c r="I14" s="1168"/>
      <c r="J14" s="1168"/>
      <c r="K14" s="1168"/>
      <c r="L14" s="1168"/>
      <c r="M14" s="1168"/>
      <c r="N14" s="1168"/>
      <c r="O14" s="1168"/>
      <c r="P14" s="1168"/>
      <c r="Q14" s="1168"/>
      <c r="R14" s="1168"/>
      <c r="S14" s="1168"/>
      <c r="T14" s="1168"/>
      <c r="U14" s="1168"/>
      <c r="V14" s="1168"/>
      <c r="W14" s="1168"/>
      <c r="X14" s="1169"/>
      <c r="Y14" s="1169"/>
      <c r="Z14" s="1169"/>
      <c r="AA14" s="206"/>
    </row>
    <row r="15" spans="1:203" s="38" customFormat="1" ht="14.25" customHeight="1">
      <c r="A15" s="376" t="s">
        <v>961</v>
      </c>
      <c r="B15" s="162" t="s">
        <v>580</v>
      </c>
      <c r="C15" s="1168">
        <v>461333</v>
      </c>
      <c r="D15" s="1168">
        <v>209243</v>
      </c>
      <c r="E15" s="1168">
        <v>173760</v>
      </c>
      <c r="F15" s="1168">
        <v>13026</v>
      </c>
      <c r="G15" s="1168">
        <v>566</v>
      </c>
      <c r="H15" s="1168">
        <v>6318</v>
      </c>
      <c r="I15" s="1168">
        <v>3992</v>
      </c>
      <c r="J15" s="1168">
        <v>2377</v>
      </c>
      <c r="K15" s="1168">
        <v>2881</v>
      </c>
      <c r="L15" s="1168">
        <v>3298</v>
      </c>
      <c r="M15" s="1168">
        <v>1075</v>
      </c>
      <c r="N15" s="1168">
        <v>6355</v>
      </c>
      <c r="O15" s="1168">
        <v>2433</v>
      </c>
      <c r="P15" s="1168">
        <v>15580</v>
      </c>
      <c r="Q15" s="1168">
        <v>9491</v>
      </c>
      <c r="R15" s="1168">
        <v>1685</v>
      </c>
      <c r="S15" s="1168">
        <v>21135</v>
      </c>
      <c r="T15" s="1168">
        <v>10596</v>
      </c>
      <c r="U15" s="1168">
        <v>12690</v>
      </c>
      <c r="V15" s="1168">
        <v>11185</v>
      </c>
      <c r="W15" s="1168">
        <v>25245</v>
      </c>
      <c r="X15" s="1169">
        <v>2462</v>
      </c>
      <c r="Y15" s="1169">
        <v>9515</v>
      </c>
      <c r="Z15" s="1169">
        <v>3145</v>
      </c>
      <c r="AA15" s="206"/>
    </row>
    <row r="16" spans="1:203" s="38" customFormat="1" ht="14.25" customHeight="1">
      <c r="A16" s="100"/>
      <c r="B16" s="162" t="s">
        <v>581</v>
      </c>
      <c r="C16" s="1168">
        <v>462694</v>
      </c>
      <c r="D16" s="1168">
        <v>209432</v>
      </c>
      <c r="E16" s="1168">
        <v>173926</v>
      </c>
      <c r="F16" s="1168">
        <v>12666</v>
      </c>
      <c r="G16" s="1168">
        <v>567</v>
      </c>
      <c r="H16" s="1168">
        <v>6295</v>
      </c>
      <c r="I16" s="1168">
        <v>3983</v>
      </c>
      <c r="J16" s="1168">
        <v>2416</v>
      </c>
      <c r="K16" s="1168">
        <v>2910</v>
      </c>
      <c r="L16" s="1168">
        <v>3431</v>
      </c>
      <c r="M16" s="1168">
        <v>1074</v>
      </c>
      <c r="N16" s="1168">
        <v>6186</v>
      </c>
      <c r="O16" s="1168">
        <v>2449</v>
      </c>
      <c r="P16" s="1168">
        <v>15685</v>
      </c>
      <c r="Q16" s="1168">
        <v>9517</v>
      </c>
      <c r="R16" s="1168">
        <v>1697</v>
      </c>
      <c r="S16" s="1168">
        <v>21229</v>
      </c>
      <c r="T16" s="1168">
        <v>10509</v>
      </c>
      <c r="U16" s="1168">
        <v>12675</v>
      </c>
      <c r="V16" s="1168">
        <v>11215</v>
      </c>
      <c r="W16" s="1168">
        <v>25518</v>
      </c>
      <c r="X16" s="1169">
        <v>2595</v>
      </c>
      <c r="Y16" s="1169">
        <v>9552</v>
      </c>
      <c r="Z16" s="1169">
        <v>3202</v>
      </c>
      <c r="AA16" s="206"/>
    </row>
    <row r="17" spans="1:27" s="38" customFormat="1" ht="14.25" customHeight="1">
      <c r="A17" s="100"/>
      <c r="B17" s="162" t="s">
        <v>570</v>
      </c>
      <c r="C17" s="1168">
        <v>463154</v>
      </c>
      <c r="D17" s="1168">
        <v>209339</v>
      </c>
      <c r="E17" s="1168">
        <v>173838</v>
      </c>
      <c r="F17" s="1168">
        <v>12671</v>
      </c>
      <c r="G17" s="1168">
        <v>477</v>
      </c>
      <c r="H17" s="1168">
        <v>6301</v>
      </c>
      <c r="I17" s="1168">
        <v>3985</v>
      </c>
      <c r="J17" s="1168">
        <v>2482</v>
      </c>
      <c r="K17" s="1168">
        <v>2912</v>
      </c>
      <c r="L17" s="1168">
        <v>3428</v>
      </c>
      <c r="M17" s="1168">
        <v>1073</v>
      </c>
      <c r="N17" s="1168">
        <v>6220</v>
      </c>
      <c r="O17" s="1168">
        <v>2459</v>
      </c>
      <c r="P17" s="1168">
        <v>15669</v>
      </c>
      <c r="Q17" s="1168">
        <v>9613</v>
      </c>
      <c r="R17" s="1168">
        <v>1703</v>
      </c>
      <c r="S17" s="1168">
        <v>21220</v>
      </c>
      <c r="T17" s="1168">
        <v>10408</v>
      </c>
      <c r="U17" s="1168">
        <v>12632</v>
      </c>
      <c r="V17" s="1168">
        <v>11220</v>
      </c>
      <c r="W17" s="1168">
        <v>25595</v>
      </c>
      <c r="X17" s="1169">
        <v>2673</v>
      </c>
      <c r="Y17" s="1169">
        <v>9478</v>
      </c>
      <c r="Z17" s="1169">
        <v>3210</v>
      </c>
      <c r="AA17" s="206"/>
    </row>
    <row r="18" spans="1:27" s="38" customFormat="1" ht="14.25" customHeight="1">
      <c r="A18" s="100"/>
      <c r="B18" s="162" t="s">
        <v>571</v>
      </c>
      <c r="C18" s="1168">
        <v>461564</v>
      </c>
      <c r="D18" s="1168">
        <v>209536</v>
      </c>
      <c r="E18" s="1168">
        <v>174209</v>
      </c>
      <c r="F18" s="1168">
        <v>12679</v>
      </c>
      <c r="G18" s="1168">
        <v>476</v>
      </c>
      <c r="H18" s="1168">
        <v>6336</v>
      </c>
      <c r="I18" s="1168">
        <v>3922</v>
      </c>
      <c r="J18" s="1168">
        <v>2507</v>
      </c>
      <c r="K18" s="1168">
        <v>2981</v>
      </c>
      <c r="L18" s="1168">
        <v>3473</v>
      </c>
      <c r="M18" s="1168">
        <v>1055</v>
      </c>
      <c r="N18" s="1168">
        <v>6293</v>
      </c>
      <c r="O18" s="1168">
        <v>2459</v>
      </c>
      <c r="P18" s="1168">
        <v>15748</v>
      </c>
      <c r="Q18" s="1168">
        <v>9722</v>
      </c>
      <c r="R18" s="1168">
        <v>1710</v>
      </c>
      <c r="S18" s="1168">
        <v>21220</v>
      </c>
      <c r="T18" s="1168">
        <v>10391</v>
      </c>
      <c r="U18" s="1168">
        <v>12610</v>
      </c>
      <c r="V18" s="1168">
        <v>11213</v>
      </c>
      <c r="W18" s="1168">
        <v>25743</v>
      </c>
      <c r="X18" s="1238">
        <v>2685</v>
      </c>
      <c r="Y18" s="1238">
        <v>9461</v>
      </c>
      <c r="Z18" s="1238">
        <v>3191</v>
      </c>
      <c r="AA18" s="206"/>
    </row>
    <row r="19" spans="1:27" s="38" customFormat="1" ht="14.25" customHeight="1">
      <c r="A19" s="100"/>
      <c r="B19" s="162" t="s">
        <v>572</v>
      </c>
      <c r="C19" s="1168">
        <v>462237</v>
      </c>
      <c r="D19" s="1168">
        <v>210273</v>
      </c>
      <c r="E19" s="1168">
        <v>174940</v>
      </c>
      <c r="F19" s="1168">
        <v>12659</v>
      </c>
      <c r="G19" s="1168">
        <v>475</v>
      </c>
      <c r="H19" s="1168">
        <v>6377</v>
      </c>
      <c r="I19" s="1168">
        <v>3971</v>
      </c>
      <c r="J19" s="1168">
        <v>2553</v>
      </c>
      <c r="K19" s="1168">
        <v>3015</v>
      </c>
      <c r="L19" s="1168">
        <v>3534</v>
      </c>
      <c r="M19" s="1168">
        <v>993</v>
      </c>
      <c r="N19" s="1168">
        <v>6336</v>
      </c>
      <c r="O19" s="1168">
        <v>2468</v>
      </c>
      <c r="P19" s="1168">
        <v>15758</v>
      </c>
      <c r="Q19" s="1168">
        <v>9735</v>
      </c>
      <c r="R19" s="1168">
        <v>1699</v>
      </c>
      <c r="S19" s="1168">
        <v>21378</v>
      </c>
      <c r="T19" s="1168">
        <v>10441</v>
      </c>
      <c r="U19" s="1168">
        <v>12660</v>
      </c>
      <c r="V19" s="1168">
        <v>11218</v>
      </c>
      <c r="W19" s="1168">
        <v>25893</v>
      </c>
      <c r="X19" s="1238">
        <v>2699</v>
      </c>
      <c r="Y19" s="1238">
        <v>9450</v>
      </c>
      <c r="Z19" s="1238">
        <v>3188</v>
      </c>
      <c r="AA19" s="206"/>
    </row>
    <row r="20" spans="1:27" s="38" customFormat="1" ht="14.25" customHeight="1">
      <c r="A20" s="100"/>
      <c r="B20" s="162" t="s">
        <v>573</v>
      </c>
      <c r="C20" s="1168">
        <v>461981</v>
      </c>
      <c r="D20" s="1168">
        <v>210565</v>
      </c>
      <c r="E20" s="1168">
        <v>175296</v>
      </c>
      <c r="F20" s="1168">
        <v>12643</v>
      </c>
      <c r="G20" s="1168">
        <v>476</v>
      </c>
      <c r="H20" s="1168">
        <v>6440</v>
      </c>
      <c r="I20" s="1168">
        <v>3974</v>
      </c>
      <c r="J20" s="1168">
        <v>2575</v>
      </c>
      <c r="K20" s="1168">
        <v>2994</v>
      </c>
      <c r="L20" s="1168">
        <v>3528</v>
      </c>
      <c r="M20" s="1168">
        <v>988</v>
      </c>
      <c r="N20" s="1168">
        <v>6390</v>
      </c>
      <c r="O20" s="1168">
        <v>2478</v>
      </c>
      <c r="P20" s="1168">
        <v>15951</v>
      </c>
      <c r="Q20" s="1168">
        <v>9793</v>
      </c>
      <c r="R20" s="1168">
        <v>1706</v>
      </c>
      <c r="S20" s="1168">
        <v>21439</v>
      </c>
      <c r="T20" s="1168">
        <v>10460</v>
      </c>
      <c r="U20" s="1168">
        <v>12487</v>
      </c>
      <c r="V20" s="1168">
        <v>11206</v>
      </c>
      <c r="W20" s="1168">
        <v>26077</v>
      </c>
      <c r="X20" s="1238">
        <v>2640</v>
      </c>
      <c r="Y20" s="1238">
        <v>9422</v>
      </c>
      <c r="Z20" s="1238">
        <v>3183</v>
      </c>
      <c r="AA20" s="206"/>
    </row>
    <row r="21" spans="1:27" s="38" customFormat="1" ht="14.25" customHeight="1">
      <c r="A21" s="100"/>
      <c r="B21" s="162" t="s">
        <v>574</v>
      </c>
      <c r="C21" s="1168">
        <v>462249</v>
      </c>
      <c r="D21" s="1168">
        <v>210989</v>
      </c>
      <c r="E21" s="1168">
        <v>175785</v>
      </c>
      <c r="F21" s="1168">
        <v>12654</v>
      </c>
      <c r="G21" s="1168">
        <v>474</v>
      </c>
      <c r="H21" s="1168">
        <v>6488</v>
      </c>
      <c r="I21" s="1168">
        <v>3953</v>
      </c>
      <c r="J21" s="1168">
        <v>2587</v>
      </c>
      <c r="K21" s="1168">
        <v>2990</v>
      </c>
      <c r="L21" s="1168">
        <v>3483</v>
      </c>
      <c r="M21" s="1168">
        <v>984</v>
      </c>
      <c r="N21" s="1168">
        <v>6439</v>
      </c>
      <c r="O21" s="1168">
        <v>2474</v>
      </c>
      <c r="P21" s="1168">
        <v>16026</v>
      </c>
      <c r="Q21" s="1168">
        <v>9830</v>
      </c>
      <c r="R21" s="1168">
        <v>1707</v>
      </c>
      <c r="S21" s="1168">
        <v>21545</v>
      </c>
      <c r="T21" s="1168">
        <v>10399</v>
      </c>
      <c r="U21" s="1168">
        <v>12477</v>
      </c>
      <c r="V21" s="1168">
        <v>11146</v>
      </c>
      <c r="W21" s="1168">
        <v>26297</v>
      </c>
      <c r="X21" s="1238">
        <v>2654</v>
      </c>
      <c r="Y21" s="1238">
        <v>9536</v>
      </c>
      <c r="Z21" s="1238">
        <v>3131</v>
      </c>
      <c r="AA21" s="206"/>
    </row>
    <row r="22" spans="1:27" s="38" customFormat="1" ht="14.25" customHeight="1">
      <c r="A22" s="100"/>
      <c r="B22" s="162" t="s">
        <v>575</v>
      </c>
      <c r="C22" s="1168">
        <v>461854</v>
      </c>
      <c r="D22" s="1168">
        <v>210790</v>
      </c>
      <c r="E22" s="1168">
        <v>175599</v>
      </c>
      <c r="F22" s="1168">
        <v>12421</v>
      </c>
      <c r="G22" s="1168">
        <v>471</v>
      </c>
      <c r="H22" s="1168">
        <v>6520</v>
      </c>
      <c r="I22" s="1168">
        <v>3936</v>
      </c>
      <c r="J22" s="1168">
        <v>2629</v>
      </c>
      <c r="K22" s="1168">
        <v>2988</v>
      </c>
      <c r="L22" s="1168">
        <v>3496</v>
      </c>
      <c r="M22" s="1168">
        <v>968</v>
      </c>
      <c r="N22" s="1168">
        <v>6382</v>
      </c>
      <c r="O22" s="1168">
        <v>2485</v>
      </c>
      <c r="P22" s="1168">
        <v>16130</v>
      </c>
      <c r="Q22" s="1168">
        <v>9806</v>
      </c>
      <c r="R22" s="1168">
        <v>1680</v>
      </c>
      <c r="S22" s="1168">
        <v>21524</v>
      </c>
      <c r="T22" s="1168">
        <v>10534</v>
      </c>
      <c r="U22" s="1168">
        <v>12360</v>
      </c>
      <c r="V22" s="1168">
        <v>11043</v>
      </c>
      <c r="W22" s="1168">
        <v>26426</v>
      </c>
      <c r="X22" s="1238">
        <v>2587</v>
      </c>
      <c r="Y22" s="1238">
        <v>9576</v>
      </c>
      <c r="Z22" s="1238">
        <v>3132</v>
      </c>
      <c r="AA22" s="206"/>
    </row>
    <row r="23" spans="1:27" s="38" customFormat="1" ht="14.25" customHeight="1">
      <c r="A23" s="100"/>
      <c r="B23" s="162" t="s">
        <v>576</v>
      </c>
      <c r="C23" s="1168">
        <v>462692</v>
      </c>
      <c r="D23" s="1168">
        <v>212021</v>
      </c>
      <c r="E23" s="1168">
        <v>176654</v>
      </c>
      <c r="F23" s="1168">
        <v>12515</v>
      </c>
      <c r="G23" s="1168">
        <v>473</v>
      </c>
      <c r="H23" s="1168">
        <v>6577</v>
      </c>
      <c r="I23" s="1168">
        <v>3984</v>
      </c>
      <c r="J23" s="1168">
        <v>2680</v>
      </c>
      <c r="K23" s="1168">
        <v>3017</v>
      </c>
      <c r="L23" s="1168">
        <v>3530</v>
      </c>
      <c r="M23" s="1168">
        <v>968</v>
      </c>
      <c r="N23" s="1168">
        <v>6449</v>
      </c>
      <c r="O23" s="1168">
        <v>2487</v>
      </c>
      <c r="P23" s="1168">
        <v>16260</v>
      </c>
      <c r="Q23" s="1168">
        <v>9805</v>
      </c>
      <c r="R23" s="1168">
        <v>1678</v>
      </c>
      <c r="S23" s="1168">
        <v>21406</v>
      </c>
      <c r="T23" s="1168">
        <v>10641</v>
      </c>
      <c r="U23" s="1168">
        <v>12275</v>
      </c>
      <c r="V23" s="1168">
        <v>11340</v>
      </c>
      <c r="W23" s="1168">
        <v>26632</v>
      </c>
      <c r="X23" s="1238">
        <v>2617</v>
      </c>
      <c r="Y23" s="1238">
        <v>9702</v>
      </c>
      <c r="Z23" s="1238">
        <v>3150</v>
      </c>
      <c r="AA23" s="206"/>
    </row>
    <row r="24" spans="1:27" s="38" customFormat="1" ht="14.25" customHeight="1">
      <c r="A24" s="100"/>
      <c r="B24" s="162" t="s">
        <v>577</v>
      </c>
      <c r="C24" s="1168">
        <v>464550</v>
      </c>
      <c r="D24" s="1168">
        <v>212734</v>
      </c>
      <c r="E24" s="1168">
        <v>177297</v>
      </c>
      <c r="F24" s="1168">
        <v>12548</v>
      </c>
      <c r="G24" s="1168">
        <v>439</v>
      </c>
      <c r="H24" s="1168">
        <v>6585</v>
      </c>
      <c r="I24" s="1168">
        <v>3972</v>
      </c>
      <c r="J24" s="1168">
        <v>2716</v>
      </c>
      <c r="K24" s="1168">
        <v>3016</v>
      </c>
      <c r="L24" s="1168">
        <v>3502</v>
      </c>
      <c r="M24" s="1168">
        <v>985</v>
      </c>
      <c r="N24" s="1168">
        <v>6429</v>
      </c>
      <c r="O24" s="1168">
        <v>2497</v>
      </c>
      <c r="P24" s="1168">
        <v>16403</v>
      </c>
      <c r="Q24" s="1168">
        <v>9814</v>
      </c>
      <c r="R24" s="1168">
        <v>1682</v>
      </c>
      <c r="S24" s="1168">
        <v>21210</v>
      </c>
      <c r="T24" s="1168">
        <v>10671</v>
      </c>
      <c r="U24" s="1168">
        <v>12487</v>
      </c>
      <c r="V24" s="1168">
        <v>11336</v>
      </c>
      <c r="W24" s="1168">
        <v>26871</v>
      </c>
      <c r="X24" s="1238">
        <v>2665</v>
      </c>
      <c r="Y24" s="1238">
        <v>9811</v>
      </c>
      <c r="Z24" s="1238">
        <v>3081</v>
      </c>
      <c r="AA24" s="206"/>
    </row>
    <row r="25" spans="1:27" s="38" customFormat="1" ht="14.25" customHeight="1">
      <c r="A25" s="100"/>
      <c r="B25" s="162" t="s">
        <v>578</v>
      </c>
      <c r="C25" s="1168">
        <v>465088</v>
      </c>
      <c r="D25" s="1168">
        <v>213306</v>
      </c>
      <c r="E25" s="1168">
        <v>177847</v>
      </c>
      <c r="F25" s="1168">
        <v>12489</v>
      </c>
      <c r="G25" s="1168">
        <v>440</v>
      </c>
      <c r="H25" s="1168">
        <v>6640</v>
      </c>
      <c r="I25" s="1168">
        <v>3969</v>
      </c>
      <c r="J25" s="1168">
        <v>2736</v>
      </c>
      <c r="K25" s="1168">
        <v>2996</v>
      </c>
      <c r="L25" s="1168">
        <v>3493</v>
      </c>
      <c r="M25" s="1168">
        <v>984</v>
      </c>
      <c r="N25" s="1168">
        <v>6433</v>
      </c>
      <c r="O25" s="1168">
        <v>2487</v>
      </c>
      <c r="P25" s="1168">
        <v>16462</v>
      </c>
      <c r="Q25" s="1168">
        <v>10112</v>
      </c>
      <c r="R25" s="1168">
        <v>1687</v>
      </c>
      <c r="S25" s="1168">
        <v>21138</v>
      </c>
      <c r="T25" s="1168">
        <v>10705</v>
      </c>
      <c r="U25" s="1168">
        <v>12425</v>
      </c>
      <c r="V25" s="1168">
        <v>11377</v>
      </c>
      <c r="W25" s="1168">
        <v>27068</v>
      </c>
      <c r="X25" s="1238">
        <v>2692</v>
      </c>
      <c r="Y25" s="1238">
        <v>9842</v>
      </c>
      <c r="Z25" s="1238">
        <v>3073</v>
      </c>
      <c r="AA25" s="206"/>
    </row>
    <row r="26" spans="1:27" s="38" customFormat="1" ht="14.25" customHeight="1">
      <c r="A26" s="100"/>
      <c r="B26" s="162" t="s">
        <v>579</v>
      </c>
      <c r="C26" s="1168">
        <v>463515</v>
      </c>
      <c r="D26" s="1168">
        <v>213035</v>
      </c>
      <c r="E26" s="1168">
        <v>177556</v>
      </c>
      <c r="F26" s="1168">
        <v>12397</v>
      </c>
      <c r="G26" s="1168">
        <v>440</v>
      </c>
      <c r="H26" s="1168">
        <v>6618</v>
      </c>
      <c r="I26" s="1168">
        <v>3963</v>
      </c>
      <c r="J26" s="1168">
        <v>2759</v>
      </c>
      <c r="K26" s="1168">
        <v>3028</v>
      </c>
      <c r="L26" s="1168">
        <v>3487</v>
      </c>
      <c r="M26" s="1168">
        <v>985</v>
      </c>
      <c r="N26" s="1168">
        <v>6412</v>
      </c>
      <c r="O26" s="1168">
        <v>2486</v>
      </c>
      <c r="P26" s="1168">
        <v>16492</v>
      </c>
      <c r="Q26" s="1168">
        <v>10053</v>
      </c>
      <c r="R26" s="1168">
        <v>1694</v>
      </c>
      <c r="S26" s="1168">
        <v>21001</v>
      </c>
      <c r="T26" s="1168">
        <v>10555</v>
      </c>
      <c r="U26" s="1168">
        <v>12436</v>
      </c>
      <c r="V26" s="1168">
        <v>11364</v>
      </c>
      <c r="W26" s="1168">
        <v>27211</v>
      </c>
      <c r="X26" s="1238">
        <v>2715</v>
      </c>
      <c r="Y26" s="1238">
        <v>9818</v>
      </c>
      <c r="Z26" s="1238">
        <v>3055</v>
      </c>
      <c r="AA26" s="206"/>
    </row>
    <row r="27" spans="1:27" ht="14.25" customHeight="1">
      <c r="A27" s="100"/>
      <c r="B27" s="102" t="s">
        <v>437</v>
      </c>
      <c r="C27" s="582">
        <v>100.43226729069164</v>
      </c>
      <c r="D27" s="582">
        <v>102.14664505796949</v>
      </c>
      <c r="E27" s="582">
        <v>102.60742932433369</v>
      </c>
      <c r="F27" s="582">
        <v>95.692782709378619</v>
      </c>
      <c r="G27" s="582">
        <v>75.862068965517238</v>
      </c>
      <c r="H27" s="582">
        <v>106.02371034924704</v>
      </c>
      <c r="I27" s="582">
        <v>102.27096774193549</v>
      </c>
      <c r="J27" s="582">
        <v>115.92436974789916</v>
      </c>
      <c r="K27" s="582">
        <v>99.376435838529702</v>
      </c>
      <c r="L27" s="582">
        <v>104.33871932974267</v>
      </c>
      <c r="M27" s="582">
        <v>92.575187969924812</v>
      </c>
      <c r="N27" s="582">
        <v>101.26342387871131</v>
      </c>
      <c r="O27" s="582">
        <v>97.758552890287064</v>
      </c>
      <c r="P27" s="582">
        <v>106.95201037613489</v>
      </c>
      <c r="Q27" s="582">
        <v>106.30221000317226</v>
      </c>
      <c r="R27" s="582">
        <v>98.373983739837399</v>
      </c>
      <c r="S27" s="582">
        <v>100.41598928947117</v>
      </c>
      <c r="T27" s="582">
        <v>102.33662982354082</v>
      </c>
      <c r="U27" s="582">
        <v>97.027385503627997</v>
      </c>
      <c r="V27" s="582">
        <v>104.50616148611367</v>
      </c>
      <c r="W27" s="582">
        <v>106.45931142410016</v>
      </c>
      <c r="X27" s="582">
        <v>110.14198782961459</v>
      </c>
      <c r="Y27" s="582">
        <v>103.32561565986109</v>
      </c>
      <c r="Z27" s="1350">
        <v>96.616065781151178</v>
      </c>
      <c r="AA27" s="1266"/>
    </row>
    <row r="28" spans="1:27" ht="14.25" customHeight="1">
      <c r="A28" s="100"/>
      <c r="B28" s="103" t="s">
        <v>438</v>
      </c>
      <c r="C28" s="476">
        <v>99.661784436493733</v>
      </c>
      <c r="D28" s="476">
        <v>99.872952472035479</v>
      </c>
      <c r="E28" s="476">
        <v>99.836376211012833</v>
      </c>
      <c r="F28" s="476">
        <v>99.263351749539595</v>
      </c>
      <c r="G28" s="476">
        <v>100</v>
      </c>
      <c r="H28" s="476">
        <v>99.668674698795172</v>
      </c>
      <c r="I28" s="476">
        <v>99.848828420256993</v>
      </c>
      <c r="J28" s="476">
        <v>100.8406432748538</v>
      </c>
      <c r="K28" s="476">
        <v>101.06809078771694</v>
      </c>
      <c r="L28" s="476">
        <v>99.828227884340109</v>
      </c>
      <c r="M28" s="476">
        <v>100.10162601626016</v>
      </c>
      <c r="N28" s="476">
        <v>99.673558215451578</v>
      </c>
      <c r="O28" s="476">
        <v>99.959790912746286</v>
      </c>
      <c r="P28" s="476">
        <v>100.1822378811809</v>
      </c>
      <c r="Q28" s="476">
        <v>99.416534810126578</v>
      </c>
      <c r="R28" s="476">
        <v>100.4149377593361</v>
      </c>
      <c r="S28" s="476">
        <v>99.351878134165958</v>
      </c>
      <c r="T28" s="476">
        <v>98.598785614198974</v>
      </c>
      <c r="U28" s="476">
        <v>100.08853118712273</v>
      </c>
      <c r="V28" s="476">
        <v>99.885734376373378</v>
      </c>
      <c r="W28" s="476">
        <v>100.52829909856658</v>
      </c>
      <c r="X28" s="476">
        <v>100.85438335809806</v>
      </c>
      <c r="Y28" s="476">
        <v>99.756147124568173</v>
      </c>
      <c r="Z28" s="1269">
        <v>99.414253172795313</v>
      </c>
      <c r="AA28" s="1267"/>
    </row>
    <row r="29" spans="1:27" ht="12" customHeight="1">
      <c r="A29" s="1583" t="s">
        <v>304</v>
      </c>
      <c r="B29" s="1583"/>
      <c r="C29" s="1583"/>
      <c r="D29" s="1583"/>
      <c r="E29" s="1583"/>
    </row>
    <row r="30" spans="1:27" ht="12" customHeight="1">
      <c r="A30" s="1584" t="s">
        <v>305</v>
      </c>
      <c r="B30" s="1584"/>
      <c r="C30" s="1584"/>
      <c r="D30" s="1584"/>
      <c r="E30" s="1584"/>
    </row>
  </sheetData>
  <mergeCells count="12">
    <mergeCell ref="A29:E29"/>
    <mergeCell ref="A30:E30"/>
    <mergeCell ref="A7:B9"/>
    <mergeCell ref="D8:Z8"/>
    <mergeCell ref="C7:C9"/>
    <mergeCell ref="D7:Z7"/>
    <mergeCell ref="A6:D6"/>
    <mergeCell ref="A1:D1"/>
    <mergeCell ref="A2:D2"/>
    <mergeCell ref="A4:D4"/>
    <mergeCell ref="A3:D3"/>
    <mergeCell ref="A5:E5"/>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8"/>
  <sheetViews>
    <sheetView showGridLines="0" zoomScale="90" zoomScaleNormal="90" workbookViewId="0">
      <selection activeCell="C19" sqref="C19"/>
    </sheetView>
  </sheetViews>
  <sheetFormatPr defaultRowHeight="14.25"/>
  <cols>
    <col min="1" max="1" width="8" style="223" customWidth="1"/>
    <col min="2" max="2" width="15.625" style="223" customWidth="1"/>
    <col min="3" max="3" width="9.125" style="223" customWidth="1"/>
    <col min="4" max="4" width="9.75" style="223" customWidth="1"/>
    <col min="5" max="5" width="9.125" style="223" bestFit="1" customWidth="1"/>
    <col min="6" max="6" width="11.375" style="223" bestFit="1" customWidth="1"/>
    <col min="7" max="7" width="9.75" style="223" customWidth="1"/>
    <col min="8" max="8" width="12.75" style="223" bestFit="1" customWidth="1"/>
    <col min="9" max="9" width="8" style="223" bestFit="1" customWidth="1"/>
    <col min="10" max="10" width="8.125" style="223" bestFit="1" customWidth="1"/>
    <col min="11" max="11" width="6.75" style="223" bestFit="1" customWidth="1"/>
    <col min="12" max="12" width="11.25" style="223" customWidth="1"/>
    <col min="13" max="13" width="12.375" style="223" customWidth="1"/>
    <col min="14" max="14" width="12.125" style="223" customWidth="1"/>
    <col min="15" max="15" width="11.5" style="223" customWidth="1"/>
    <col min="16" max="16" width="11.75" style="223" customWidth="1"/>
    <col min="17" max="17" width="13" style="223" customWidth="1"/>
    <col min="18" max="16384" width="9" style="223"/>
  </cols>
  <sheetData>
    <row r="1" spans="1:18">
      <c r="A1" s="1581" t="s">
        <v>333</v>
      </c>
      <c r="B1" s="1581"/>
      <c r="C1" s="1581"/>
      <c r="D1" s="1581"/>
      <c r="E1" s="1581"/>
      <c r="F1" s="1581"/>
      <c r="G1" s="1581"/>
      <c r="H1" s="864" t="s">
        <v>408</v>
      </c>
      <c r="I1" s="868"/>
      <c r="J1" s="868"/>
      <c r="K1" s="868"/>
      <c r="L1" s="868"/>
      <c r="M1" s="868"/>
      <c r="N1" s="868"/>
    </row>
    <row r="2" spans="1:18">
      <c r="A2" s="1580" t="s">
        <v>673</v>
      </c>
      <c r="B2" s="1580"/>
      <c r="C2" s="1580"/>
      <c r="D2" s="1580"/>
      <c r="E2" s="1580"/>
      <c r="F2" s="1580"/>
      <c r="G2" s="1580"/>
      <c r="H2" s="1160" t="s">
        <v>409</v>
      </c>
      <c r="I2" s="867"/>
      <c r="J2" s="867"/>
      <c r="K2" s="867"/>
      <c r="L2" s="867"/>
      <c r="M2" s="867"/>
      <c r="N2" s="867"/>
    </row>
    <row r="3" spans="1:18">
      <c r="A3" s="1596" t="s">
        <v>934</v>
      </c>
      <c r="B3" s="1596"/>
      <c r="C3" s="1596"/>
      <c r="D3" s="1596"/>
      <c r="E3" s="1596"/>
      <c r="F3" s="1596"/>
      <c r="G3" s="1596"/>
      <c r="H3" s="1596"/>
      <c r="I3" s="1596"/>
      <c r="J3" s="1596"/>
      <c r="K3" s="1596"/>
      <c r="L3" s="1596"/>
      <c r="M3" s="1596"/>
      <c r="N3" s="1596"/>
      <c r="O3" s="1596"/>
    </row>
    <row r="4" spans="1:18">
      <c r="A4" s="1597" t="s">
        <v>675</v>
      </c>
      <c r="B4" s="1597"/>
      <c r="C4" s="1597"/>
      <c r="D4" s="1597"/>
      <c r="E4" s="1597"/>
      <c r="F4" s="1597"/>
      <c r="G4" s="1597"/>
      <c r="H4" s="1597"/>
      <c r="I4" s="1597"/>
      <c r="J4" s="1597"/>
      <c r="K4" s="1597"/>
      <c r="L4" s="1597"/>
      <c r="M4" s="1597"/>
      <c r="N4" s="1597"/>
      <c r="O4" s="1597"/>
    </row>
    <row r="5" spans="1:18" ht="17.25" customHeight="1">
      <c r="A5" s="1587"/>
      <c r="B5" s="1587"/>
      <c r="C5" s="1587"/>
      <c r="D5" s="1587"/>
      <c r="E5" s="1587"/>
      <c r="F5" s="1587"/>
      <c r="G5" s="1587"/>
      <c r="H5" s="1587"/>
      <c r="I5" s="1587"/>
      <c r="J5" s="1587"/>
      <c r="K5" s="1587"/>
      <c r="L5" s="1587"/>
      <c r="M5" s="1587"/>
      <c r="N5" s="1587"/>
      <c r="O5" s="1587"/>
      <c r="P5" s="1587"/>
      <c r="Q5" s="1587"/>
    </row>
    <row r="6" spans="1:18" ht="30" customHeight="1">
      <c r="A6" s="1590" t="s">
        <v>794</v>
      </c>
      <c r="B6" s="1590"/>
      <c r="C6" s="1590" t="s">
        <v>802</v>
      </c>
      <c r="D6" s="1590"/>
      <c r="E6" s="1590"/>
      <c r="F6" s="1590"/>
      <c r="G6" s="1590" t="s">
        <v>204</v>
      </c>
      <c r="H6" s="1590"/>
      <c r="I6" s="1590"/>
      <c r="J6" s="1590"/>
      <c r="K6" s="1590" t="s">
        <v>205</v>
      </c>
      <c r="L6" s="1590"/>
      <c r="M6" s="1590"/>
      <c r="N6" s="1593" t="s">
        <v>206</v>
      </c>
      <c r="O6" s="1593" t="s">
        <v>27</v>
      </c>
      <c r="P6" s="1593" t="s">
        <v>207</v>
      </c>
      <c r="Q6" s="1598" t="s">
        <v>208</v>
      </c>
    </row>
    <row r="7" spans="1:18" ht="16.5" customHeight="1">
      <c r="A7" s="1590"/>
      <c r="B7" s="1590"/>
      <c r="C7" s="1593" t="s">
        <v>1285</v>
      </c>
      <c r="D7" s="1591" t="s">
        <v>1366</v>
      </c>
      <c r="E7" s="1592"/>
      <c r="F7" s="1601"/>
      <c r="G7" s="1593" t="s">
        <v>1269</v>
      </c>
      <c r="H7" s="1591" t="s">
        <v>1366</v>
      </c>
      <c r="I7" s="1592"/>
      <c r="J7" s="1601"/>
      <c r="K7" s="1593" t="s">
        <v>1269</v>
      </c>
      <c r="L7" s="1590" t="s">
        <v>1366</v>
      </c>
      <c r="M7" s="1590"/>
      <c r="N7" s="1594"/>
      <c r="O7" s="1594"/>
      <c r="P7" s="1594"/>
      <c r="Q7" s="1599"/>
    </row>
    <row r="8" spans="1:18" ht="159.75" customHeight="1">
      <c r="A8" s="1590"/>
      <c r="B8" s="1590"/>
      <c r="C8" s="1595"/>
      <c r="D8" s="875" t="s">
        <v>1263</v>
      </c>
      <c r="E8" s="875" t="s">
        <v>1264</v>
      </c>
      <c r="F8" s="875" t="s">
        <v>1265</v>
      </c>
      <c r="G8" s="1595"/>
      <c r="H8" s="873" t="s">
        <v>1110</v>
      </c>
      <c r="I8" s="873" t="s">
        <v>1267</v>
      </c>
      <c r="J8" s="873" t="s">
        <v>1286</v>
      </c>
      <c r="K8" s="1595"/>
      <c r="L8" s="873" t="s">
        <v>1270</v>
      </c>
      <c r="M8" s="873" t="s">
        <v>1109</v>
      </c>
      <c r="N8" s="1595"/>
      <c r="O8" s="1595"/>
      <c r="P8" s="1595"/>
      <c r="Q8" s="1600"/>
    </row>
    <row r="9" spans="1:18">
      <c r="A9" s="98"/>
      <c r="B9" s="100"/>
      <c r="C9" s="157"/>
      <c r="D9" s="157"/>
      <c r="E9" s="157"/>
      <c r="F9" s="157"/>
      <c r="G9" s="155"/>
      <c r="H9" s="155"/>
      <c r="I9" s="155"/>
      <c r="J9" s="155"/>
      <c r="K9" s="155"/>
      <c r="L9" s="155"/>
      <c r="M9" s="155"/>
      <c r="N9" s="158"/>
      <c r="O9" s="155"/>
      <c r="P9" s="155"/>
      <c r="Q9" s="157"/>
    </row>
    <row r="10" spans="1:18" s="373" customFormat="1" ht="15">
      <c r="A10" s="114">
        <v>2013</v>
      </c>
      <c r="B10" s="583" t="s">
        <v>577</v>
      </c>
      <c r="C10" s="1166">
        <v>31290</v>
      </c>
      <c r="D10" s="1166">
        <v>10127</v>
      </c>
      <c r="E10" s="1166">
        <v>11175</v>
      </c>
      <c r="F10" s="1166">
        <v>9988</v>
      </c>
      <c r="G10" s="1166">
        <v>83576</v>
      </c>
      <c r="H10" s="1166">
        <v>5730</v>
      </c>
      <c r="I10" s="1166">
        <v>29392</v>
      </c>
      <c r="J10" s="1166">
        <v>48454</v>
      </c>
      <c r="K10" s="1166">
        <v>18077</v>
      </c>
      <c r="L10" s="1166">
        <v>15655</v>
      </c>
      <c r="M10" s="1166">
        <v>2422</v>
      </c>
      <c r="N10" s="1166">
        <v>15953</v>
      </c>
      <c r="O10" s="1166">
        <v>10696</v>
      </c>
      <c r="P10" s="1166">
        <v>7509</v>
      </c>
      <c r="Q10" s="1167">
        <v>61234</v>
      </c>
      <c r="R10" s="372"/>
    </row>
    <row r="11" spans="1:18" s="373" customFormat="1" ht="15">
      <c r="A11" s="100"/>
      <c r="B11" s="583" t="s">
        <v>578</v>
      </c>
      <c r="C11" s="1166">
        <v>31176</v>
      </c>
      <c r="D11" s="1166">
        <v>10021</v>
      </c>
      <c r="E11" s="1166">
        <v>11141</v>
      </c>
      <c r="F11" s="1166">
        <v>10014</v>
      </c>
      <c r="G11" s="1166">
        <v>84305</v>
      </c>
      <c r="H11" s="1166">
        <v>5715</v>
      </c>
      <c r="I11" s="1166">
        <v>29406</v>
      </c>
      <c r="J11" s="1166">
        <v>49184</v>
      </c>
      <c r="K11" s="1166">
        <v>18042</v>
      </c>
      <c r="L11" s="1166">
        <v>15622</v>
      </c>
      <c r="M11" s="1166">
        <v>2420</v>
      </c>
      <c r="N11" s="1166">
        <v>15964</v>
      </c>
      <c r="O11" s="1166">
        <v>10839</v>
      </c>
      <c r="P11" s="1166">
        <v>7501</v>
      </c>
      <c r="Q11" s="1167">
        <v>61273</v>
      </c>
      <c r="R11" s="372"/>
    </row>
    <row r="12" spans="1:18" s="373" customFormat="1" ht="15">
      <c r="A12" s="100"/>
      <c r="B12" s="583" t="s">
        <v>579</v>
      </c>
      <c r="C12" s="1166">
        <v>30848</v>
      </c>
      <c r="D12" s="1166">
        <v>9890</v>
      </c>
      <c r="E12" s="1166">
        <v>10964</v>
      </c>
      <c r="F12" s="1166">
        <v>9994</v>
      </c>
      <c r="G12" s="1166">
        <v>84431</v>
      </c>
      <c r="H12" s="1166">
        <v>5693</v>
      </c>
      <c r="I12" s="1166">
        <v>29054</v>
      </c>
      <c r="J12" s="1166">
        <v>49684</v>
      </c>
      <c r="K12" s="1166">
        <v>17956</v>
      </c>
      <c r="L12" s="1166">
        <v>15599</v>
      </c>
      <c r="M12" s="1166">
        <v>2357</v>
      </c>
      <c r="N12" s="1166">
        <v>15922</v>
      </c>
      <c r="O12" s="1166">
        <v>10912</v>
      </c>
      <c r="P12" s="1166">
        <v>7511</v>
      </c>
      <c r="Q12" s="1167">
        <v>59203</v>
      </c>
      <c r="R12" s="372"/>
    </row>
    <row r="13" spans="1:18" s="373" customFormat="1" ht="15">
      <c r="A13" s="100"/>
      <c r="B13" s="584"/>
      <c r="C13" s="1166"/>
      <c r="D13" s="1166"/>
      <c r="E13" s="1166"/>
      <c r="F13" s="1166"/>
      <c r="G13" s="1166"/>
      <c r="H13" s="1166"/>
      <c r="I13" s="1166"/>
      <c r="J13" s="1166"/>
      <c r="K13" s="1166"/>
      <c r="L13" s="1166"/>
      <c r="M13" s="1166"/>
      <c r="N13" s="1166"/>
      <c r="O13" s="1166"/>
      <c r="P13" s="1166"/>
      <c r="Q13" s="1167"/>
      <c r="R13" s="372"/>
    </row>
    <row r="14" spans="1:18" s="373" customFormat="1" ht="15">
      <c r="A14" s="377" t="s">
        <v>961</v>
      </c>
      <c r="B14" s="584" t="s">
        <v>580</v>
      </c>
      <c r="C14" s="1166">
        <v>28399</v>
      </c>
      <c r="D14" s="1166">
        <v>8599</v>
      </c>
      <c r="E14" s="1166">
        <v>10108</v>
      </c>
      <c r="F14" s="1166">
        <v>9692</v>
      </c>
      <c r="G14" s="1166">
        <v>83176</v>
      </c>
      <c r="H14" s="1166">
        <v>5570</v>
      </c>
      <c r="I14" s="1166">
        <v>28325</v>
      </c>
      <c r="J14" s="1166">
        <v>49281</v>
      </c>
      <c r="K14" s="1166">
        <v>18911</v>
      </c>
      <c r="L14" s="1166">
        <v>16333</v>
      </c>
      <c r="M14" s="1166">
        <v>2564</v>
      </c>
      <c r="N14" s="1166">
        <v>15954</v>
      </c>
      <c r="O14" s="1166">
        <v>11242</v>
      </c>
      <c r="P14" s="1166">
        <v>7730</v>
      </c>
      <c r="Q14" s="1167">
        <v>59934</v>
      </c>
      <c r="R14" s="372"/>
    </row>
    <row r="15" spans="1:18" s="373" customFormat="1" ht="15">
      <c r="A15" s="100"/>
      <c r="B15" s="584" t="s">
        <v>581</v>
      </c>
      <c r="C15" s="1166">
        <v>28563</v>
      </c>
      <c r="D15" s="1166">
        <v>8713</v>
      </c>
      <c r="E15" s="1166">
        <v>10150</v>
      </c>
      <c r="F15" s="1166">
        <v>9700</v>
      </c>
      <c r="G15" s="1166">
        <v>83620</v>
      </c>
      <c r="H15" s="1166">
        <v>5562</v>
      </c>
      <c r="I15" s="1166">
        <v>28435</v>
      </c>
      <c r="J15" s="1166">
        <v>49623</v>
      </c>
      <c r="K15" s="1166">
        <v>18950</v>
      </c>
      <c r="L15" s="1166">
        <v>16300</v>
      </c>
      <c r="M15" s="1166">
        <v>2636</v>
      </c>
      <c r="N15" s="1166">
        <v>16012</v>
      </c>
      <c r="O15" s="1166">
        <v>11366</v>
      </c>
      <c r="P15" s="1166">
        <v>7679</v>
      </c>
      <c r="Q15" s="1167">
        <v>60030</v>
      </c>
      <c r="R15" s="372"/>
    </row>
    <row r="16" spans="1:18" s="373" customFormat="1" ht="15">
      <c r="A16" s="100"/>
      <c r="B16" s="584" t="s">
        <v>570</v>
      </c>
      <c r="C16" s="1166">
        <v>28519</v>
      </c>
      <c r="D16" s="1166">
        <v>8693</v>
      </c>
      <c r="E16" s="1166">
        <v>10241</v>
      </c>
      <c r="F16" s="1166">
        <v>9585</v>
      </c>
      <c r="G16" s="1166">
        <v>83844</v>
      </c>
      <c r="H16" s="1166">
        <v>5500</v>
      </c>
      <c r="I16" s="1166">
        <v>28641</v>
      </c>
      <c r="J16" s="1166">
        <v>49703</v>
      </c>
      <c r="K16" s="1166">
        <v>18894</v>
      </c>
      <c r="L16" s="1166">
        <v>16198</v>
      </c>
      <c r="M16" s="1166">
        <v>2682</v>
      </c>
      <c r="N16" s="1166">
        <v>15955</v>
      </c>
      <c r="O16" s="1166">
        <v>11519</v>
      </c>
      <c r="P16" s="1166">
        <v>7672</v>
      </c>
      <c r="Q16" s="1167">
        <v>60321</v>
      </c>
      <c r="R16" s="372"/>
    </row>
    <row r="17" spans="1:18" s="373" customFormat="1" ht="15">
      <c r="A17" s="100"/>
      <c r="B17" s="584" t="s">
        <v>571</v>
      </c>
      <c r="C17" s="1166">
        <v>28492</v>
      </c>
      <c r="D17" s="1166">
        <v>8634</v>
      </c>
      <c r="E17" s="1166">
        <v>10283</v>
      </c>
      <c r="F17" s="1166">
        <v>9575</v>
      </c>
      <c r="G17" s="1166">
        <v>82472</v>
      </c>
      <c r="H17" s="1166">
        <v>5517</v>
      </c>
      <c r="I17" s="1166">
        <v>27189</v>
      </c>
      <c r="J17" s="1166">
        <v>49766</v>
      </c>
      <c r="K17" s="1166">
        <v>18797</v>
      </c>
      <c r="L17" s="1166">
        <v>16131</v>
      </c>
      <c r="M17" s="1166">
        <v>2652</v>
      </c>
      <c r="N17" s="1166">
        <v>15987</v>
      </c>
      <c r="O17" s="1166">
        <v>11686</v>
      </c>
      <c r="P17" s="1166">
        <v>7657</v>
      </c>
      <c r="Q17" s="1167">
        <v>59796</v>
      </c>
      <c r="R17" s="372"/>
    </row>
    <row r="18" spans="1:18" s="373" customFormat="1" ht="15">
      <c r="A18" s="100"/>
      <c r="B18" s="584" t="s">
        <v>572</v>
      </c>
      <c r="C18" s="1166">
        <v>28399</v>
      </c>
      <c r="D18" s="1166">
        <v>8496</v>
      </c>
      <c r="E18" s="1166">
        <v>10357</v>
      </c>
      <c r="F18" s="1166">
        <v>9546</v>
      </c>
      <c r="G18" s="1166">
        <v>82168</v>
      </c>
      <c r="H18" s="1166">
        <v>5522</v>
      </c>
      <c r="I18" s="1166">
        <v>27140</v>
      </c>
      <c r="J18" s="1166">
        <v>49506</v>
      </c>
      <c r="K18" s="1166">
        <v>18809</v>
      </c>
      <c r="L18" s="1166">
        <v>16110</v>
      </c>
      <c r="M18" s="1166">
        <v>2685</v>
      </c>
      <c r="N18" s="1166">
        <v>16001</v>
      </c>
      <c r="O18" s="1166">
        <v>11705</v>
      </c>
      <c r="P18" s="1166">
        <v>7638</v>
      </c>
      <c r="Q18" s="1167">
        <v>59994</v>
      </c>
      <c r="R18" s="372"/>
    </row>
    <row r="19" spans="1:18" s="373" customFormat="1" ht="15">
      <c r="A19" s="100"/>
      <c r="B19" s="584" t="s">
        <v>573</v>
      </c>
      <c r="C19" s="1166">
        <v>28404</v>
      </c>
      <c r="D19" s="1166">
        <v>8458</v>
      </c>
      <c r="E19" s="1166">
        <v>10381</v>
      </c>
      <c r="F19" s="1166">
        <v>9565</v>
      </c>
      <c r="G19" s="1166">
        <v>81636</v>
      </c>
      <c r="H19" s="1166">
        <v>5478</v>
      </c>
      <c r="I19" s="1166">
        <v>26780</v>
      </c>
      <c r="J19" s="1166">
        <v>49378</v>
      </c>
      <c r="K19" s="1166">
        <v>18765</v>
      </c>
      <c r="L19" s="1166">
        <v>16048</v>
      </c>
      <c r="M19" s="1166">
        <v>2703</v>
      </c>
      <c r="N19" s="1166">
        <v>15933</v>
      </c>
      <c r="O19" s="1166">
        <v>11849</v>
      </c>
      <c r="P19" s="1166">
        <v>7619</v>
      </c>
      <c r="Q19" s="1167">
        <v>59698</v>
      </c>
      <c r="R19" s="372"/>
    </row>
    <row r="20" spans="1:18" s="373" customFormat="1" ht="15">
      <c r="A20" s="100"/>
      <c r="B20" s="584" t="s">
        <v>574</v>
      </c>
      <c r="C20" s="1166">
        <v>28488</v>
      </c>
      <c r="D20" s="1166">
        <v>8435</v>
      </c>
      <c r="E20" s="1166">
        <v>10407</v>
      </c>
      <c r="F20" s="1166">
        <v>9646</v>
      </c>
      <c r="G20" s="1166">
        <v>81846</v>
      </c>
      <c r="H20" s="1166">
        <v>5465</v>
      </c>
      <c r="I20" s="1166">
        <v>26856</v>
      </c>
      <c r="J20" s="1166">
        <v>49525</v>
      </c>
      <c r="K20" s="1166">
        <v>18793</v>
      </c>
      <c r="L20" s="1166">
        <v>16056</v>
      </c>
      <c r="M20" s="1166">
        <v>2723</v>
      </c>
      <c r="N20" s="1166">
        <v>16029</v>
      </c>
      <c r="O20" s="1166">
        <v>11991</v>
      </c>
      <c r="P20" s="1166">
        <v>7597</v>
      </c>
      <c r="Q20" s="1167">
        <v>59174</v>
      </c>
      <c r="R20" s="372"/>
    </row>
    <row r="21" spans="1:18" s="373" customFormat="1" ht="15">
      <c r="A21" s="100"/>
      <c r="B21" s="584" t="s">
        <v>575</v>
      </c>
      <c r="C21" s="1166">
        <v>28414</v>
      </c>
      <c r="D21" s="1166">
        <v>8418</v>
      </c>
      <c r="E21" s="1166">
        <v>10407</v>
      </c>
      <c r="F21" s="1166">
        <v>9589</v>
      </c>
      <c r="G21" s="1166">
        <v>82008</v>
      </c>
      <c r="H21" s="1166">
        <v>5479</v>
      </c>
      <c r="I21" s="1166">
        <v>26970</v>
      </c>
      <c r="J21" s="1166">
        <v>49559</v>
      </c>
      <c r="K21" s="1166">
        <v>18769</v>
      </c>
      <c r="L21" s="1166">
        <v>16020</v>
      </c>
      <c r="M21" s="1166">
        <v>2735</v>
      </c>
      <c r="N21" s="1166">
        <v>15970</v>
      </c>
      <c r="O21" s="1166">
        <v>11968</v>
      </c>
      <c r="P21" s="1166">
        <v>7585</v>
      </c>
      <c r="Q21" s="1167">
        <v>58931</v>
      </c>
      <c r="R21" s="372"/>
    </row>
    <row r="22" spans="1:18" s="373" customFormat="1" ht="15">
      <c r="A22" s="100"/>
      <c r="B22" s="584" t="s">
        <v>576</v>
      </c>
      <c r="C22" s="1166">
        <v>28349</v>
      </c>
      <c r="D22" s="1166">
        <v>8366</v>
      </c>
      <c r="E22" s="1166">
        <v>10367</v>
      </c>
      <c r="F22" s="1166">
        <v>9616</v>
      </c>
      <c r="G22" s="1166">
        <v>81696</v>
      </c>
      <c r="H22" s="1166">
        <v>5483</v>
      </c>
      <c r="I22" s="1166">
        <v>26869</v>
      </c>
      <c r="J22" s="1166">
        <v>49344</v>
      </c>
      <c r="K22" s="1166">
        <v>18795</v>
      </c>
      <c r="L22" s="1166">
        <v>16032</v>
      </c>
      <c r="M22" s="1166">
        <v>2748</v>
      </c>
      <c r="N22" s="1166">
        <v>15903</v>
      </c>
      <c r="O22" s="1166">
        <v>11997</v>
      </c>
      <c r="P22" s="1166">
        <v>7601</v>
      </c>
      <c r="Q22" s="1167">
        <v>58847</v>
      </c>
      <c r="R22" s="372"/>
    </row>
    <row r="23" spans="1:18" s="373" customFormat="1" ht="15">
      <c r="A23" s="100"/>
      <c r="B23" s="162" t="s">
        <v>577</v>
      </c>
      <c r="C23" s="1166">
        <v>28271</v>
      </c>
      <c r="D23" s="1166">
        <v>8296</v>
      </c>
      <c r="E23" s="1166">
        <v>10287</v>
      </c>
      <c r="F23" s="1166">
        <v>9688</v>
      </c>
      <c r="G23" s="1166">
        <v>82244</v>
      </c>
      <c r="H23" s="1166">
        <v>5542</v>
      </c>
      <c r="I23" s="1166">
        <v>26938</v>
      </c>
      <c r="J23" s="1166">
        <v>49764</v>
      </c>
      <c r="K23" s="1166">
        <v>18879</v>
      </c>
      <c r="L23" s="1166">
        <v>16080</v>
      </c>
      <c r="M23" s="1166">
        <v>2783</v>
      </c>
      <c r="N23" s="1166">
        <v>15964</v>
      </c>
      <c r="O23" s="1166">
        <v>12082</v>
      </c>
      <c r="P23" s="1166">
        <v>7615</v>
      </c>
      <c r="Q23" s="1167">
        <v>59097</v>
      </c>
      <c r="R23" s="372"/>
    </row>
    <row r="24" spans="1:18" s="373" customFormat="1" ht="15">
      <c r="A24" s="100"/>
      <c r="B24" s="162" t="s">
        <v>578</v>
      </c>
      <c r="C24" s="1166">
        <v>28123</v>
      </c>
      <c r="D24" s="1166">
        <v>8274</v>
      </c>
      <c r="E24" s="1166">
        <v>10152</v>
      </c>
      <c r="F24" s="1166">
        <v>9697</v>
      </c>
      <c r="G24" s="1166">
        <v>82819</v>
      </c>
      <c r="H24" s="1166">
        <v>5548</v>
      </c>
      <c r="I24" s="1166">
        <v>26863</v>
      </c>
      <c r="J24" s="1166">
        <v>50408</v>
      </c>
      <c r="K24" s="1166">
        <v>18922</v>
      </c>
      <c r="L24" s="1166">
        <v>16055</v>
      </c>
      <c r="M24" s="1166">
        <v>2851</v>
      </c>
      <c r="N24" s="1166">
        <v>15938</v>
      </c>
      <c r="O24" s="1166">
        <v>12070</v>
      </c>
      <c r="P24" s="1166">
        <v>7625</v>
      </c>
      <c r="Q24" s="1167">
        <v>58584</v>
      </c>
      <c r="R24" s="372"/>
    </row>
    <row r="25" spans="1:18" s="373" customFormat="1" ht="15">
      <c r="A25" s="100"/>
      <c r="B25" s="162" t="s">
        <v>579</v>
      </c>
      <c r="C25" s="1166">
        <v>27816</v>
      </c>
      <c r="D25" s="1166">
        <v>8254</v>
      </c>
      <c r="E25" s="1166">
        <v>9980</v>
      </c>
      <c r="F25" s="1166">
        <v>9582</v>
      </c>
      <c r="G25" s="1166">
        <v>82978</v>
      </c>
      <c r="H25" s="1166">
        <v>5559</v>
      </c>
      <c r="I25" s="1166">
        <v>26731</v>
      </c>
      <c r="J25" s="1166">
        <v>50688</v>
      </c>
      <c r="K25" s="1166">
        <v>18987</v>
      </c>
      <c r="L25" s="1166">
        <v>16098</v>
      </c>
      <c r="M25" s="1166">
        <v>2873</v>
      </c>
      <c r="N25" s="1166">
        <v>16135</v>
      </c>
      <c r="O25" s="1166">
        <v>12067</v>
      </c>
      <c r="P25" s="1166">
        <v>7617</v>
      </c>
      <c r="Q25" s="1167">
        <v>57132</v>
      </c>
      <c r="R25" s="372"/>
    </row>
    <row r="26" spans="1:18">
      <c r="A26" s="101"/>
      <c r="B26" s="283" t="s">
        <v>437</v>
      </c>
      <c r="C26" s="476">
        <v>90.171161825726145</v>
      </c>
      <c r="D26" s="476">
        <v>83.458038422649139</v>
      </c>
      <c r="E26" s="476">
        <v>91.025173294418096</v>
      </c>
      <c r="F26" s="476">
        <v>95.877526515909551</v>
      </c>
      <c r="G26" s="476">
        <v>98.279068114791954</v>
      </c>
      <c r="H26" s="476">
        <v>97.646232215000879</v>
      </c>
      <c r="I26" s="476">
        <v>92.00454326426653</v>
      </c>
      <c r="J26" s="476">
        <v>102.02077127445455</v>
      </c>
      <c r="K26" s="476">
        <v>105.74181332145245</v>
      </c>
      <c r="L26" s="476">
        <v>103.19892300788511</v>
      </c>
      <c r="M26" s="476">
        <v>121.89223589308442</v>
      </c>
      <c r="N26" s="476">
        <v>101.33777163672906</v>
      </c>
      <c r="O26" s="476">
        <v>110.58467741935485</v>
      </c>
      <c r="P26" s="476">
        <v>101.411263480229</v>
      </c>
      <c r="Q26" s="1269">
        <v>96.501866459469952</v>
      </c>
      <c r="R26" s="965"/>
    </row>
    <row r="27" spans="1:18">
      <c r="A27" s="101"/>
      <c r="B27" s="284" t="s">
        <v>438</v>
      </c>
      <c r="C27" s="476">
        <v>98.908366817195898</v>
      </c>
      <c r="D27" s="476">
        <v>99.758278946096198</v>
      </c>
      <c r="E27" s="476">
        <v>98.305752561071714</v>
      </c>
      <c r="F27" s="476">
        <v>98.814066206043108</v>
      </c>
      <c r="G27" s="476">
        <v>100.19198493099411</v>
      </c>
      <c r="H27" s="476">
        <v>100.19826964671954</v>
      </c>
      <c r="I27" s="476">
        <v>99.508617801436912</v>
      </c>
      <c r="J27" s="476">
        <v>100.55546738612919</v>
      </c>
      <c r="K27" s="476">
        <v>100.34351548462108</v>
      </c>
      <c r="L27" s="476">
        <v>100.26782933665525</v>
      </c>
      <c r="M27" s="476">
        <v>100.77165906699403</v>
      </c>
      <c r="N27" s="476">
        <v>101.23603965365793</v>
      </c>
      <c r="O27" s="476">
        <v>99.975144987572492</v>
      </c>
      <c r="P27" s="476">
        <v>99.895081967213116</v>
      </c>
      <c r="Q27" s="1269">
        <v>97.521507578861119</v>
      </c>
      <c r="R27" s="965"/>
    </row>
    <row r="28" spans="1:18">
      <c r="C28" s="965"/>
      <c r="D28" s="965"/>
      <c r="E28" s="965"/>
      <c r="F28" s="965"/>
      <c r="G28" s="965"/>
      <c r="H28" s="965"/>
      <c r="I28" s="965"/>
      <c r="J28" s="965"/>
      <c r="K28" s="965"/>
      <c r="L28" s="965"/>
      <c r="M28" s="965"/>
      <c r="N28" s="965"/>
      <c r="O28" s="965"/>
      <c r="P28" s="965"/>
      <c r="Q28" s="965"/>
      <c r="R28" s="965"/>
    </row>
  </sheetData>
  <mergeCells count="19">
    <mergeCell ref="G7:G8"/>
    <mergeCell ref="H7:J7"/>
    <mergeCell ref="L7:M7"/>
    <mergeCell ref="A1:G1"/>
    <mergeCell ref="A2:G2"/>
    <mergeCell ref="A5:Q5"/>
    <mergeCell ref="N6:N8"/>
    <mergeCell ref="O6:O8"/>
    <mergeCell ref="P6:P8"/>
    <mergeCell ref="G6:J6"/>
    <mergeCell ref="K6:M6"/>
    <mergeCell ref="K7:K8"/>
    <mergeCell ref="A3:O3"/>
    <mergeCell ref="A4:O4"/>
    <mergeCell ref="A6:B8"/>
    <mergeCell ref="Q6:Q8"/>
    <mergeCell ref="C6:F6"/>
    <mergeCell ref="C7:C8"/>
    <mergeCell ref="D7:F7"/>
  </mergeCells>
  <phoneticPr fontId="0" type="noConversion"/>
  <hyperlinks>
    <hyperlink ref="H1" location="'Spis tablic     List of tables'!A13" display="Powrót do spisu tablic"/>
    <hyperlink ref="H2" location="'Spis tablic     List of tables'!A1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V49"/>
  <sheetViews>
    <sheetView showGridLines="0" zoomScale="90" zoomScaleNormal="90" workbookViewId="0">
      <pane xSplit="2" ySplit="5" topLeftCell="C6" activePane="bottomRight" state="frozen"/>
      <selection pane="topRight" activeCell="C1" sqref="C1"/>
      <selection pane="bottomLeft" activeCell="A6" sqref="A6"/>
      <selection pane="bottomRight" activeCell="B33" sqref="B33"/>
    </sheetView>
  </sheetViews>
  <sheetFormatPr defaultRowHeight="12.75"/>
  <cols>
    <col min="1" max="1" width="5.5" style="868" customWidth="1"/>
    <col min="2" max="2" width="16.25" style="868" customWidth="1"/>
    <col min="3" max="3" width="12" style="868" bestFit="1" customWidth="1"/>
    <col min="4" max="4" width="17.875" style="868" bestFit="1" customWidth="1"/>
    <col min="5" max="5" width="15.75" style="868" customWidth="1"/>
    <col min="6" max="6" width="11.625" style="868" bestFit="1" customWidth="1"/>
    <col min="7" max="7" width="10.875" style="868" customWidth="1"/>
    <col min="8" max="8" width="11.5" style="868" customWidth="1"/>
    <col min="9" max="9" width="11.375" style="868" customWidth="1"/>
    <col min="10" max="10" width="12.25" style="868" customWidth="1"/>
    <col min="11" max="11" width="13.625" style="868" customWidth="1"/>
    <col min="12" max="12" width="12.875" style="868" customWidth="1"/>
    <col min="13" max="13" width="13.25" style="868" customWidth="1"/>
    <col min="14" max="14" width="10.25" style="868" bestFit="1" customWidth="1"/>
    <col min="15" max="15" width="14.125" style="868" customWidth="1"/>
    <col min="16" max="16" width="9.625" style="868" bestFit="1" customWidth="1"/>
    <col min="17" max="17" width="12" style="868" bestFit="1" customWidth="1"/>
    <col min="18" max="18" width="10.625" style="868" bestFit="1" customWidth="1"/>
    <col min="19" max="19" width="9.625" style="868" bestFit="1" customWidth="1"/>
    <col min="20" max="20" width="12" style="868" bestFit="1" customWidth="1"/>
    <col min="21" max="21" width="10.5" style="868" bestFit="1" customWidth="1"/>
    <col min="22" max="22" width="15.625" style="868" bestFit="1" customWidth="1"/>
    <col min="23" max="23" width="15.875" style="868" bestFit="1" customWidth="1"/>
    <col min="24" max="24" width="11.875" style="868" bestFit="1" customWidth="1"/>
    <col min="25" max="25" width="9.625" style="868" bestFit="1" customWidth="1"/>
    <col min="26" max="26" width="12.25" style="868" customWidth="1"/>
    <col min="27" max="27" width="18" style="868" bestFit="1" customWidth="1"/>
    <col min="28" max="66" width="8.875" style="868" customWidth="1"/>
    <col min="67" max="16384" width="9" style="868"/>
  </cols>
  <sheetData>
    <row r="1" spans="1:74">
      <c r="A1" s="1602" t="s">
        <v>334</v>
      </c>
      <c r="B1" s="1602"/>
      <c r="C1" s="1602"/>
      <c r="D1" s="1602"/>
      <c r="E1" s="1602"/>
      <c r="F1" s="1602"/>
      <c r="G1" s="1602"/>
      <c r="H1" s="894"/>
      <c r="I1" s="894"/>
      <c r="J1" s="864" t="s">
        <v>408</v>
      </c>
      <c r="K1" s="894"/>
      <c r="L1" s="894"/>
      <c r="M1" s="894"/>
      <c r="N1" s="894"/>
      <c r="O1" s="894"/>
      <c r="P1" s="894"/>
      <c r="Q1" s="894"/>
      <c r="R1" s="894"/>
      <c r="S1" s="894"/>
      <c r="T1" s="894"/>
      <c r="U1" s="894"/>
      <c r="V1" s="894"/>
      <c r="W1" s="894"/>
      <c r="X1" s="894"/>
      <c r="Y1" s="894"/>
      <c r="Z1" s="894"/>
      <c r="AW1" s="46"/>
    </row>
    <row r="2" spans="1:74" s="918" customFormat="1">
      <c r="A2" s="1603" t="s">
        <v>677</v>
      </c>
      <c r="B2" s="1603"/>
      <c r="C2" s="1603"/>
      <c r="D2" s="1603"/>
      <c r="E2" s="1603"/>
      <c r="F2" s="1603"/>
      <c r="G2" s="1603"/>
      <c r="H2" s="1165"/>
      <c r="I2" s="1165"/>
      <c r="J2" s="1160" t="s">
        <v>409</v>
      </c>
      <c r="K2" s="1165"/>
      <c r="L2" s="1165"/>
      <c r="M2" s="1165"/>
      <c r="N2" s="1165"/>
      <c r="O2" s="1165"/>
      <c r="P2" s="1165"/>
      <c r="Q2" s="1165"/>
      <c r="R2" s="1165"/>
      <c r="S2" s="1165"/>
      <c r="T2" s="1165"/>
      <c r="U2" s="1165"/>
      <c r="V2" s="1165"/>
      <c r="W2" s="1165"/>
      <c r="X2" s="1165"/>
      <c r="Y2" s="1165"/>
      <c r="Z2" s="1165"/>
      <c r="AP2" s="921"/>
      <c r="AQ2" s="921"/>
      <c r="AR2" s="921"/>
      <c r="AS2" s="921"/>
      <c r="AT2" s="921"/>
      <c r="AU2" s="921"/>
      <c r="AV2" s="921"/>
      <c r="AW2" s="921"/>
      <c r="AX2" s="921"/>
      <c r="AY2" s="921"/>
      <c r="AZ2" s="921"/>
      <c r="BA2" s="921"/>
      <c r="BB2" s="921"/>
      <c r="BC2" s="921"/>
      <c r="BD2" s="921"/>
      <c r="BE2" s="921"/>
      <c r="BF2" s="921"/>
      <c r="BG2" s="921"/>
      <c r="BH2" s="921"/>
      <c r="BI2" s="921"/>
      <c r="BJ2" s="921"/>
      <c r="BK2" s="921"/>
      <c r="BL2" s="921"/>
      <c r="BM2" s="921"/>
      <c r="BN2" s="921"/>
      <c r="BO2" s="921"/>
      <c r="BP2" s="921"/>
      <c r="BQ2" s="921"/>
      <c r="BR2" s="921"/>
      <c r="BS2" s="921"/>
      <c r="BT2" s="921"/>
      <c r="BU2" s="921"/>
      <c r="BV2" s="921"/>
    </row>
    <row r="3" spans="1:74" s="918" customFormat="1" ht="14.25" customHeight="1">
      <c r="A3" s="1585" t="s">
        <v>756</v>
      </c>
      <c r="B3" s="1586"/>
      <c r="C3" s="1598" t="s">
        <v>755</v>
      </c>
      <c r="D3" s="1606" t="s">
        <v>920</v>
      </c>
      <c r="E3" s="1606"/>
      <c r="F3" s="1606"/>
      <c r="G3" s="1606"/>
      <c r="H3" s="1606"/>
      <c r="I3" s="1606"/>
      <c r="J3" s="1606"/>
      <c r="K3" s="1606"/>
      <c r="L3" s="1606"/>
      <c r="M3" s="1606"/>
      <c r="N3" s="1606"/>
      <c r="O3" s="1606"/>
      <c r="P3" s="1606"/>
      <c r="Q3" s="1606"/>
      <c r="R3" s="1606"/>
      <c r="S3" s="1606"/>
      <c r="T3" s="1606"/>
      <c r="U3" s="1606"/>
      <c r="V3" s="1606"/>
      <c r="W3" s="1606"/>
      <c r="X3" s="1606"/>
      <c r="Y3" s="1606"/>
      <c r="Z3" s="1606"/>
      <c r="AA3" s="1027"/>
      <c r="AO3" s="921"/>
      <c r="AP3" s="921"/>
      <c r="AQ3" s="921"/>
      <c r="AR3" s="921"/>
      <c r="AS3" s="921"/>
      <c r="AT3" s="921"/>
      <c r="AU3" s="921"/>
      <c r="AV3" s="921"/>
      <c r="AW3" s="921"/>
      <c r="AX3" s="921"/>
      <c r="AY3" s="921"/>
      <c r="AZ3" s="921"/>
      <c r="BA3" s="921"/>
      <c r="BB3" s="921"/>
      <c r="BC3" s="921"/>
      <c r="BD3" s="921"/>
      <c r="BE3" s="921"/>
      <c r="BF3" s="921"/>
      <c r="BG3" s="921"/>
      <c r="BH3" s="921"/>
      <c r="BI3" s="921"/>
      <c r="BJ3" s="921"/>
      <c r="BK3" s="921"/>
      <c r="BL3" s="921"/>
      <c r="BM3" s="921"/>
      <c r="BN3" s="921"/>
      <c r="BO3" s="921"/>
      <c r="BP3" s="921"/>
      <c r="BQ3" s="921"/>
      <c r="BR3" s="921"/>
      <c r="BS3" s="921"/>
      <c r="BT3" s="921"/>
      <c r="BU3" s="921"/>
    </row>
    <row r="4" spans="1:74">
      <c r="A4" s="1587"/>
      <c r="B4" s="1588"/>
      <c r="C4" s="1599"/>
      <c r="D4" s="1589"/>
      <c r="E4" s="1589"/>
      <c r="F4" s="1589"/>
      <c r="G4" s="1589"/>
      <c r="H4" s="1589"/>
      <c r="I4" s="1589"/>
      <c r="J4" s="1589"/>
      <c r="K4" s="1589"/>
      <c r="L4" s="1589"/>
      <c r="M4" s="1589"/>
      <c r="N4" s="1589"/>
      <c r="O4" s="1589"/>
      <c r="P4" s="1589"/>
      <c r="Q4" s="1589"/>
      <c r="R4" s="1589"/>
      <c r="S4" s="1589"/>
      <c r="T4" s="1589"/>
      <c r="U4" s="1589"/>
      <c r="V4" s="1589"/>
      <c r="W4" s="1589"/>
      <c r="X4" s="1589"/>
      <c r="Y4" s="1589"/>
      <c r="Z4" s="1589"/>
    </row>
    <row r="5" spans="1:74" ht="132">
      <c r="A5" s="1587"/>
      <c r="B5" s="1588"/>
      <c r="C5" s="1600"/>
      <c r="D5" s="873" t="s">
        <v>739</v>
      </c>
      <c r="E5" s="870" t="s">
        <v>127</v>
      </c>
      <c r="F5" s="870" t="s">
        <v>20</v>
      </c>
      <c r="G5" s="870" t="s">
        <v>1448</v>
      </c>
      <c r="H5" s="870" t="s">
        <v>22</v>
      </c>
      <c r="I5" s="870" t="s">
        <v>23</v>
      </c>
      <c r="J5" s="870" t="s">
        <v>1367</v>
      </c>
      <c r="K5" s="870" t="s">
        <v>24</v>
      </c>
      <c r="L5" s="870" t="s">
        <v>26</v>
      </c>
      <c r="M5" s="870" t="s">
        <v>25</v>
      </c>
      <c r="N5" s="870" t="s">
        <v>1277</v>
      </c>
      <c r="O5" s="870" t="s">
        <v>1141</v>
      </c>
      <c r="P5" s="870" t="s">
        <v>1142</v>
      </c>
      <c r="Q5" s="870" t="s">
        <v>1143</v>
      </c>
      <c r="R5" s="870" t="s">
        <v>1144</v>
      </c>
      <c r="S5" s="870" t="s">
        <v>1145</v>
      </c>
      <c r="T5" s="870" t="s">
        <v>1146</v>
      </c>
      <c r="U5" s="870" t="s">
        <v>1276</v>
      </c>
      <c r="V5" s="870" t="s">
        <v>1275</v>
      </c>
      <c r="W5" s="870" t="s">
        <v>1274</v>
      </c>
      <c r="X5" s="870" t="s">
        <v>1273</v>
      </c>
      <c r="Y5" s="870" t="s">
        <v>1272</v>
      </c>
      <c r="Z5" s="874" t="s">
        <v>209</v>
      </c>
      <c r="AA5" s="46"/>
    </row>
    <row r="6" spans="1:74">
      <c r="A6" s="104"/>
      <c r="B6" s="103"/>
      <c r="C6" s="198"/>
      <c r="D6" s="198"/>
      <c r="E6" s="198"/>
      <c r="F6" s="198"/>
      <c r="G6" s="198"/>
      <c r="H6" s="198"/>
      <c r="I6" s="198"/>
      <c r="J6" s="198"/>
      <c r="K6" s="198"/>
      <c r="L6" s="198"/>
      <c r="M6" s="198"/>
      <c r="N6" s="198"/>
      <c r="O6" s="198"/>
      <c r="P6" s="198"/>
      <c r="Q6" s="198"/>
      <c r="R6" s="198"/>
      <c r="S6" s="198"/>
      <c r="T6" s="198"/>
      <c r="U6" s="198"/>
      <c r="V6" s="198"/>
      <c r="W6" s="198"/>
      <c r="X6" s="198"/>
      <c r="Y6" s="198"/>
      <c r="Z6" s="198"/>
      <c r="AA6" s="202"/>
      <c r="AB6" s="46"/>
    </row>
    <row r="7" spans="1:74">
      <c r="A7" s="104">
        <v>2013</v>
      </c>
      <c r="B7" s="164" t="s">
        <v>786</v>
      </c>
      <c r="C7" s="649">
        <v>437356</v>
      </c>
      <c r="D7" s="649">
        <v>204167</v>
      </c>
      <c r="E7" s="649">
        <v>168888</v>
      </c>
      <c r="F7" s="649">
        <v>12188</v>
      </c>
      <c r="G7" s="649">
        <v>530</v>
      </c>
      <c r="H7" s="649">
        <v>6179</v>
      </c>
      <c r="I7" s="649">
        <v>3935</v>
      </c>
      <c r="J7" s="649">
        <v>2263</v>
      </c>
      <c r="K7" s="649">
        <v>3007</v>
      </c>
      <c r="L7" s="649">
        <v>3280</v>
      </c>
      <c r="M7" s="649">
        <v>1027</v>
      </c>
      <c r="N7" s="649">
        <v>6253</v>
      </c>
      <c r="O7" s="649">
        <v>2524</v>
      </c>
      <c r="P7" s="649">
        <v>14490</v>
      </c>
      <c r="Q7" s="649">
        <v>9336</v>
      </c>
      <c r="R7" s="649">
        <v>1699</v>
      </c>
      <c r="S7" s="649">
        <v>20198</v>
      </c>
      <c r="T7" s="649">
        <v>10517</v>
      </c>
      <c r="U7" s="649">
        <v>12267</v>
      </c>
      <c r="V7" s="649">
        <v>11023</v>
      </c>
      <c r="W7" s="649">
        <v>24653</v>
      </c>
      <c r="X7" s="649">
        <v>2367</v>
      </c>
      <c r="Y7" s="649">
        <v>9552</v>
      </c>
      <c r="Z7" s="649">
        <v>3254</v>
      </c>
      <c r="AA7" s="202"/>
      <c r="AB7" s="46"/>
    </row>
    <row r="8" spans="1:74">
      <c r="A8" s="104"/>
      <c r="B8" s="164" t="s">
        <v>787</v>
      </c>
      <c r="C8" s="649">
        <v>437365</v>
      </c>
      <c r="D8" s="649">
        <v>204037</v>
      </c>
      <c r="E8" s="649">
        <v>168804</v>
      </c>
      <c r="F8" s="649">
        <v>12229</v>
      </c>
      <c r="G8" s="649">
        <v>518</v>
      </c>
      <c r="H8" s="649">
        <v>6200</v>
      </c>
      <c r="I8" s="649">
        <v>3909</v>
      </c>
      <c r="J8" s="649">
        <v>2268</v>
      </c>
      <c r="K8" s="649">
        <v>3012</v>
      </c>
      <c r="L8" s="649">
        <v>3274</v>
      </c>
      <c r="M8" s="649">
        <v>1041</v>
      </c>
      <c r="N8" s="649">
        <v>6256</v>
      </c>
      <c r="O8" s="649">
        <v>2523</v>
      </c>
      <c r="P8" s="649">
        <v>14420</v>
      </c>
      <c r="Q8" s="649">
        <v>9318</v>
      </c>
      <c r="R8" s="649">
        <v>1694</v>
      </c>
      <c r="S8" s="649">
        <v>20115</v>
      </c>
      <c r="T8" s="649">
        <v>10474</v>
      </c>
      <c r="U8" s="649">
        <v>12306</v>
      </c>
      <c r="V8" s="649">
        <v>11028</v>
      </c>
      <c r="W8" s="649">
        <v>24710</v>
      </c>
      <c r="X8" s="649">
        <v>2377</v>
      </c>
      <c r="Y8" s="649">
        <v>9538</v>
      </c>
      <c r="Z8" s="649">
        <v>3229</v>
      </c>
      <c r="AA8" s="202"/>
      <c r="AB8" s="46"/>
    </row>
    <row r="9" spans="1:74">
      <c r="A9" s="104"/>
      <c r="B9" s="164" t="s">
        <v>638</v>
      </c>
      <c r="C9" s="649">
        <v>438002</v>
      </c>
      <c r="D9" s="649">
        <v>204171</v>
      </c>
      <c r="E9" s="649">
        <v>168881</v>
      </c>
      <c r="F9" s="649">
        <v>12336</v>
      </c>
      <c r="G9" s="649">
        <v>519</v>
      </c>
      <c r="H9" s="649">
        <v>6203</v>
      </c>
      <c r="I9" s="649">
        <v>3886</v>
      </c>
      <c r="J9" s="649">
        <v>2265</v>
      </c>
      <c r="K9" s="649">
        <v>3037</v>
      </c>
      <c r="L9" s="649">
        <v>3272</v>
      </c>
      <c r="M9" s="649">
        <v>1050</v>
      </c>
      <c r="N9" s="649">
        <v>6267</v>
      </c>
      <c r="O9" s="649">
        <v>2519</v>
      </c>
      <c r="P9" s="649">
        <v>14328</v>
      </c>
      <c r="Q9" s="649">
        <v>9334</v>
      </c>
      <c r="R9" s="649">
        <v>1692</v>
      </c>
      <c r="S9" s="649">
        <v>20085</v>
      </c>
      <c r="T9" s="649">
        <v>10408</v>
      </c>
      <c r="U9" s="649">
        <v>12340</v>
      </c>
      <c r="V9" s="649">
        <v>11038</v>
      </c>
      <c r="W9" s="649">
        <v>24775</v>
      </c>
      <c r="X9" s="649">
        <v>2384</v>
      </c>
      <c r="Y9" s="649">
        <v>9528</v>
      </c>
      <c r="Z9" s="649">
        <v>3224</v>
      </c>
      <c r="AA9" s="202"/>
      <c r="AB9" s="46"/>
    </row>
    <row r="10" spans="1:74" s="49" customFormat="1">
      <c r="A10" s="118"/>
      <c r="B10" s="371"/>
      <c r="C10" s="475">
        <v>100.03265891531292</v>
      </c>
      <c r="D10" s="475">
        <v>98.830995323981298</v>
      </c>
      <c r="E10" s="475">
        <v>99.462875383555271</v>
      </c>
      <c r="F10" s="475">
        <v>94.347992351816444</v>
      </c>
      <c r="G10" s="475">
        <v>108.35073068893529</v>
      </c>
      <c r="H10" s="475">
        <v>98.009164164954967</v>
      </c>
      <c r="I10" s="475">
        <v>95.974314645591505</v>
      </c>
      <c r="J10" s="475">
        <v>82.936653240571218</v>
      </c>
      <c r="K10" s="475">
        <v>97.936149629151885</v>
      </c>
      <c r="L10" s="475">
        <v>100.09177118384827</v>
      </c>
      <c r="M10" s="475">
        <v>100.57471264367817</v>
      </c>
      <c r="N10" s="475">
        <v>101.72049991884435</v>
      </c>
      <c r="O10" s="475">
        <v>98.784313725490193</v>
      </c>
      <c r="P10" s="475">
        <v>94.649227110582629</v>
      </c>
      <c r="Q10" s="475">
        <v>95.147808358817528</v>
      </c>
      <c r="R10" s="475">
        <v>105.09316770186334</v>
      </c>
      <c r="S10" s="475">
        <v>104.08353630097942</v>
      </c>
      <c r="T10" s="475">
        <v>84.412003244120044</v>
      </c>
      <c r="U10" s="475">
        <v>102.74771024146546</v>
      </c>
      <c r="V10" s="475">
        <v>85.972427759171282</v>
      </c>
      <c r="W10" s="475">
        <v>115.42045189843932</v>
      </c>
      <c r="X10" s="475">
        <v>101.27442650807137</v>
      </c>
      <c r="Y10" s="475">
        <v>100.5593667546174</v>
      </c>
      <c r="Z10" s="475">
        <v>69.393026259147646</v>
      </c>
      <c r="AA10" s="202"/>
      <c r="AB10" s="124"/>
    </row>
    <row r="11" spans="1:74" s="49" customFormat="1">
      <c r="A11" s="380" t="s">
        <v>961</v>
      </c>
      <c r="B11" s="163" t="s">
        <v>758</v>
      </c>
      <c r="C11" s="594">
        <v>442181</v>
      </c>
      <c r="D11" s="594">
        <v>206431</v>
      </c>
      <c r="E11" s="594">
        <v>171135</v>
      </c>
      <c r="F11" s="594">
        <v>12454</v>
      </c>
      <c r="G11" s="594">
        <v>558</v>
      </c>
      <c r="H11" s="594">
        <v>6189</v>
      </c>
      <c r="I11" s="594">
        <v>3862</v>
      </c>
      <c r="J11" s="594">
        <v>2353</v>
      </c>
      <c r="K11" s="594">
        <v>2835</v>
      </c>
      <c r="L11" s="594">
        <v>3377</v>
      </c>
      <c r="M11" s="594">
        <v>1051</v>
      </c>
      <c r="N11" s="594">
        <v>6230</v>
      </c>
      <c r="O11" s="594">
        <v>2389</v>
      </c>
      <c r="P11" s="594">
        <v>15463</v>
      </c>
      <c r="Q11" s="594">
        <v>9232</v>
      </c>
      <c r="R11" s="594">
        <v>1657</v>
      </c>
      <c r="S11" s="594">
        <v>20808</v>
      </c>
      <c r="T11" s="594">
        <v>10223</v>
      </c>
      <c r="U11" s="594">
        <v>12532</v>
      </c>
      <c r="V11" s="594">
        <v>11092</v>
      </c>
      <c r="W11" s="594">
        <v>25285</v>
      </c>
      <c r="X11" s="594">
        <v>2523</v>
      </c>
      <c r="Y11" s="594">
        <v>9387</v>
      </c>
      <c r="Z11" s="600">
        <v>3142</v>
      </c>
      <c r="AA11" s="1110"/>
    </row>
    <row r="12" spans="1:74" s="49" customFormat="1">
      <c r="A12" s="118"/>
      <c r="B12" s="163" t="s">
        <v>678</v>
      </c>
      <c r="C12" s="594">
        <v>442567</v>
      </c>
      <c r="D12" s="594">
        <v>206327</v>
      </c>
      <c r="E12" s="594">
        <v>171058</v>
      </c>
      <c r="F12" s="594">
        <v>12450</v>
      </c>
      <c r="G12" s="594">
        <v>469</v>
      </c>
      <c r="H12" s="594">
        <v>6182</v>
      </c>
      <c r="I12" s="594">
        <v>3872</v>
      </c>
      <c r="J12" s="594">
        <v>2372</v>
      </c>
      <c r="K12" s="594">
        <v>2832</v>
      </c>
      <c r="L12" s="594">
        <v>3382</v>
      </c>
      <c r="M12" s="594">
        <v>1048</v>
      </c>
      <c r="N12" s="594">
        <v>6216</v>
      </c>
      <c r="O12" s="594">
        <v>2389</v>
      </c>
      <c r="P12" s="594">
        <v>15457</v>
      </c>
      <c r="Q12" s="594">
        <v>9270</v>
      </c>
      <c r="R12" s="594">
        <v>1664</v>
      </c>
      <c r="S12" s="594">
        <v>20834</v>
      </c>
      <c r="T12" s="594">
        <v>10165</v>
      </c>
      <c r="U12" s="594">
        <v>12517</v>
      </c>
      <c r="V12" s="594">
        <v>11079</v>
      </c>
      <c r="W12" s="594">
        <v>25345</v>
      </c>
      <c r="X12" s="594">
        <v>2547</v>
      </c>
      <c r="Y12" s="594">
        <v>9382</v>
      </c>
      <c r="Z12" s="600">
        <v>3145</v>
      </c>
      <c r="AA12" s="1110"/>
    </row>
    <row r="13" spans="1:74" s="49" customFormat="1">
      <c r="A13" s="118"/>
      <c r="B13" s="164" t="s">
        <v>782</v>
      </c>
      <c r="C13" s="1239">
        <v>440743</v>
      </c>
      <c r="D13" s="1239">
        <v>206300</v>
      </c>
      <c r="E13" s="1239">
        <v>171062</v>
      </c>
      <c r="F13" s="1239">
        <v>12448</v>
      </c>
      <c r="G13" s="1239">
        <v>468</v>
      </c>
      <c r="H13" s="1239">
        <v>6191</v>
      </c>
      <c r="I13" s="1239">
        <v>3884</v>
      </c>
      <c r="J13" s="1239">
        <v>2393</v>
      </c>
      <c r="K13" s="1239">
        <v>2874</v>
      </c>
      <c r="L13" s="1239">
        <v>3407</v>
      </c>
      <c r="M13" s="1239">
        <v>1034</v>
      </c>
      <c r="N13" s="1239">
        <v>6241</v>
      </c>
      <c r="O13" s="1239">
        <v>2390</v>
      </c>
      <c r="P13" s="1239">
        <v>15457</v>
      </c>
      <c r="Q13" s="1239">
        <v>9288</v>
      </c>
      <c r="R13" s="1239">
        <v>1668</v>
      </c>
      <c r="S13" s="1239">
        <v>20843</v>
      </c>
      <c r="T13" s="1239">
        <v>10067</v>
      </c>
      <c r="U13" s="1239">
        <v>12500</v>
      </c>
      <c r="V13" s="1239">
        <v>11091</v>
      </c>
      <c r="W13" s="1239">
        <v>25405</v>
      </c>
      <c r="X13" s="1239">
        <v>2562</v>
      </c>
      <c r="Y13" s="1239">
        <v>9366</v>
      </c>
      <c r="Z13" s="1239">
        <v>3146</v>
      </c>
      <c r="AA13" s="1110"/>
    </row>
    <row r="14" spans="1:74" s="49" customFormat="1">
      <c r="A14" s="118"/>
      <c r="B14" s="164" t="s">
        <v>783</v>
      </c>
      <c r="C14" s="1239">
        <v>440744</v>
      </c>
      <c r="D14" s="1239">
        <v>206622</v>
      </c>
      <c r="E14" s="1239">
        <v>171414</v>
      </c>
      <c r="F14" s="1239">
        <v>12401</v>
      </c>
      <c r="G14" s="1239">
        <v>468</v>
      </c>
      <c r="H14" s="1239">
        <v>6213</v>
      </c>
      <c r="I14" s="1239">
        <v>3844</v>
      </c>
      <c r="J14" s="1239">
        <v>2413</v>
      </c>
      <c r="K14" s="1239">
        <v>2893</v>
      </c>
      <c r="L14" s="1239">
        <v>3456</v>
      </c>
      <c r="M14" s="1239">
        <v>1008</v>
      </c>
      <c r="N14" s="1239">
        <v>6240</v>
      </c>
      <c r="O14" s="1239">
        <v>2393</v>
      </c>
      <c r="P14" s="1239">
        <v>15449</v>
      </c>
      <c r="Q14" s="1239">
        <v>9331</v>
      </c>
      <c r="R14" s="1239">
        <v>1670</v>
      </c>
      <c r="S14" s="1239">
        <v>20869</v>
      </c>
      <c r="T14" s="1239">
        <v>10163</v>
      </c>
      <c r="U14" s="1239">
        <v>12492</v>
      </c>
      <c r="V14" s="1239">
        <v>11096</v>
      </c>
      <c r="W14" s="1239">
        <v>25473</v>
      </c>
      <c r="X14" s="1239">
        <v>2575</v>
      </c>
      <c r="Y14" s="1239">
        <v>9364</v>
      </c>
      <c r="Z14" s="1239">
        <v>3141</v>
      </c>
      <c r="AA14" s="1110"/>
    </row>
    <row r="15" spans="1:74" s="49" customFormat="1">
      <c r="B15" s="164" t="s">
        <v>676</v>
      </c>
      <c r="C15" s="1239">
        <v>440727</v>
      </c>
      <c r="D15" s="1239">
        <v>206543</v>
      </c>
      <c r="E15" s="1239">
        <v>171351</v>
      </c>
      <c r="F15" s="1239">
        <v>12413</v>
      </c>
      <c r="G15" s="1239">
        <v>468</v>
      </c>
      <c r="H15" s="1239">
        <v>6227</v>
      </c>
      <c r="I15" s="1239">
        <v>3852</v>
      </c>
      <c r="J15" s="1239">
        <v>2433</v>
      </c>
      <c r="K15" s="1239">
        <v>2892</v>
      </c>
      <c r="L15" s="1239">
        <v>3458</v>
      </c>
      <c r="M15" s="1239">
        <v>995</v>
      </c>
      <c r="N15" s="1239">
        <v>6266</v>
      </c>
      <c r="O15" s="1239">
        <v>2394</v>
      </c>
      <c r="P15" s="1239">
        <v>15461</v>
      </c>
      <c r="Q15" s="1239">
        <v>9361</v>
      </c>
      <c r="R15" s="1239">
        <v>1665</v>
      </c>
      <c r="S15" s="1239">
        <v>20920</v>
      </c>
      <c r="T15" s="1239">
        <v>10070</v>
      </c>
      <c r="U15" s="1239">
        <v>12296</v>
      </c>
      <c r="V15" s="1239">
        <v>11041</v>
      </c>
      <c r="W15" s="1239">
        <v>25542</v>
      </c>
      <c r="X15" s="1239">
        <v>2589</v>
      </c>
      <c r="Y15" s="1239">
        <v>9358</v>
      </c>
      <c r="Z15" s="1239">
        <v>3137</v>
      </c>
      <c r="AA15" s="1110"/>
    </row>
    <row r="16" spans="1:74" s="49" customFormat="1">
      <c r="A16" s="118"/>
      <c r="B16" s="164" t="s">
        <v>784</v>
      </c>
      <c r="C16" s="1239">
        <v>441085</v>
      </c>
      <c r="D16" s="1239">
        <v>206853</v>
      </c>
      <c r="E16" s="1239">
        <v>171704</v>
      </c>
      <c r="F16" s="1239">
        <v>12405</v>
      </c>
      <c r="G16" s="1239">
        <v>467</v>
      </c>
      <c r="H16" s="1239">
        <v>6242</v>
      </c>
      <c r="I16" s="1239">
        <v>3865</v>
      </c>
      <c r="J16" s="1239">
        <v>2449</v>
      </c>
      <c r="K16" s="1239">
        <v>2893</v>
      </c>
      <c r="L16" s="1239">
        <v>3463</v>
      </c>
      <c r="M16" s="1239">
        <v>991</v>
      </c>
      <c r="N16" s="1239">
        <v>6290</v>
      </c>
      <c r="O16" s="1239">
        <v>2396</v>
      </c>
      <c r="P16" s="1239">
        <v>15500</v>
      </c>
      <c r="Q16" s="1239">
        <v>9392</v>
      </c>
      <c r="R16" s="1239">
        <v>1667</v>
      </c>
      <c r="S16" s="1239">
        <v>21070</v>
      </c>
      <c r="T16" s="1239">
        <v>10069</v>
      </c>
      <c r="U16" s="1239">
        <v>12286</v>
      </c>
      <c r="V16" s="1239">
        <v>11041</v>
      </c>
      <c r="W16" s="1239">
        <v>25632</v>
      </c>
      <c r="X16" s="1239">
        <v>2600</v>
      </c>
      <c r="Y16" s="1239">
        <v>9347</v>
      </c>
      <c r="Z16" s="1239">
        <v>3144</v>
      </c>
      <c r="AA16" s="1110"/>
    </row>
    <row r="17" spans="1:27" s="49" customFormat="1">
      <c r="A17" s="118"/>
      <c r="B17" s="164" t="s">
        <v>785</v>
      </c>
      <c r="C17" s="1239">
        <v>441141</v>
      </c>
      <c r="D17" s="1239">
        <v>207090</v>
      </c>
      <c r="E17" s="1239">
        <v>171950</v>
      </c>
      <c r="F17" s="1239">
        <v>12452</v>
      </c>
      <c r="G17" s="1239">
        <v>467</v>
      </c>
      <c r="H17" s="1239">
        <v>6291</v>
      </c>
      <c r="I17" s="1239">
        <v>3869</v>
      </c>
      <c r="J17" s="1239">
        <v>2465</v>
      </c>
      <c r="K17" s="1239">
        <v>2885</v>
      </c>
      <c r="L17" s="1239">
        <v>3463</v>
      </c>
      <c r="M17" s="1239">
        <v>980</v>
      </c>
      <c r="N17" s="1239">
        <v>6297</v>
      </c>
      <c r="O17" s="1239">
        <v>2398</v>
      </c>
      <c r="P17" s="1239">
        <v>15538</v>
      </c>
      <c r="Q17" s="1239">
        <v>9419</v>
      </c>
      <c r="R17" s="1239">
        <v>1665</v>
      </c>
      <c r="S17" s="1239">
        <v>21133</v>
      </c>
      <c r="T17" s="1239">
        <v>10061</v>
      </c>
      <c r="U17" s="1239">
        <v>12263</v>
      </c>
      <c r="V17" s="1239">
        <v>11052</v>
      </c>
      <c r="W17" s="1239">
        <v>25712</v>
      </c>
      <c r="X17" s="1239">
        <v>2586</v>
      </c>
      <c r="Y17" s="1239">
        <v>9331</v>
      </c>
      <c r="Z17" s="1239">
        <v>3151</v>
      </c>
      <c r="AA17" s="1110"/>
    </row>
    <row r="18" spans="1:27" s="49" customFormat="1">
      <c r="A18" s="118"/>
      <c r="B18" s="164" t="s">
        <v>679</v>
      </c>
      <c r="C18" s="1239">
        <v>440805</v>
      </c>
      <c r="D18" s="1239">
        <v>207260</v>
      </c>
      <c r="E18" s="1239">
        <v>171965</v>
      </c>
      <c r="F18" s="1239">
        <v>12405</v>
      </c>
      <c r="G18" s="1239">
        <v>466</v>
      </c>
      <c r="H18" s="1239">
        <v>6297</v>
      </c>
      <c r="I18" s="1239">
        <v>3846</v>
      </c>
      <c r="J18" s="1239">
        <v>2479</v>
      </c>
      <c r="K18" s="1239">
        <v>2877</v>
      </c>
      <c r="L18" s="1239">
        <v>3458</v>
      </c>
      <c r="M18" s="1239">
        <v>972</v>
      </c>
      <c r="N18" s="1239">
        <v>6306</v>
      </c>
      <c r="O18" s="1239">
        <v>2399</v>
      </c>
      <c r="P18" s="1239">
        <v>15544</v>
      </c>
      <c r="Q18" s="1239">
        <v>9439</v>
      </c>
      <c r="R18" s="1239">
        <v>1642</v>
      </c>
      <c r="S18" s="1239">
        <v>21156</v>
      </c>
      <c r="T18" s="1239">
        <v>10063</v>
      </c>
      <c r="U18" s="1239">
        <v>12233</v>
      </c>
      <c r="V18" s="1239">
        <v>11036</v>
      </c>
      <c r="W18" s="1239">
        <v>25781</v>
      </c>
      <c r="X18" s="1239">
        <v>2591</v>
      </c>
      <c r="Y18" s="1239">
        <v>9347</v>
      </c>
      <c r="Z18" s="1239">
        <v>3168</v>
      </c>
      <c r="AA18" s="1110"/>
    </row>
    <row r="19" spans="1:27" s="49" customFormat="1">
      <c r="A19" s="118"/>
      <c r="B19" s="164" t="s">
        <v>786</v>
      </c>
      <c r="C19" s="1239">
        <v>441009</v>
      </c>
      <c r="D19" s="1239">
        <v>207412</v>
      </c>
      <c r="E19" s="1239">
        <v>172143</v>
      </c>
      <c r="F19" s="1239">
        <v>12364</v>
      </c>
      <c r="G19" s="1239">
        <v>470</v>
      </c>
      <c r="H19" s="1239">
        <v>6292</v>
      </c>
      <c r="I19" s="1239">
        <v>3835</v>
      </c>
      <c r="J19" s="1239">
        <v>2500</v>
      </c>
      <c r="K19" s="1239">
        <v>2876</v>
      </c>
      <c r="L19" s="1239">
        <v>3466</v>
      </c>
      <c r="M19" s="1239">
        <v>986</v>
      </c>
      <c r="N19" s="1239">
        <v>6313</v>
      </c>
      <c r="O19" s="1239">
        <v>2401</v>
      </c>
      <c r="P19" s="1239">
        <v>15558</v>
      </c>
      <c r="Q19" s="1239">
        <v>9450</v>
      </c>
      <c r="R19" s="1239">
        <v>1640</v>
      </c>
      <c r="S19" s="1239">
        <v>21192</v>
      </c>
      <c r="T19" s="1239">
        <v>10076</v>
      </c>
      <c r="U19" s="1239">
        <v>12227</v>
      </c>
      <c r="V19" s="1239">
        <v>11045</v>
      </c>
      <c r="W19" s="1239">
        <v>25871</v>
      </c>
      <c r="X19" s="1239">
        <v>2593</v>
      </c>
      <c r="Y19" s="1239">
        <v>9369</v>
      </c>
      <c r="Z19" s="1239">
        <v>3165</v>
      </c>
      <c r="AA19" s="1110"/>
    </row>
    <row r="20" spans="1:27" s="49" customFormat="1">
      <c r="A20" s="118"/>
      <c r="B20" s="164" t="s">
        <v>787</v>
      </c>
      <c r="C20" s="1239">
        <v>441085</v>
      </c>
      <c r="D20" s="1239">
        <v>207200</v>
      </c>
      <c r="E20" s="1239">
        <v>171903</v>
      </c>
      <c r="F20" s="1239">
        <v>12178</v>
      </c>
      <c r="G20" s="1239">
        <v>469</v>
      </c>
      <c r="H20" s="1239">
        <v>6309</v>
      </c>
      <c r="I20" s="1239">
        <v>3843</v>
      </c>
      <c r="J20" s="1239">
        <v>2520</v>
      </c>
      <c r="K20" s="1239">
        <v>2872</v>
      </c>
      <c r="L20" s="1239">
        <v>3461</v>
      </c>
      <c r="M20" s="1239">
        <v>984</v>
      </c>
      <c r="N20" s="1239">
        <v>6318</v>
      </c>
      <c r="O20" s="1239">
        <v>2402</v>
      </c>
      <c r="P20" s="1239">
        <v>15498</v>
      </c>
      <c r="Q20" s="1239">
        <v>9439</v>
      </c>
      <c r="R20" s="1239">
        <v>1638</v>
      </c>
      <c r="S20" s="1239">
        <v>21060</v>
      </c>
      <c r="T20" s="1239">
        <v>10069</v>
      </c>
      <c r="U20" s="1239">
        <v>12189</v>
      </c>
      <c r="V20" s="1239">
        <v>11074</v>
      </c>
      <c r="W20" s="1239">
        <v>25971</v>
      </c>
      <c r="X20" s="1239">
        <v>2594</v>
      </c>
      <c r="Y20" s="1239">
        <v>9389</v>
      </c>
      <c r="Z20" s="1239">
        <v>3154</v>
      </c>
      <c r="AA20" s="1110"/>
    </row>
    <row r="21" spans="1:27" s="49" customFormat="1">
      <c r="A21" s="118"/>
      <c r="B21" s="164" t="s">
        <v>638</v>
      </c>
      <c r="C21" s="1239">
        <v>441539</v>
      </c>
      <c r="D21" s="1239">
        <v>207543</v>
      </c>
      <c r="E21" s="1239">
        <v>172210</v>
      </c>
      <c r="F21" s="1239">
        <v>12216</v>
      </c>
      <c r="G21" s="1239">
        <v>470</v>
      </c>
      <c r="H21" s="1239">
        <v>6333</v>
      </c>
      <c r="I21" s="1239">
        <v>3865</v>
      </c>
      <c r="J21" s="1239">
        <v>2531</v>
      </c>
      <c r="K21" s="1239">
        <v>2893</v>
      </c>
      <c r="L21" s="1239">
        <v>3424</v>
      </c>
      <c r="M21" s="1239">
        <v>972</v>
      </c>
      <c r="N21" s="1239">
        <v>6323</v>
      </c>
      <c r="O21" s="1239">
        <v>2402</v>
      </c>
      <c r="P21" s="1239">
        <v>15550</v>
      </c>
      <c r="Q21" s="1239">
        <v>9485</v>
      </c>
      <c r="R21" s="1239">
        <v>1649</v>
      </c>
      <c r="S21" s="1239">
        <v>21055</v>
      </c>
      <c r="T21" s="1239">
        <v>10068</v>
      </c>
      <c r="U21" s="1239">
        <v>12187</v>
      </c>
      <c r="V21" s="1239">
        <v>11085</v>
      </c>
      <c r="W21" s="1239">
        <v>26057</v>
      </c>
      <c r="X21" s="1239">
        <v>2602</v>
      </c>
      <c r="Y21" s="1239">
        <v>9429</v>
      </c>
      <c r="Z21" s="1239">
        <v>3149</v>
      </c>
      <c r="AA21" s="1110"/>
    </row>
    <row r="22" spans="1:27" s="49" customFormat="1">
      <c r="A22" s="118"/>
      <c r="B22" s="103" t="s">
        <v>437</v>
      </c>
      <c r="C22" s="475">
        <v>100.80753055922118</v>
      </c>
      <c r="D22" s="475">
        <v>101.65155678328459</v>
      </c>
      <c r="E22" s="475">
        <v>101.97121049733244</v>
      </c>
      <c r="F22" s="475">
        <v>99.027237354085599</v>
      </c>
      <c r="G22" s="475">
        <v>90.5587668593449</v>
      </c>
      <c r="H22" s="475">
        <v>102.09576011607287</v>
      </c>
      <c r="I22" s="475">
        <v>99.459598558929486</v>
      </c>
      <c r="J22" s="475">
        <v>111.7439293598234</v>
      </c>
      <c r="K22" s="475">
        <v>95.258478761936118</v>
      </c>
      <c r="L22" s="475">
        <v>104.64547677261614</v>
      </c>
      <c r="M22" s="475">
        <v>92.571428571428569</v>
      </c>
      <c r="N22" s="475">
        <v>100.89356949098452</v>
      </c>
      <c r="O22" s="475">
        <v>95.355299722111951</v>
      </c>
      <c r="P22" s="475">
        <v>108.52875488553882</v>
      </c>
      <c r="Q22" s="475">
        <v>101.61774158988644</v>
      </c>
      <c r="R22" s="475">
        <v>97.458628841607563</v>
      </c>
      <c r="S22" s="475">
        <v>104.82947473238735</v>
      </c>
      <c r="T22" s="475">
        <v>96.733282090699461</v>
      </c>
      <c r="U22" s="475">
        <v>98.760129659643439</v>
      </c>
      <c r="V22" s="475">
        <v>100.42580177568401</v>
      </c>
      <c r="W22" s="475">
        <v>105.17457114026236</v>
      </c>
      <c r="X22" s="475">
        <v>109.14429530201342</v>
      </c>
      <c r="Y22" s="475">
        <v>98.960957178841312</v>
      </c>
      <c r="Z22" s="475">
        <v>97.673697270471465</v>
      </c>
      <c r="AA22" s="1110"/>
    </row>
    <row r="23" spans="1:27" s="49" customFormat="1">
      <c r="A23" s="118"/>
      <c r="B23" s="163"/>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600"/>
      <c r="AA23" s="1110"/>
    </row>
    <row r="24" spans="1:27" s="49" customFormat="1">
      <c r="A24" s="118">
        <v>2013</v>
      </c>
      <c r="B24" s="163" t="s">
        <v>577</v>
      </c>
      <c r="C24" s="594">
        <v>443245</v>
      </c>
      <c r="D24" s="594">
        <v>206326</v>
      </c>
      <c r="E24" s="594">
        <v>171089</v>
      </c>
      <c r="F24" s="594">
        <v>12676</v>
      </c>
      <c r="G24" s="594">
        <v>587</v>
      </c>
      <c r="H24" s="594">
        <v>6156</v>
      </c>
      <c r="I24" s="594">
        <v>3775</v>
      </c>
      <c r="J24" s="594">
        <v>2339</v>
      </c>
      <c r="K24" s="594">
        <v>2989</v>
      </c>
      <c r="L24" s="594">
        <v>3264</v>
      </c>
      <c r="M24" s="594">
        <v>1035</v>
      </c>
      <c r="N24" s="594">
        <v>6298</v>
      </c>
      <c r="O24" s="594">
        <v>2508</v>
      </c>
      <c r="P24" s="594">
        <v>15218</v>
      </c>
      <c r="Q24" s="594">
        <v>9399</v>
      </c>
      <c r="R24" s="594">
        <v>1695</v>
      </c>
      <c r="S24" s="594">
        <v>20495</v>
      </c>
      <c r="T24" s="594">
        <v>10094</v>
      </c>
      <c r="U24" s="594">
        <v>12637</v>
      </c>
      <c r="V24" s="594">
        <v>11073</v>
      </c>
      <c r="W24" s="594">
        <v>25390</v>
      </c>
      <c r="X24" s="594">
        <v>2430</v>
      </c>
      <c r="Y24" s="594">
        <v>9433</v>
      </c>
      <c r="Z24" s="600">
        <v>3197</v>
      </c>
      <c r="AA24" s="1110"/>
    </row>
    <row r="25" spans="1:27" s="49" customFormat="1">
      <c r="A25" s="118"/>
      <c r="B25" s="163" t="s">
        <v>578</v>
      </c>
      <c r="C25" s="594">
        <v>444433</v>
      </c>
      <c r="D25" s="594">
        <v>206590</v>
      </c>
      <c r="E25" s="594">
        <v>171278</v>
      </c>
      <c r="F25" s="594">
        <v>12749</v>
      </c>
      <c r="G25" s="594">
        <v>573</v>
      </c>
      <c r="H25" s="594">
        <v>6191</v>
      </c>
      <c r="I25" s="594">
        <v>3778</v>
      </c>
      <c r="J25" s="594">
        <v>2333</v>
      </c>
      <c r="K25" s="594">
        <v>3010</v>
      </c>
      <c r="L25" s="594">
        <v>3280</v>
      </c>
      <c r="M25" s="594">
        <v>1060</v>
      </c>
      <c r="N25" s="594">
        <v>6320</v>
      </c>
      <c r="O25" s="594">
        <v>2519</v>
      </c>
      <c r="P25" s="594">
        <v>15297</v>
      </c>
      <c r="Q25" s="594">
        <v>9345</v>
      </c>
      <c r="R25" s="594">
        <v>1691</v>
      </c>
      <c r="S25" s="594">
        <v>20478</v>
      </c>
      <c r="T25" s="594">
        <v>10026</v>
      </c>
      <c r="U25" s="594">
        <v>12700</v>
      </c>
      <c r="V25" s="594">
        <v>11059</v>
      </c>
      <c r="W25" s="594">
        <v>25394</v>
      </c>
      <c r="X25" s="594">
        <v>2448</v>
      </c>
      <c r="Y25" s="594">
        <v>9441</v>
      </c>
      <c r="Z25" s="600">
        <v>3177</v>
      </c>
      <c r="AA25" s="1110"/>
    </row>
    <row r="26" spans="1:27" s="49" customFormat="1">
      <c r="A26" s="118"/>
      <c r="B26" s="163" t="s">
        <v>579</v>
      </c>
      <c r="C26" s="594">
        <v>443568</v>
      </c>
      <c r="D26" s="594">
        <v>206329</v>
      </c>
      <c r="E26" s="594">
        <v>170973</v>
      </c>
      <c r="F26" s="594">
        <v>12867</v>
      </c>
      <c r="G26" s="594">
        <v>574</v>
      </c>
      <c r="H26" s="594">
        <v>6187</v>
      </c>
      <c r="I26" s="594">
        <v>3747</v>
      </c>
      <c r="J26" s="594">
        <v>2315</v>
      </c>
      <c r="K26" s="594">
        <v>3012</v>
      </c>
      <c r="L26" s="594">
        <v>3305</v>
      </c>
      <c r="M26" s="594">
        <v>1059</v>
      </c>
      <c r="N26" s="594">
        <v>6314</v>
      </c>
      <c r="O26" s="594">
        <v>2516</v>
      </c>
      <c r="P26" s="594">
        <v>15265</v>
      </c>
      <c r="Q26" s="594">
        <v>9277</v>
      </c>
      <c r="R26" s="594">
        <v>1681</v>
      </c>
      <c r="S26" s="594">
        <v>20735</v>
      </c>
      <c r="T26" s="594">
        <v>9837</v>
      </c>
      <c r="U26" s="594">
        <v>12719</v>
      </c>
      <c r="V26" s="594">
        <v>10772</v>
      </c>
      <c r="W26" s="594">
        <v>25409</v>
      </c>
      <c r="X26" s="594">
        <v>2461</v>
      </c>
      <c r="Y26" s="594">
        <v>9346</v>
      </c>
      <c r="Z26" s="600">
        <v>3156</v>
      </c>
      <c r="AA26" s="1110"/>
    </row>
    <row r="27" spans="1:27" s="49" customFormat="1">
      <c r="A27" s="118"/>
      <c r="B27" s="163"/>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600"/>
      <c r="AA27" s="1110"/>
    </row>
    <row r="28" spans="1:27" s="49" customFormat="1">
      <c r="A28" s="376" t="s">
        <v>961</v>
      </c>
      <c r="B28" s="163" t="s">
        <v>580</v>
      </c>
      <c r="C28" s="594">
        <v>441644</v>
      </c>
      <c r="D28" s="594">
        <v>206573</v>
      </c>
      <c r="E28" s="594">
        <v>171267</v>
      </c>
      <c r="F28" s="594">
        <v>12769</v>
      </c>
      <c r="G28" s="594">
        <v>557</v>
      </c>
      <c r="H28" s="594">
        <v>6210</v>
      </c>
      <c r="I28" s="594">
        <v>3870</v>
      </c>
      <c r="J28" s="594">
        <v>2336</v>
      </c>
      <c r="K28" s="594">
        <v>2837</v>
      </c>
      <c r="L28" s="594">
        <v>3260</v>
      </c>
      <c r="M28" s="594">
        <v>1047</v>
      </c>
      <c r="N28" s="594">
        <v>6318</v>
      </c>
      <c r="O28" s="594">
        <v>2384</v>
      </c>
      <c r="P28" s="594">
        <v>15409</v>
      </c>
      <c r="Q28" s="594">
        <v>9218</v>
      </c>
      <c r="R28" s="594">
        <v>1655</v>
      </c>
      <c r="S28" s="594">
        <v>20851</v>
      </c>
      <c r="T28" s="594">
        <v>10300</v>
      </c>
      <c r="U28" s="594">
        <v>12565</v>
      </c>
      <c r="V28" s="594">
        <v>11058</v>
      </c>
      <c r="W28" s="594">
        <v>25089</v>
      </c>
      <c r="X28" s="594">
        <v>2445</v>
      </c>
      <c r="Y28" s="594">
        <v>9349</v>
      </c>
      <c r="Z28" s="600">
        <v>3128</v>
      </c>
      <c r="AA28" s="1110"/>
    </row>
    <row r="29" spans="1:27" s="49" customFormat="1">
      <c r="A29" s="118"/>
      <c r="B29" s="163" t="s">
        <v>581</v>
      </c>
      <c r="C29" s="594">
        <v>442923</v>
      </c>
      <c r="D29" s="594">
        <v>206536</v>
      </c>
      <c r="E29" s="594">
        <v>171289</v>
      </c>
      <c r="F29" s="594">
        <v>12453</v>
      </c>
      <c r="G29" s="594">
        <v>559</v>
      </c>
      <c r="H29" s="594">
        <v>6207</v>
      </c>
      <c r="I29" s="594">
        <v>3862</v>
      </c>
      <c r="J29" s="594">
        <v>2371</v>
      </c>
      <c r="K29" s="594">
        <v>2856</v>
      </c>
      <c r="L29" s="594">
        <v>3382</v>
      </c>
      <c r="M29" s="594">
        <v>1049</v>
      </c>
      <c r="N29" s="594">
        <v>6132</v>
      </c>
      <c r="O29" s="594">
        <v>2391</v>
      </c>
      <c r="P29" s="594">
        <v>15475</v>
      </c>
      <c r="Q29" s="594">
        <v>9252</v>
      </c>
      <c r="R29" s="594">
        <v>1656</v>
      </c>
      <c r="S29" s="594">
        <v>20839</v>
      </c>
      <c r="T29" s="594">
        <v>10145</v>
      </c>
      <c r="U29" s="594">
        <v>12523</v>
      </c>
      <c r="V29" s="594">
        <v>11111</v>
      </c>
      <c r="W29" s="594">
        <v>25397</v>
      </c>
      <c r="X29" s="594">
        <v>2547</v>
      </c>
      <c r="Y29" s="594">
        <v>9425</v>
      </c>
      <c r="Z29" s="600">
        <v>3142</v>
      </c>
      <c r="AA29" s="1110"/>
    </row>
    <row r="30" spans="1:27" s="49" customFormat="1">
      <c r="A30" s="118"/>
      <c r="B30" s="163" t="s">
        <v>570</v>
      </c>
      <c r="C30" s="594">
        <v>443266</v>
      </c>
      <c r="D30" s="594">
        <v>206381</v>
      </c>
      <c r="E30" s="594">
        <v>171175</v>
      </c>
      <c r="F30" s="594">
        <v>12419</v>
      </c>
      <c r="G30" s="594">
        <v>470</v>
      </c>
      <c r="H30" s="594">
        <v>6182</v>
      </c>
      <c r="I30" s="594">
        <v>3864</v>
      </c>
      <c r="J30" s="594">
        <v>2409</v>
      </c>
      <c r="K30" s="594">
        <v>2850</v>
      </c>
      <c r="L30" s="594">
        <v>3389</v>
      </c>
      <c r="M30" s="594">
        <v>1044</v>
      </c>
      <c r="N30" s="594">
        <v>6179</v>
      </c>
      <c r="O30" s="594">
        <v>2394</v>
      </c>
      <c r="P30" s="594">
        <v>15429</v>
      </c>
      <c r="Q30" s="594">
        <v>9377</v>
      </c>
      <c r="R30" s="594">
        <v>1683</v>
      </c>
      <c r="S30" s="594">
        <v>20879</v>
      </c>
      <c r="T30" s="594">
        <v>10043</v>
      </c>
      <c r="U30" s="594">
        <v>12480</v>
      </c>
      <c r="V30" s="594">
        <v>11105</v>
      </c>
      <c r="W30" s="594">
        <v>25475</v>
      </c>
      <c r="X30" s="594">
        <v>2609</v>
      </c>
      <c r="Y30" s="594">
        <v>9367</v>
      </c>
      <c r="Z30" s="600">
        <v>3147</v>
      </c>
      <c r="AA30" s="1110"/>
    </row>
    <row r="31" spans="1:27" s="49" customFormat="1">
      <c r="A31" s="118"/>
      <c r="B31" s="163" t="s">
        <v>571</v>
      </c>
      <c r="C31" s="594">
        <v>441216</v>
      </c>
      <c r="D31" s="594">
        <v>206558</v>
      </c>
      <c r="E31" s="594">
        <v>171476</v>
      </c>
      <c r="F31" s="594">
        <v>12445</v>
      </c>
      <c r="G31" s="594">
        <v>468</v>
      </c>
      <c r="H31" s="594">
        <v>6228</v>
      </c>
      <c r="I31" s="594">
        <v>3817</v>
      </c>
      <c r="J31" s="594">
        <v>2470</v>
      </c>
      <c r="K31" s="594">
        <v>2935</v>
      </c>
      <c r="L31" s="594">
        <v>3425</v>
      </c>
      <c r="M31" s="594">
        <v>1027</v>
      </c>
      <c r="N31" s="594">
        <v>6242</v>
      </c>
      <c r="O31" s="594">
        <v>2399</v>
      </c>
      <c r="P31" s="594">
        <v>15518</v>
      </c>
      <c r="Q31" s="594">
        <v>9486</v>
      </c>
      <c r="R31" s="594">
        <v>1678</v>
      </c>
      <c r="S31" s="594">
        <v>20898</v>
      </c>
      <c r="T31" s="594">
        <v>9928</v>
      </c>
      <c r="U31" s="594">
        <v>12441</v>
      </c>
      <c r="V31" s="594">
        <v>11105</v>
      </c>
      <c r="W31" s="594">
        <v>25594</v>
      </c>
      <c r="X31" s="594">
        <v>2617</v>
      </c>
      <c r="Y31" s="594">
        <v>9355</v>
      </c>
      <c r="Z31" s="1239">
        <v>3138</v>
      </c>
      <c r="AA31" s="1110"/>
    </row>
    <row r="32" spans="1:27" s="49" customFormat="1">
      <c r="A32" s="118"/>
      <c r="B32" s="163" t="s">
        <v>572</v>
      </c>
      <c r="C32" s="594">
        <v>441037</v>
      </c>
      <c r="D32" s="594">
        <v>207167</v>
      </c>
      <c r="E32" s="594">
        <v>172122</v>
      </c>
      <c r="F32" s="594">
        <v>12385</v>
      </c>
      <c r="G32" s="594">
        <v>470</v>
      </c>
      <c r="H32" s="594">
        <v>6281</v>
      </c>
      <c r="I32" s="594">
        <v>3853</v>
      </c>
      <c r="J32" s="594">
        <v>2500</v>
      </c>
      <c r="K32" s="594">
        <v>2961</v>
      </c>
      <c r="L32" s="594">
        <v>3491</v>
      </c>
      <c r="M32" s="594">
        <v>963</v>
      </c>
      <c r="N32" s="594">
        <v>6271</v>
      </c>
      <c r="O32" s="594">
        <v>2401</v>
      </c>
      <c r="P32" s="594">
        <v>15488</v>
      </c>
      <c r="Q32" s="594">
        <v>9522</v>
      </c>
      <c r="R32" s="594">
        <v>1673</v>
      </c>
      <c r="S32" s="594">
        <v>21024</v>
      </c>
      <c r="T32" s="594">
        <v>10085</v>
      </c>
      <c r="U32" s="594">
        <v>12439</v>
      </c>
      <c r="V32" s="594">
        <v>11118</v>
      </c>
      <c r="W32" s="594">
        <v>25728</v>
      </c>
      <c r="X32" s="594">
        <v>2636</v>
      </c>
      <c r="Y32" s="594">
        <v>9310</v>
      </c>
      <c r="Z32" s="1239">
        <v>3120</v>
      </c>
      <c r="AA32" s="1110"/>
    </row>
    <row r="33" spans="1:27" s="49" customFormat="1">
      <c r="A33" s="118"/>
      <c r="B33" s="164" t="s">
        <v>573</v>
      </c>
      <c r="C33" s="594">
        <v>441474</v>
      </c>
      <c r="D33" s="594">
        <v>207499</v>
      </c>
      <c r="E33" s="594">
        <v>172489</v>
      </c>
      <c r="F33" s="594">
        <v>12385</v>
      </c>
      <c r="G33" s="594">
        <v>471</v>
      </c>
      <c r="H33" s="594">
        <v>6323</v>
      </c>
      <c r="I33" s="594">
        <v>3854</v>
      </c>
      <c r="J33" s="594">
        <v>2544</v>
      </c>
      <c r="K33" s="594">
        <v>2964</v>
      </c>
      <c r="L33" s="594">
        <v>3489</v>
      </c>
      <c r="M33" s="594">
        <v>959</v>
      </c>
      <c r="N33" s="594">
        <v>6349</v>
      </c>
      <c r="O33" s="594">
        <v>2405</v>
      </c>
      <c r="P33" s="594">
        <v>15557</v>
      </c>
      <c r="Q33" s="594">
        <v>9573</v>
      </c>
      <c r="R33" s="594">
        <v>1673</v>
      </c>
      <c r="S33" s="594">
        <v>21122</v>
      </c>
      <c r="T33" s="594">
        <v>10104</v>
      </c>
      <c r="U33" s="594">
        <v>12304</v>
      </c>
      <c r="V33" s="594">
        <v>11061</v>
      </c>
      <c r="W33" s="594">
        <v>25888</v>
      </c>
      <c r="X33" s="594">
        <v>2638</v>
      </c>
      <c r="Y33" s="594">
        <v>9296</v>
      </c>
      <c r="Z33" s="1239">
        <v>3118</v>
      </c>
      <c r="AA33" s="1110"/>
    </row>
    <row r="34" spans="1:27" s="49" customFormat="1">
      <c r="A34" s="118"/>
      <c r="B34" s="164" t="s">
        <v>574</v>
      </c>
      <c r="C34" s="594">
        <v>441424</v>
      </c>
      <c r="D34" s="594">
        <v>207886</v>
      </c>
      <c r="E34" s="594">
        <v>172918</v>
      </c>
      <c r="F34" s="594">
        <v>12393</v>
      </c>
      <c r="G34" s="594">
        <v>466</v>
      </c>
      <c r="H34" s="594">
        <v>6371</v>
      </c>
      <c r="I34" s="594">
        <v>3840</v>
      </c>
      <c r="J34" s="594">
        <v>2549</v>
      </c>
      <c r="K34" s="594">
        <v>2928</v>
      </c>
      <c r="L34" s="594">
        <v>3451</v>
      </c>
      <c r="M34" s="594">
        <v>943</v>
      </c>
      <c r="N34" s="594">
        <v>6387</v>
      </c>
      <c r="O34" s="594">
        <v>2411</v>
      </c>
      <c r="P34" s="594">
        <v>15659</v>
      </c>
      <c r="Q34" s="594">
        <v>9616</v>
      </c>
      <c r="R34" s="594">
        <v>1673</v>
      </c>
      <c r="S34" s="594">
        <v>21218</v>
      </c>
      <c r="T34" s="594">
        <v>10045</v>
      </c>
      <c r="U34" s="594">
        <v>12249</v>
      </c>
      <c r="V34" s="594">
        <v>11037</v>
      </c>
      <c r="W34" s="594">
        <v>26154</v>
      </c>
      <c r="X34" s="594">
        <v>2655</v>
      </c>
      <c r="Y34" s="594">
        <v>9350</v>
      </c>
      <c r="Z34" s="1239">
        <v>3122</v>
      </c>
      <c r="AA34" s="1110"/>
    </row>
    <row r="35" spans="1:27" s="49" customFormat="1">
      <c r="A35" s="118"/>
      <c r="B35" s="164" t="s">
        <v>575</v>
      </c>
      <c r="C35" s="594">
        <v>439829</v>
      </c>
      <c r="D35" s="594">
        <v>207737</v>
      </c>
      <c r="E35" s="594">
        <v>172748</v>
      </c>
      <c r="F35" s="594">
        <v>12196</v>
      </c>
      <c r="G35" s="594">
        <v>470</v>
      </c>
      <c r="H35" s="594">
        <v>6423</v>
      </c>
      <c r="I35" s="594">
        <v>3840</v>
      </c>
      <c r="J35" s="594">
        <v>2580</v>
      </c>
      <c r="K35" s="594">
        <v>2926</v>
      </c>
      <c r="L35" s="594">
        <v>3455</v>
      </c>
      <c r="M35" s="594">
        <v>929</v>
      </c>
      <c r="N35" s="594">
        <v>6363</v>
      </c>
      <c r="O35" s="594">
        <v>2410</v>
      </c>
      <c r="P35" s="594">
        <v>15678</v>
      </c>
      <c r="Q35" s="594">
        <v>9605</v>
      </c>
      <c r="R35" s="594">
        <v>1653</v>
      </c>
      <c r="S35" s="594">
        <v>21223</v>
      </c>
      <c r="T35" s="594">
        <v>10198</v>
      </c>
      <c r="U35" s="594">
        <v>12134</v>
      </c>
      <c r="V35" s="594">
        <v>10948</v>
      </c>
      <c r="W35" s="594">
        <v>26259</v>
      </c>
      <c r="X35" s="594">
        <v>2549</v>
      </c>
      <c r="Y35" s="594">
        <v>9386</v>
      </c>
      <c r="Z35" s="1239">
        <v>3129</v>
      </c>
      <c r="AA35" s="1110"/>
    </row>
    <row r="36" spans="1:27" s="49" customFormat="1">
      <c r="A36" s="118"/>
      <c r="B36" s="164" t="s">
        <v>576</v>
      </c>
      <c r="C36" s="594">
        <v>439739</v>
      </c>
      <c r="D36" s="594">
        <v>208505</v>
      </c>
      <c r="E36" s="594">
        <v>173377</v>
      </c>
      <c r="F36" s="594">
        <v>12313</v>
      </c>
      <c r="G36" s="594">
        <v>468</v>
      </c>
      <c r="H36" s="594">
        <v>6445</v>
      </c>
      <c r="I36" s="594">
        <v>3846</v>
      </c>
      <c r="J36" s="594">
        <v>2616</v>
      </c>
      <c r="K36" s="594">
        <v>2958</v>
      </c>
      <c r="L36" s="594">
        <v>3486</v>
      </c>
      <c r="M36" s="594">
        <v>925</v>
      </c>
      <c r="N36" s="594">
        <v>6391</v>
      </c>
      <c r="O36" s="594">
        <v>2415</v>
      </c>
      <c r="P36" s="594">
        <v>15790</v>
      </c>
      <c r="Q36" s="594">
        <v>9618</v>
      </c>
      <c r="R36" s="594">
        <v>1639</v>
      </c>
      <c r="S36" s="594">
        <v>20993</v>
      </c>
      <c r="T36" s="594">
        <v>10243</v>
      </c>
      <c r="U36" s="594">
        <v>12071</v>
      </c>
      <c r="V36" s="594">
        <v>11113</v>
      </c>
      <c r="W36" s="594">
        <v>26440</v>
      </c>
      <c r="X36" s="594">
        <v>2573</v>
      </c>
      <c r="Y36" s="594">
        <v>9553</v>
      </c>
      <c r="Z36" s="1239">
        <v>3143</v>
      </c>
      <c r="AA36" s="1110"/>
    </row>
    <row r="37" spans="1:27" s="49" customFormat="1">
      <c r="A37" s="118"/>
      <c r="B37" s="163" t="s">
        <v>577</v>
      </c>
      <c r="C37" s="594">
        <v>440810</v>
      </c>
      <c r="D37" s="594">
        <v>209306</v>
      </c>
      <c r="E37" s="594">
        <v>174137</v>
      </c>
      <c r="F37" s="594">
        <v>12342</v>
      </c>
      <c r="G37" s="594">
        <v>451</v>
      </c>
      <c r="H37" s="594">
        <v>6481</v>
      </c>
      <c r="I37" s="594">
        <v>3824</v>
      </c>
      <c r="J37" s="594">
        <v>2672</v>
      </c>
      <c r="K37" s="594">
        <v>2954</v>
      </c>
      <c r="L37" s="594">
        <v>3466</v>
      </c>
      <c r="M37" s="594">
        <v>951</v>
      </c>
      <c r="N37" s="594">
        <v>6381</v>
      </c>
      <c r="O37" s="594">
        <v>2411</v>
      </c>
      <c r="P37" s="594">
        <v>15957</v>
      </c>
      <c r="Q37" s="594">
        <v>9609</v>
      </c>
      <c r="R37" s="594">
        <v>1647</v>
      </c>
      <c r="S37" s="594">
        <v>20861</v>
      </c>
      <c r="T37" s="594">
        <v>10280</v>
      </c>
      <c r="U37" s="594">
        <v>12216</v>
      </c>
      <c r="V37" s="594">
        <v>11224</v>
      </c>
      <c r="W37" s="594">
        <v>26635</v>
      </c>
      <c r="X37" s="594">
        <v>2611</v>
      </c>
      <c r="Y37" s="594">
        <v>9635</v>
      </c>
      <c r="Z37" s="1239">
        <v>3072</v>
      </c>
      <c r="AA37" s="1110"/>
    </row>
    <row r="38" spans="1:27" s="49" customFormat="1">
      <c r="A38" s="118"/>
      <c r="B38" s="163" t="s">
        <v>578</v>
      </c>
      <c r="C38" s="594">
        <v>442008</v>
      </c>
      <c r="D38" s="594">
        <v>210088</v>
      </c>
      <c r="E38" s="594">
        <v>174879</v>
      </c>
      <c r="F38" s="594">
        <v>12338</v>
      </c>
      <c r="G38" s="594">
        <v>453</v>
      </c>
      <c r="H38" s="594">
        <v>6542</v>
      </c>
      <c r="I38" s="594">
        <v>3859</v>
      </c>
      <c r="J38" s="594">
        <v>2699</v>
      </c>
      <c r="K38" s="594">
        <v>2936</v>
      </c>
      <c r="L38" s="594">
        <v>3458</v>
      </c>
      <c r="M38" s="594">
        <v>949</v>
      </c>
      <c r="N38" s="594">
        <v>6377</v>
      </c>
      <c r="O38" s="594">
        <v>2413</v>
      </c>
      <c r="P38" s="594">
        <v>16069</v>
      </c>
      <c r="Q38" s="594">
        <v>9921</v>
      </c>
      <c r="R38" s="594">
        <v>1655</v>
      </c>
      <c r="S38" s="594">
        <v>20729</v>
      </c>
      <c r="T38" s="594">
        <v>10326</v>
      </c>
      <c r="U38" s="594">
        <v>12187</v>
      </c>
      <c r="V38" s="594">
        <v>11271</v>
      </c>
      <c r="W38" s="594">
        <v>26842</v>
      </c>
      <c r="X38" s="594">
        <v>2644</v>
      </c>
      <c r="Y38" s="594">
        <v>9685</v>
      </c>
      <c r="Z38" s="1239">
        <v>3061</v>
      </c>
      <c r="AA38" s="1110"/>
    </row>
    <row r="39" spans="1:27" s="49" customFormat="1">
      <c r="A39" s="118"/>
      <c r="B39" s="163" t="s">
        <v>579</v>
      </c>
      <c r="C39" s="594">
        <v>441744</v>
      </c>
      <c r="D39" s="594">
        <v>209767</v>
      </c>
      <c r="E39" s="594">
        <v>174519</v>
      </c>
      <c r="F39" s="594">
        <v>12164</v>
      </c>
      <c r="G39" s="594">
        <v>453</v>
      </c>
      <c r="H39" s="594">
        <v>6542</v>
      </c>
      <c r="I39" s="594">
        <v>3872</v>
      </c>
      <c r="J39" s="594">
        <v>2726</v>
      </c>
      <c r="K39" s="594">
        <v>2964</v>
      </c>
      <c r="L39" s="594">
        <v>3442</v>
      </c>
      <c r="M39" s="594">
        <v>943</v>
      </c>
      <c r="N39" s="594">
        <v>6376</v>
      </c>
      <c r="O39" s="594">
        <v>2415</v>
      </c>
      <c r="P39" s="594">
        <v>16166</v>
      </c>
      <c r="Q39" s="594">
        <v>9876</v>
      </c>
      <c r="R39" s="594">
        <v>1649</v>
      </c>
      <c r="S39" s="594">
        <v>20631</v>
      </c>
      <c r="T39" s="594">
        <v>9990</v>
      </c>
      <c r="U39" s="594">
        <v>12165</v>
      </c>
      <c r="V39" s="594">
        <v>11275</v>
      </c>
      <c r="W39" s="594">
        <v>27019</v>
      </c>
      <c r="X39" s="594">
        <v>2672</v>
      </c>
      <c r="Y39" s="594">
        <v>9663</v>
      </c>
      <c r="Z39" s="1239">
        <v>3054</v>
      </c>
      <c r="AA39" s="1110"/>
    </row>
    <row r="40" spans="1:27">
      <c r="A40" s="104"/>
      <c r="B40" s="103" t="s">
        <v>437</v>
      </c>
      <c r="C40" s="476">
        <v>99.588789092089598</v>
      </c>
      <c r="D40" s="476">
        <v>101.66627085867717</v>
      </c>
      <c r="E40" s="476">
        <v>102.0740116860557</v>
      </c>
      <c r="F40" s="476">
        <v>94.53641097380897</v>
      </c>
      <c r="G40" s="476">
        <v>78.919860627177698</v>
      </c>
      <c r="H40" s="476">
        <v>105.73783740100211</v>
      </c>
      <c r="I40" s="476">
        <v>103.33600213504137</v>
      </c>
      <c r="J40" s="476">
        <v>117.7537796976242</v>
      </c>
      <c r="K40" s="476">
        <v>98.406374501992033</v>
      </c>
      <c r="L40" s="476">
        <v>104.14523449319213</v>
      </c>
      <c r="M40" s="476">
        <v>89.046270066100092</v>
      </c>
      <c r="N40" s="476">
        <v>100.98194488438391</v>
      </c>
      <c r="O40" s="476">
        <v>95.985691573926871</v>
      </c>
      <c r="P40" s="476">
        <v>105.90239109073043</v>
      </c>
      <c r="Q40" s="476">
        <v>106.45682871617981</v>
      </c>
      <c r="R40" s="476">
        <v>98.096371207614524</v>
      </c>
      <c r="S40" s="476">
        <v>99.498432601880879</v>
      </c>
      <c r="T40" s="476">
        <v>101.55535224153705</v>
      </c>
      <c r="U40" s="476">
        <v>95.64431165972168</v>
      </c>
      <c r="V40" s="476">
        <v>104.66951355365764</v>
      </c>
      <c r="W40" s="476">
        <v>106.33633751820221</v>
      </c>
      <c r="X40" s="476">
        <v>108.57375050792362</v>
      </c>
      <c r="Y40" s="476">
        <v>103.39182537984163</v>
      </c>
      <c r="Z40" s="1269">
        <v>96.768060836501903</v>
      </c>
      <c r="AA40" s="202"/>
    </row>
    <row r="41" spans="1:27">
      <c r="A41" s="104"/>
      <c r="B41" s="103" t="s">
        <v>438</v>
      </c>
      <c r="C41" s="476">
        <v>99.940272574252049</v>
      </c>
      <c r="D41" s="476">
        <v>99.847206884734021</v>
      </c>
      <c r="E41" s="476">
        <v>99.794143379136429</v>
      </c>
      <c r="F41" s="476">
        <v>98.589722807586327</v>
      </c>
      <c r="G41" s="476">
        <v>100</v>
      </c>
      <c r="H41" s="476">
        <v>100</v>
      </c>
      <c r="I41" s="476">
        <v>100.33687483804094</v>
      </c>
      <c r="J41" s="476">
        <v>101.00037050759541</v>
      </c>
      <c r="K41" s="476">
        <v>100.95367847411445</v>
      </c>
      <c r="L41" s="476">
        <v>99.537304800462707</v>
      </c>
      <c r="M41" s="476">
        <v>99.367755532139086</v>
      </c>
      <c r="N41" s="476">
        <v>99.984318645130941</v>
      </c>
      <c r="O41" s="476">
        <v>100.08288437629507</v>
      </c>
      <c r="P41" s="476">
        <v>100.60364677329019</v>
      </c>
      <c r="Q41" s="476">
        <v>99.54641669186573</v>
      </c>
      <c r="R41" s="476">
        <v>99.637462235649537</v>
      </c>
      <c r="S41" s="476">
        <v>99.52723237975782</v>
      </c>
      <c r="T41" s="476">
        <v>96.746077861708315</v>
      </c>
      <c r="U41" s="476">
        <v>99.819479773529167</v>
      </c>
      <c r="V41" s="476">
        <v>100.03548930884571</v>
      </c>
      <c r="W41" s="476">
        <v>100.65941435064451</v>
      </c>
      <c r="X41" s="476">
        <v>101.05900151285931</v>
      </c>
      <c r="Y41" s="476">
        <v>99.772844605059376</v>
      </c>
      <c r="Z41" s="1269">
        <v>99.77131656321464</v>
      </c>
      <c r="AA41" s="202"/>
    </row>
    <row r="42" spans="1:27">
      <c r="A42" s="1604" t="s">
        <v>306</v>
      </c>
      <c r="B42" s="1605"/>
      <c r="C42" s="1605"/>
      <c r="D42" s="1605"/>
    </row>
    <row r="43" spans="1:27">
      <c r="E43" s="47"/>
    </row>
    <row r="44" spans="1:2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7">
      <c r="D45" s="47"/>
      <c r="E45" s="47"/>
      <c r="F45" s="47"/>
      <c r="G45" s="47"/>
      <c r="H45" s="47"/>
      <c r="I45" s="47"/>
      <c r="J45" s="47"/>
      <c r="K45" s="47"/>
      <c r="L45" s="47"/>
      <c r="M45" s="47"/>
      <c r="N45" s="47"/>
      <c r="O45" s="47"/>
      <c r="P45" s="47"/>
      <c r="Q45" s="47"/>
      <c r="R45" s="47"/>
      <c r="S45" s="47"/>
      <c r="T45" s="47"/>
      <c r="U45" s="47"/>
      <c r="V45" s="47"/>
      <c r="W45" s="47"/>
      <c r="X45" s="47"/>
      <c r="Y45" s="47"/>
      <c r="Z45" s="47"/>
    </row>
    <row r="46" spans="1:27">
      <c r="D46" s="47"/>
      <c r="E46" s="47"/>
      <c r="F46" s="47"/>
      <c r="G46" s="47"/>
      <c r="H46" s="47"/>
      <c r="I46" s="47"/>
      <c r="J46" s="47"/>
      <c r="K46" s="47"/>
      <c r="L46" s="47"/>
      <c r="M46" s="47"/>
      <c r="N46" s="47"/>
      <c r="O46" s="47"/>
      <c r="P46" s="47"/>
      <c r="Q46" s="47"/>
      <c r="R46" s="47"/>
      <c r="S46" s="47"/>
      <c r="T46" s="47"/>
      <c r="U46" s="47"/>
      <c r="V46" s="47"/>
      <c r="W46" s="47"/>
      <c r="X46" s="47"/>
      <c r="Y46" s="47"/>
      <c r="Z46" s="47"/>
    </row>
    <row r="49" spans="3:26">
      <c r="C49" s="47"/>
      <c r="D49" s="47"/>
      <c r="E49" s="47"/>
      <c r="F49" s="47"/>
      <c r="G49" s="47"/>
      <c r="H49" s="47"/>
      <c r="I49" s="47"/>
      <c r="J49" s="47"/>
      <c r="K49" s="47"/>
      <c r="L49" s="47"/>
      <c r="M49" s="47"/>
      <c r="N49" s="47"/>
      <c r="O49" s="47"/>
      <c r="P49" s="47"/>
      <c r="Q49" s="47"/>
      <c r="R49" s="47"/>
      <c r="S49" s="47"/>
      <c r="T49" s="47"/>
      <c r="U49" s="47"/>
      <c r="V49" s="47"/>
      <c r="W49" s="47"/>
      <c r="X49" s="47"/>
      <c r="Y49" s="47"/>
      <c r="Z49" s="47"/>
    </row>
  </sheetData>
  <mergeCells count="6">
    <mergeCell ref="A1:G1"/>
    <mergeCell ref="A2:G2"/>
    <mergeCell ref="A42:D42"/>
    <mergeCell ref="A3:B5"/>
    <mergeCell ref="C3:C5"/>
    <mergeCell ref="D3:Z4"/>
  </mergeCells>
  <phoneticPr fontId="0" type="noConversion"/>
  <hyperlinks>
    <hyperlink ref="J1" location="'Spis tablic     List of tables'!A14" display="Powrót do spisu tablic"/>
    <hyperlink ref="J2" location="'Spis tablic     List of tables'!A14" display="Return to list tables"/>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8"/>
  <sheetViews>
    <sheetView showGridLines="0" zoomScale="90" zoomScaleNormal="90" workbookViewId="0">
      <pane xSplit="2" ySplit="6" topLeftCell="C7" activePane="bottomRight" state="frozen"/>
      <selection pane="topRight" activeCell="C1" sqref="C1"/>
      <selection pane="bottomLeft" activeCell="A7" sqref="A7"/>
      <selection pane="bottomRight" activeCell="H22" sqref="H22"/>
    </sheetView>
  </sheetViews>
  <sheetFormatPr defaultRowHeight="14.25"/>
  <cols>
    <col min="1" max="1" width="8.625" style="223" customWidth="1"/>
    <col min="2" max="2" width="12.625" style="223" customWidth="1"/>
    <col min="3" max="3" width="10.25" style="223" customWidth="1"/>
    <col min="4" max="6" width="12.625" style="223" customWidth="1"/>
    <col min="7" max="7" width="9.125" style="223" customWidth="1"/>
    <col min="8" max="8" width="14.5" style="223" customWidth="1"/>
    <col min="9" max="10" width="12.5" style="223" bestFit="1" customWidth="1"/>
    <col min="11" max="11" width="7.625" style="223" customWidth="1"/>
    <col min="12" max="12" width="13.125" style="223" bestFit="1" customWidth="1"/>
    <col min="13" max="13" width="14.5" style="223" customWidth="1"/>
    <col min="14" max="14" width="13.25" style="223" customWidth="1"/>
    <col min="15" max="15" width="10.25" style="223" customWidth="1"/>
    <col min="16" max="16" width="11.25" style="223" customWidth="1"/>
    <col min="17" max="17" width="14" style="223" customWidth="1"/>
    <col min="18" max="16384" width="9" style="223"/>
  </cols>
  <sheetData>
    <row r="1" spans="1:18">
      <c r="A1" s="1602" t="s">
        <v>335</v>
      </c>
      <c r="B1" s="1602"/>
      <c r="C1" s="1602"/>
      <c r="D1" s="1602"/>
      <c r="E1" s="1602"/>
      <c r="F1" s="1602"/>
      <c r="G1" s="1602"/>
      <c r="H1" s="1602"/>
      <c r="I1" s="1602"/>
      <c r="J1" s="1602"/>
      <c r="K1" s="1602"/>
      <c r="L1" s="1602"/>
      <c r="M1" s="1602"/>
      <c r="N1" s="1602"/>
      <c r="O1" s="864" t="s">
        <v>408</v>
      </c>
    </row>
    <row r="2" spans="1:18">
      <c r="A2" s="1603" t="s">
        <v>935</v>
      </c>
      <c r="B2" s="1603"/>
      <c r="C2" s="1603"/>
      <c r="D2" s="1603"/>
      <c r="E2" s="1603"/>
      <c r="F2" s="1603"/>
      <c r="G2" s="1603"/>
      <c r="H2" s="1603"/>
      <c r="I2" s="1603"/>
      <c r="J2" s="1603"/>
      <c r="K2" s="1603"/>
      <c r="L2" s="1603"/>
      <c r="M2" s="1603"/>
      <c r="N2" s="1603"/>
      <c r="O2" s="1160" t="s">
        <v>409</v>
      </c>
    </row>
    <row r="3" spans="1:18" ht="18" customHeight="1">
      <c r="A3" s="1585"/>
      <c r="B3" s="1585"/>
      <c r="C3" s="1585"/>
      <c r="D3" s="1585"/>
      <c r="E3" s="1585"/>
      <c r="F3" s="1585"/>
      <c r="G3" s="1585"/>
      <c r="H3" s="1585"/>
      <c r="I3" s="1585"/>
      <c r="J3" s="1585"/>
      <c r="K3" s="1585"/>
      <c r="L3" s="1585"/>
      <c r="M3" s="1585"/>
      <c r="N3" s="1585"/>
      <c r="O3" s="1585"/>
      <c r="P3" s="1585"/>
      <c r="Q3" s="1585"/>
    </row>
    <row r="4" spans="1:18" ht="24.75" customHeight="1">
      <c r="A4" s="1598" t="s">
        <v>795</v>
      </c>
      <c r="B4" s="1586"/>
      <c r="C4" s="1590" t="s">
        <v>1284</v>
      </c>
      <c r="D4" s="1590"/>
      <c r="E4" s="1590"/>
      <c r="F4" s="1590"/>
      <c r="G4" s="1598" t="s">
        <v>204</v>
      </c>
      <c r="H4" s="1585"/>
      <c r="I4" s="1585"/>
      <c r="J4" s="1585"/>
      <c r="K4" s="1591" t="s">
        <v>1283</v>
      </c>
      <c r="L4" s="1592"/>
      <c r="M4" s="1601"/>
      <c r="N4" s="869"/>
      <c r="O4" s="869"/>
      <c r="P4" s="869"/>
      <c r="Q4" s="869"/>
    </row>
    <row r="5" spans="1:18" s="1091" customFormat="1" ht="12">
      <c r="A5" s="1599"/>
      <c r="B5" s="1588"/>
      <c r="C5" s="1593" t="s">
        <v>1281</v>
      </c>
      <c r="D5" s="1591" t="s">
        <v>1282</v>
      </c>
      <c r="E5" s="1592"/>
      <c r="F5" s="1601"/>
      <c r="G5" s="1593" t="s">
        <v>1269</v>
      </c>
      <c r="H5" s="1591" t="s">
        <v>1262</v>
      </c>
      <c r="I5" s="1592"/>
      <c r="J5" s="1601"/>
      <c r="K5" s="1593" t="s">
        <v>1279</v>
      </c>
      <c r="L5" s="1590" t="s">
        <v>1262</v>
      </c>
      <c r="M5" s="1590"/>
      <c r="N5" s="1593" t="s">
        <v>210</v>
      </c>
      <c r="O5" s="1593" t="s">
        <v>211</v>
      </c>
      <c r="P5" s="1593" t="s">
        <v>207</v>
      </c>
      <c r="Q5" s="1598" t="s">
        <v>212</v>
      </c>
      <c r="R5" s="1161"/>
    </row>
    <row r="6" spans="1:18" s="1091" customFormat="1" ht="133.5" customHeight="1">
      <c r="A6" s="1599"/>
      <c r="B6" s="1588"/>
      <c r="C6" s="1595"/>
      <c r="D6" s="875" t="s">
        <v>1263</v>
      </c>
      <c r="E6" s="875" t="s">
        <v>1264</v>
      </c>
      <c r="F6" s="875" t="s">
        <v>1265</v>
      </c>
      <c r="G6" s="1595"/>
      <c r="H6" s="873" t="s">
        <v>1110</v>
      </c>
      <c r="I6" s="873" t="s">
        <v>1280</v>
      </c>
      <c r="J6" s="873" t="s">
        <v>1268</v>
      </c>
      <c r="K6" s="1595"/>
      <c r="L6" s="873" t="s">
        <v>1270</v>
      </c>
      <c r="M6" s="873" t="s">
        <v>1109</v>
      </c>
      <c r="N6" s="1595"/>
      <c r="O6" s="1595"/>
      <c r="P6" s="1595"/>
      <c r="Q6" s="1600"/>
      <c r="R6" s="1161"/>
    </row>
    <row r="7" spans="1:18">
      <c r="B7" s="164"/>
      <c r="C7" s="156"/>
      <c r="D7" s="156"/>
      <c r="E7" s="156"/>
      <c r="F7" s="156"/>
      <c r="G7" s="156"/>
      <c r="H7" s="156"/>
      <c r="I7" s="156"/>
      <c r="J7" s="156"/>
      <c r="K7" s="156"/>
      <c r="L7" s="156"/>
      <c r="M7" s="156"/>
      <c r="N7" s="156"/>
      <c r="O7" s="156"/>
      <c r="P7" s="156"/>
      <c r="Q7" s="1162"/>
      <c r="R7" s="965"/>
    </row>
    <row r="8" spans="1:18">
      <c r="A8" s="286">
        <v>2013</v>
      </c>
      <c r="B8" s="164" t="s">
        <v>786</v>
      </c>
      <c r="C8" s="748">
        <v>29813</v>
      </c>
      <c r="D8" s="748">
        <v>9623</v>
      </c>
      <c r="E8" s="748">
        <v>10948</v>
      </c>
      <c r="F8" s="748">
        <v>9242</v>
      </c>
      <c r="G8" s="748">
        <v>77671</v>
      </c>
      <c r="H8" s="748">
        <v>5590</v>
      </c>
      <c r="I8" s="748">
        <v>28276</v>
      </c>
      <c r="J8" s="748">
        <v>43805</v>
      </c>
      <c r="K8" s="748">
        <v>17787</v>
      </c>
      <c r="L8" s="748">
        <v>15412</v>
      </c>
      <c r="M8" s="748">
        <v>2375</v>
      </c>
      <c r="N8" s="748">
        <v>13170</v>
      </c>
      <c r="O8" s="748">
        <v>9873</v>
      </c>
      <c r="P8" s="748">
        <v>7329</v>
      </c>
      <c r="Q8" s="749">
        <v>53505</v>
      </c>
      <c r="R8" s="965"/>
    </row>
    <row r="9" spans="1:18">
      <c r="A9" s="286"/>
      <c r="B9" s="164" t="s">
        <v>787</v>
      </c>
      <c r="C9" s="748">
        <v>29736</v>
      </c>
      <c r="D9" s="748">
        <v>9603</v>
      </c>
      <c r="E9" s="748">
        <v>10954</v>
      </c>
      <c r="F9" s="748">
        <v>9179</v>
      </c>
      <c r="G9" s="748">
        <v>77781</v>
      </c>
      <c r="H9" s="748">
        <v>5617</v>
      </c>
      <c r="I9" s="748">
        <v>28346</v>
      </c>
      <c r="J9" s="748">
        <v>43818</v>
      </c>
      <c r="K9" s="748">
        <v>17729</v>
      </c>
      <c r="L9" s="748">
        <v>15353</v>
      </c>
      <c r="M9" s="748">
        <v>2376</v>
      </c>
      <c r="N9" s="748">
        <v>13111</v>
      </c>
      <c r="O9" s="748">
        <v>9922</v>
      </c>
      <c r="P9" s="748">
        <v>7338</v>
      </c>
      <c r="Q9" s="749">
        <v>53695</v>
      </c>
      <c r="R9" s="965"/>
    </row>
    <row r="10" spans="1:18">
      <c r="A10" s="286"/>
      <c r="B10" s="164" t="s">
        <v>638</v>
      </c>
      <c r="C10" s="748">
        <v>29549</v>
      </c>
      <c r="D10" s="748">
        <v>9516</v>
      </c>
      <c r="E10" s="748">
        <v>10912</v>
      </c>
      <c r="F10" s="748">
        <v>9121</v>
      </c>
      <c r="G10" s="748">
        <v>78093</v>
      </c>
      <c r="H10" s="748">
        <v>5660</v>
      </c>
      <c r="I10" s="748">
        <v>28375</v>
      </c>
      <c r="J10" s="748">
        <v>44058</v>
      </c>
      <c r="K10" s="748">
        <v>17667</v>
      </c>
      <c r="L10" s="748">
        <v>15294</v>
      </c>
      <c r="M10" s="748">
        <v>2373</v>
      </c>
      <c r="N10" s="748">
        <v>13160</v>
      </c>
      <c r="O10" s="748">
        <v>9993</v>
      </c>
      <c r="P10" s="748">
        <v>7386</v>
      </c>
      <c r="Q10" s="749">
        <v>53871</v>
      </c>
      <c r="R10" s="965"/>
    </row>
    <row r="11" spans="1:18" s="373" customFormat="1">
      <c r="A11" s="293"/>
      <c r="B11" s="103" t="s">
        <v>437</v>
      </c>
      <c r="C11" s="525">
        <v>87.578541790160045</v>
      </c>
      <c r="D11" s="525">
        <v>83.320199632256376</v>
      </c>
      <c r="E11" s="525">
        <v>86.623799317297767</v>
      </c>
      <c r="F11" s="525">
        <v>93.818144414729474</v>
      </c>
      <c r="G11" s="525">
        <v>97.685851168957882</v>
      </c>
      <c r="H11" s="525">
        <v>91.496928548334949</v>
      </c>
      <c r="I11" s="525">
        <v>101.02538540962011</v>
      </c>
      <c r="J11" s="525">
        <v>96.470330632800525</v>
      </c>
      <c r="K11" s="525">
        <v>104.94208494208495</v>
      </c>
      <c r="L11" s="525">
        <v>103.76552004884998</v>
      </c>
      <c r="M11" s="525">
        <v>113.21564885496183</v>
      </c>
      <c r="N11" s="525">
        <v>103.12671420735052</v>
      </c>
      <c r="O11" s="525">
        <v>110.07931262392599</v>
      </c>
      <c r="P11" s="525">
        <v>100.27151778441488</v>
      </c>
      <c r="Q11" s="526">
        <v>113.42934748278695</v>
      </c>
      <c r="R11" s="372"/>
    </row>
    <row r="12" spans="1:18" s="373" customFormat="1">
      <c r="A12" s="378" t="s">
        <v>961</v>
      </c>
      <c r="B12" s="164" t="s">
        <v>758</v>
      </c>
      <c r="C12" s="761">
        <v>27225</v>
      </c>
      <c r="D12" s="761">
        <v>8228</v>
      </c>
      <c r="E12" s="761">
        <v>9940</v>
      </c>
      <c r="F12" s="761">
        <v>9057</v>
      </c>
      <c r="G12" s="761">
        <v>78972</v>
      </c>
      <c r="H12" s="761">
        <v>5384</v>
      </c>
      <c r="I12" s="761">
        <v>28222</v>
      </c>
      <c r="J12" s="761">
        <v>45366</v>
      </c>
      <c r="K12" s="761">
        <v>18544</v>
      </c>
      <c r="L12" s="761">
        <v>15960</v>
      </c>
      <c r="M12" s="761">
        <v>2571</v>
      </c>
      <c r="N12" s="761">
        <v>12318</v>
      </c>
      <c r="O12" s="761">
        <v>10833</v>
      </c>
      <c r="P12" s="761">
        <v>7495</v>
      </c>
      <c r="Q12" s="762">
        <v>54669</v>
      </c>
      <c r="R12" s="372"/>
    </row>
    <row r="13" spans="1:18" s="373" customFormat="1">
      <c r="A13" s="293"/>
      <c r="B13" s="163" t="s">
        <v>678</v>
      </c>
      <c r="C13" s="761">
        <v>27450</v>
      </c>
      <c r="D13" s="761">
        <v>8327</v>
      </c>
      <c r="E13" s="761">
        <v>10057</v>
      </c>
      <c r="F13" s="761">
        <v>9066</v>
      </c>
      <c r="G13" s="761">
        <v>79065</v>
      </c>
      <c r="H13" s="761">
        <v>5384</v>
      </c>
      <c r="I13" s="761">
        <v>28243</v>
      </c>
      <c r="J13" s="761">
        <v>45438</v>
      </c>
      <c r="K13" s="761">
        <v>18478</v>
      </c>
      <c r="L13" s="761">
        <v>15879</v>
      </c>
      <c r="M13" s="761">
        <v>2586</v>
      </c>
      <c r="N13" s="761">
        <v>12325</v>
      </c>
      <c r="O13" s="761">
        <v>10939</v>
      </c>
      <c r="P13" s="761">
        <v>7474</v>
      </c>
      <c r="Q13" s="762">
        <v>54792</v>
      </c>
      <c r="R13" s="372"/>
    </row>
    <row r="14" spans="1:18" s="373" customFormat="1">
      <c r="A14" s="293"/>
      <c r="B14" s="164" t="s">
        <v>782</v>
      </c>
      <c r="C14" s="761">
        <v>27529</v>
      </c>
      <c r="D14" s="761">
        <v>8314</v>
      </c>
      <c r="E14" s="761">
        <v>10068</v>
      </c>
      <c r="F14" s="761">
        <v>9147</v>
      </c>
      <c r="G14" s="761">
        <v>77189</v>
      </c>
      <c r="H14" s="761">
        <v>5362</v>
      </c>
      <c r="I14" s="761">
        <v>26351</v>
      </c>
      <c r="J14" s="761">
        <v>45476</v>
      </c>
      <c r="K14" s="761">
        <v>18442</v>
      </c>
      <c r="L14" s="761">
        <v>15808</v>
      </c>
      <c r="M14" s="761">
        <v>2621</v>
      </c>
      <c r="N14" s="761">
        <v>12330</v>
      </c>
      <c r="O14" s="761">
        <v>11022</v>
      </c>
      <c r="P14" s="761">
        <v>7469</v>
      </c>
      <c r="Q14" s="1236">
        <v>54676</v>
      </c>
      <c r="R14" s="372"/>
    </row>
    <row r="15" spans="1:18" s="373" customFormat="1">
      <c r="A15" s="293"/>
      <c r="B15" s="164" t="s">
        <v>783</v>
      </c>
      <c r="C15" s="761">
        <v>27290</v>
      </c>
      <c r="D15" s="761">
        <v>8056</v>
      </c>
      <c r="E15" s="761">
        <v>10110</v>
      </c>
      <c r="F15" s="761">
        <v>9124</v>
      </c>
      <c r="G15" s="761">
        <v>77140</v>
      </c>
      <c r="H15" s="761">
        <v>5354</v>
      </c>
      <c r="I15" s="761">
        <v>26346</v>
      </c>
      <c r="J15" s="761">
        <v>45440</v>
      </c>
      <c r="K15" s="761">
        <v>18462</v>
      </c>
      <c r="L15" s="761">
        <v>15813</v>
      </c>
      <c r="M15" s="761">
        <v>2636</v>
      </c>
      <c r="N15" s="761">
        <v>12355</v>
      </c>
      <c r="O15" s="761">
        <v>11093</v>
      </c>
      <c r="P15" s="761">
        <v>7457</v>
      </c>
      <c r="Q15" s="1236">
        <v>54418</v>
      </c>
      <c r="R15" s="372"/>
    </row>
    <row r="16" spans="1:18" s="373" customFormat="1">
      <c r="A16" s="293"/>
      <c r="B16" s="164" t="s">
        <v>676</v>
      </c>
      <c r="C16" s="761">
        <v>27281</v>
      </c>
      <c r="D16" s="761">
        <v>8091</v>
      </c>
      <c r="E16" s="761">
        <v>10122</v>
      </c>
      <c r="F16" s="761">
        <v>9068</v>
      </c>
      <c r="G16" s="761">
        <v>77072</v>
      </c>
      <c r="H16" s="761">
        <v>5320</v>
      </c>
      <c r="I16" s="761">
        <v>26232</v>
      </c>
      <c r="J16" s="761">
        <v>45520</v>
      </c>
      <c r="K16" s="761">
        <v>18415</v>
      </c>
      <c r="L16" s="761">
        <v>15777</v>
      </c>
      <c r="M16" s="761">
        <v>2625</v>
      </c>
      <c r="N16" s="761">
        <v>12362</v>
      </c>
      <c r="O16" s="761">
        <v>11175</v>
      </c>
      <c r="P16" s="761">
        <v>7439</v>
      </c>
      <c r="Q16" s="1236">
        <v>54378</v>
      </c>
      <c r="R16" s="372"/>
    </row>
    <row r="17" spans="1:18" s="373" customFormat="1">
      <c r="A17" s="293"/>
      <c r="B17" s="164" t="s">
        <v>784</v>
      </c>
      <c r="C17" s="761">
        <v>27436</v>
      </c>
      <c r="D17" s="761">
        <v>8175</v>
      </c>
      <c r="E17" s="761">
        <v>10155</v>
      </c>
      <c r="F17" s="761">
        <v>9106</v>
      </c>
      <c r="G17" s="761">
        <v>77078</v>
      </c>
      <c r="H17" s="761">
        <v>5337</v>
      </c>
      <c r="I17" s="761">
        <v>26207</v>
      </c>
      <c r="J17" s="761">
        <v>45534</v>
      </c>
      <c r="K17" s="761">
        <v>18403</v>
      </c>
      <c r="L17" s="761">
        <v>15749</v>
      </c>
      <c r="M17" s="761">
        <v>2641</v>
      </c>
      <c r="N17" s="761">
        <v>12373</v>
      </c>
      <c r="O17" s="761">
        <v>11216</v>
      </c>
      <c r="P17" s="761">
        <v>7425</v>
      </c>
      <c r="Q17" s="1236">
        <v>54192</v>
      </c>
      <c r="R17" s="372"/>
    </row>
    <row r="18" spans="1:18" s="373" customFormat="1">
      <c r="A18" s="293"/>
      <c r="B18" s="164" t="s">
        <v>785</v>
      </c>
      <c r="C18" s="761">
        <v>27481</v>
      </c>
      <c r="D18" s="761">
        <v>8219</v>
      </c>
      <c r="E18" s="761">
        <v>10168</v>
      </c>
      <c r="F18" s="761">
        <v>9094</v>
      </c>
      <c r="G18" s="761">
        <v>77002</v>
      </c>
      <c r="H18" s="761">
        <v>5365</v>
      </c>
      <c r="I18" s="761">
        <v>26259</v>
      </c>
      <c r="J18" s="761">
        <v>45378</v>
      </c>
      <c r="K18" s="761">
        <v>18433</v>
      </c>
      <c r="L18" s="761">
        <v>15750</v>
      </c>
      <c r="M18" s="761">
        <v>2670</v>
      </c>
      <c r="N18" s="761">
        <v>12373</v>
      </c>
      <c r="O18" s="761">
        <v>11286</v>
      </c>
      <c r="P18" s="761">
        <v>7436</v>
      </c>
      <c r="Q18" s="1236">
        <v>53892</v>
      </c>
      <c r="R18" s="372"/>
    </row>
    <row r="19" spans="1:18" s="373" customFormat="1">
      <c r="A19" s="293"/>
      <c r="B19" s="164" t="s">
        <v>679</v>
      </c>
      <c r="C19" s="761">
        <v>27464</v>
      </c>
      <c r="D19" s="761">
        <v>8250</v>
      </c>
      <c r="E19" s="761">
        <v>10176</v>
      </c>
      <c r="F19" s="761">
        <v>9038</v>
      </c>
      <c r="G19" s="761">
        <v>76598</v>
      </c>
      <c r="H19" s="761">
        <v>5367</v>
      </c>
      <c r="I19" s="761">
        <v>25982</v>
      </c>
      <c r="J19" s="761">
        <v>45249</v>
      </c>
      <c r="K19" s="761">
        <v>18370</v>
      </c>
      <c r="L19" s="761">
        <v>15700</v>
      </c>
      <c r="M19" s="761">
        <v>2657</v>
      </c>
      <c r="N19" s="761">
        <v>12366</v>
      </c>
      <c r="O19" s="761">
        <v>11341</v>
      </c>
      <c r="P19" s="761">
        <v>7464</v>
      </c>
      <c r="Q19" s="1236">
        <v>53861</v>
      </c>
      <c r="R19" s="372"/>
    </row>
    <row r="20" spans="1:18" s="373" customFormat="1">
      <c r="A20" s="293"/>
      <c r="B20" s="164" t="s">
        <v>786</v>
      </c>
      <c r="C20" s="761">
        <v>27520</v>
      </c>
      <c r="D20" s="761">
        <v>8284</v>
      </c>
      <c r="E20" s="761">
        <v>10192</v>
      </c>
      <c r="F20" s="761">
        <v>9044</v>
      </c>
      <c r="G20" s="761">
        <v>76422</v>
      </c>
      <c r="H20" s="761">
        <v>5339</v>
      </c>
      <c r="I20" s="761">
        <v>25983</v>
      </c>
      <c r="J20" s="761">
        <v>45100</v>
      </c>
      <c r="K20" s="761">
        <v>18385</v>
      </c>
      <c r="L20" s="761">
        <v>15715</v>
      </c>
      <c r="M20" s="761">
        <v>2657</v>
      </c>
      <c r="N20" s="761">
        <v>12333</v>
      </c>
      <c r="O20" s="761">
        <v>11407</v>
      </c>
      <c r="P20" s="761">
        <v>7444</v>
      </c>
      <c r="Q20" s="1236">
        <v>53937</v>
      </c>
      <c r="R20" s="372"/>
    </row>
    <row r="21" spans="1:18" s="373" customFormat="1">
      <c r="A21" s="293"/>
      <c r="B21" s="164" t="s">
        <v>787</v>
      </c>
      <c r="C21" s="761">
        <v>27538</v>
      </c>
      <c r="D21" s="761">
        <v>8243</v>
      </c>
      <c r="E21" s="761">
        <v>10240</v>
      </c>
      <c r="F21" s="761">
        <v>9055</v>
      </c>
      <c r="G21" s="761">
        <v>76900</v>
      </c>
      <c r="H21" s="761">
        <v>5380</v>
      </c>
      <c r="I21" s="761">
        <v>25980</v>
      </c>
      <c r="J21" s="761">
        <v>45540</v>
      </c>
      <c r="K21" s="761">
        <v>18354</v>
      </c>
      <c r="L21" s="761">
        <v>15673</v>
      </c>
      <c r="M21" s="761">
        <v>2668</v>
      </c>
      <c r="N21" s="761">
        <v>12311</v>
      </c>
      <c r="O21" s="761">
        <v>11294</v>
      </c>
      <c r="P21" s="761">
        <v>7503</v>
      </c>
      <c r="Q21" s="1236">
        <v>53828</v>
      </c>
      <c r="R21" s="372"/>
    </row>
    <row r="22" spans="1:18" s="373" customFormat="1">
      <c r="A22" s="293"/>
      <c r="B22" s="164" t="s">
        <v>638</v>
      </c>
      <c r="C22" s="761">
        <v>27607</v>
      </c>
      <c r="D22" s="761">
        <v>8326</v>
      </c>
      <c r="E22" s="761">
        <v>10258</v>
      </c>
      <c r="F22" s="761">
        <v>9023</v>
      </c>
      <c r="G22" s="761">
        <v>76873</v>
      </c>
      <c r="H22" s="761">
        <v>5371</v>
      </c>
      <c r="I22" s="761">
        <v>26098</v>
      </c>
      <c r="J22" s="761">
        <v>45404</v>
      </c>
      <c r="K22" s="761">
        <v>18433</v>
      </c>
      <c r="L22" s="761">
        <v>15739</v>
      </c>
      <c r="M22" s="761">
        <v>2681</v>
      </c>
      <c r="N22" s="761">
        <v>12321</v>
      </c>
      <c r="O22" s="761">
        <v>11305</v>
      </c>
      <c r="P22" s="761">
        <v>7493</v>
      </c>
      <c r="Q22" s="1236">
        <v>53778</v>
      </c>
      <c r="R22" s="372"/>
    </row>
    <row r="23" spans="1:18" s="373" customFormat="1">
      <c r="A23" s="293"/>
      <c r="B23" s="103" t="s">
        <v>437</v>
      </c>
      <c r="C23" s="525">
        <v>93.42786557920742</v>
      </c>
      <c r="D23" s="525">
        <v>87.494745691467003</v>
      </c>
      <c r="E23" s="525">
        <v>94.006598240469202</v>
      </c>
      <c r="F23" s="525">
        <v>98.925556408288557</v>
      </c>
      <c r="G23" s="525">
        <v>98.437760106539642</v>
      </c>
      <c r="H23" s="525">
        <v>94.89399293286219</v>
      </c>
      <c r="I23" s="525">
        <v>91.975330396475769</v>
      </c>
      <c r="J23" s="525">
        <v>103.05506377956331</v>
      </c>
      <c r="K23" s="525">
        <v>104.33576724967453</v>
      </c>
      <c r="L23" s="525">
        <v>102.90963776644435</v>
      </c>
      <c r="M23" s="525">
        <v>112.97935103244838</v>
      </c>
      <c r="N23" s="525">
        <v>93.624620060790278</v>
      </c>
      <c r="O23" s="525">
        <v>113.12919043330332</v>
      </c>
      <c r="P23" s="525">
        <v>101.44868670457623</v>
      </c>
      <c r="Q23" s="1351">
        <v>99.827365372835104</v>
      </c>
      <c r="R23" s="372"/>
    </row>
    <row r="24" spans="1:18" s="373" customFormat="1">
      <c r="A24" s="293"/>
      <c r="B24" s="163"/>
      <c r="C24" s="761"/>
      <c r="D24" s="761"/>
      <c r="E24" s="761"/>
      <c r="F24" s="761"/>
      <c r="G24" s="761"/>
      <c r="H24" s="761"/>
      <c r="I24" s="761"/>
      <c r="J24" s="761"/>
      <c r="K24" s="761"/>
      <c r="L24" s="761"/>
      <c r="M24" s="761"/>
      <c r="N24" s="761"/>
      <c r="O24" s="761"/>
      <c r="P24" s="761"/>
      <c r="Q24" s="762"/>
      <c r="R24" s="372"/>
    </row>
    <row r="25" spans="1:18" s="373" customFormat="1">
      <c r="A25" s="293">
        <v>2013</v>
      </c>
      <c r="B25" s="164" t="s">
        <v>577</v>
      </c>
      <c r="C25" s="761">
        <v>29859</v>
      </c>
      <c r="D25" s="761">
        <v>9585</v>
      </c>
      <c r="E25" s="761">
        <v>11024</v>
      </c>
      <c r="F25" s="761">
        <v>9250</v>
      </c>
      <c r="G25" s="761">
        <v>78755</v>
      </c>
      <c r="H25" s="761">
        <v>5526</v>
      </c>
      <c r="I25" s="761">
        <v>28798</v>
      </c>
      <c r="J25" s="761">
        <v>44431</v>
      </c>
      <c r="K25" s="761">
        <v>17634</v>
      </c>
      <c r="L25" s="761">
        <v>15237</v>
      </c>
      <c r="M25" s="761">
        <v>2397</v>
      </c>
      <c r="N25" s="761">
        <v>12236</v>
      </c>
      <c r="O25" s="761">
        <v>10305</v>
      </c>
      <c r="P25" s="761">
        <v>7312</v>
      </c>
      <c r="Q25" s="762">
        <v>56246</v>
      </c>
      <c r="R25" s="372"/>
    </row>
    <row r="26" spans="1:18" s="373" customFormat="1">
      <c r="A26" s="293"/>
      <c r="B26" s="164" t="s">
        <v>578</v>
      </c>
      <c r="C26" s="761">
        <v>29741</v>
      </c>
      <c r="D26" s="761">
        <v>9478</v>
      </c>
      <c r="E26" s="761">
        <v>11005</v>
      </c>
      <c r="F26" s="761">
        <v>9258</v>
      </c>
      <c r="G26" s="761">
        <v>79462</v>
      </c>
      <c r="H26" s="761">
        <v>5514</v>
      </c>
      <c r="I26" s="761">
        <v>28999</v>
      </c>
      <c r="J26" s="761">
        <v>44949</v>
      </c>
      <c r="K26" s="761">
        <v>17617</v>
      </c>
      <c r="L26" s="761">
        <v>15213</v>
      </c>
      <c r="M26" s="761">
        <v>2404</v>
      </c>
      <c r="N26" s="761">
        <v>12242</v>
      </c>
      <c r="O26" s="761">
        <v>10578</v>
      </c>
      <c r="P26" s="761">
        <v>7309</v>
      </c>
      <c r="Q26" s="762">
        <v>56214</v>
      </c>
      <c r="R26" s="372"/>
    </row>
    <row r="27" spans="1:18" s="373" customFormat="1">
      <c r="A27" s="293"/>
      <c r="B27" s="164" t="s">
        <v>579</v>
      </c>
      <c r="C27" s="761">
        <v>29478</v>
      </c>
      <c r="D27" s="761">
        <v>9313</v>
      </c>
      <c r="E27" s="761">
        <v>10902</v>
      </c>
      <c r="F27" s="761">
        <v>9263</v>
      </c>
      <c r="G27" s="761">
        <v>79882</v>
      </c>
      <c r="H27" s="761">
        <v>5527</v>
      </c>
      <c r="I27" s="761">
        <v>28845</v>
      </c>
      <c r="J27" s="761">
        <v>45510</v>
      </c>
      <c r="K27" s="761">
        <v>17578</v>
      </c>
      <c r="L27" s="761">
        <v>15243</v>
      </c>
      <c r="M27" s="761">
        <v>2335</v>
      </c>
      <c r="N27" s="761">
        <v>12277</v>
      </c>
      <c r="O27" s="761">
        <v>10676</v>
      </c>
      <c r="P27" s="761">
        <v>7334</v>
      </c>
      <c r="Q27" s="762">
        <v>55303</v>
      </c>
      <c r="R27" s="372"/>
    </row>
    <row r="28" spans="1:18" s="373" customFormat="1">
      <c r="A28" s="293"/>
      <c r="B28" s="164"/>
      <c r="C28" s="761"/>
      <c r="D28" s="761"/>
      <c r="E28" s="761"/>
      <c r="F28" s="761"/>
      <c r="G28" s="761"/>
      <c r="H28" s="761"/>
      <c r="I28" s="761"/>
      <c r="J28" s="761"/>
      <c r="K28" s="761"/>
      <c r="L28" s="761"/>
      <c r="M28" s="761"/>
      <c r="N28" s="761"/>
      <c r="O28" s="761"/>
      <c r="P28" s="761"/>
      <c r="Q28" s="762"/>
      <c r="R28" s="372"/>
    </row>
    <row r="29" spans="1:18" s="373" customFormat="1">
      <c r="A29" s="379" t="s">
        <v>961</v>
      </c>
      <c r="B29" s="164" t="s">
        <v>580</v>
      </c>
      <c r="C29" s="761">
        <v>27120</v>
      </c>
      <c r="D29" s="761">
        <v>8130</v>
      </c>
      <c r="E29" s="761">
        <v>9942</v>
      </c>
      <c r="F29" s="761">
        <v>9048</v>
      </c>
      <c r="G29" s="761">
        <v>78805</v>
      </c>
      <c r="H29" s="761">
        <v>5383</v>
      </c>
      <c r="I29" s="761">
        <v>28175</v>
      </c>
      <c r="J29" s="761">
        <v>45247</v>
      </c>
      <c r="K29" s="761">
        <v>18541</v>
      </c>
      <c r="L29" s="761">
        <v>15971</v>
      </c>
      <c r="M29" s="761">
        <v>2557</v>
      </c>
      <c r="N29" s="761">
        <v>12290</v>
      </c>
      <c r="O29" s="761">
        <v>10809</v>
      </c>
      <c r="P29" s="761">
        <v>7532</v>
      </c>
      <c r="Q29" s="762">
        <v>54387</v>
      </c>
      <c r="R29" s="372"/>
    </row>
    <row r="30" spans="1:18" s="373" customFormat="1">
      <c r="A30" s="293"/>
      <c r="B30" s="164" t="s">
        <v>581</v>
      </c>
      <c r="C30" s="761">
        <v>27167</v>
      </c>
      <c r="D30" s="761">
        <v>8192</v>
      </c>
      <c r="E30" s="761">
        <v>9951</v>
      </c>
      <c r="F30" s="761">
        <v>9024</v>
      </c>
      <c r="G30" s="761">
        <v>79114</v>
      </c>
      <c r="H30" s="761">
        <v>5360</v>
      </c>
      <c r="I30" s="761">
        <v>28237</v>
      </c>
      <c r="J30" s="761">
        <v>45517</v>
      </c>
      <c r="K30" s="761">
        <v>18574</v>
      </c>
      <c r="L30" s="761">
        <v>15973</v>
      </c>
      <c r="M30" s="761">
        <v>2588</v>
      </c>
      <c r="N30" s="761">
        <v>12371</v>
      </c>
      <c r="O30" s="761">
        <v>10908</v>
      </c>
      <c r="P30" s="761">
        <v>7479</v>
      </c>
      <c r="Q30" s="762">
        <v>54895</v>
      </c>
      <c r="R30" s="372"/>
    </row>
    <row r="31" spans="1:18" s="373" customFormat="1">
      <c r="A31" s="293"/>
      <c r="B31" s="164" t="s">
        <v>570</v>
      </c>
      <c r="C31" s="761">
        <v>27299</v>
      </c>
      <c r="D31" s="761">
        <v>8283</v>
      </c>
      <c r="E31" s="761">
        <v>10062</v>
      </c>
      <c r="F31" s="761">
        <v>8954</v>
      </c>
      <c r="G31" s="761">
        <v>79326</v>
      </c>
      <c r="H31" s="761">
        <v>5346</v>
      </c>
      <c r="I31" s="761">
        <v>28361</v>
      </c>
      <c r="J31" s="761">
        <v>45619</v>
      </c>
      <c r="K31" s="761">
        <v>18538</v>
      </c>
      <c r="L31" s="761">
        <v>15877</v>
      </c>
      <c r="M31" s="761">
        <v>2648</v>
      </c>
      <c r="N31" s="761">
        <v>12334</v>
      </c>
      <c r="O31" s="761">
        <v>11137</v>
      </c>
      <c r="P31" s="761">
        <v>7465</v>
      </c>
      <c r="Q31" s="762">
        <v>54932</v>
      </c>
      <c r="R31" s="372"/>
    </row>
    <row r="32" spans="1:18" s="373" customFormat="1">
      <c r="A32" s="293"/>
      <c r="B32" s="163" t="s">
        <v>571</v>
      </c>
      <c r="C32" s="761">
        <v>27319</v>
      </c>
      <c r="D32" s="761">
        <v>8202</v>
      </c>
      <c r="E32" s="761">
        <v>10150</v>
      </c>
      <c r="F32" s="761">
        <v>8967</v>
      </c>
      <c r="G32" s="761">
        <v>77487</v>
      </c>
      <c r="H32" s="761">
        <v>5300</v>
      </c>
      <c r="I32" s="761">
        <v>26522</v>
      </c>
      <c r="J32" s="761">
        <v>45665</v>
      </c>
      <c r="K32" s="761">
        <v>18488</v>
      </c>
      <c r="L32" s="761">
        <v>15805</v>
      </c>
      <c r="M32" s="761">
        <v>2670</v>
      </c>
      <c r="N32" s="761">
        <v>12296</v>
      </c>
      <c r="O32" s="761">
        <v>11365</v>
      </c>
      <c r="P32" s="761">
        <v>7441</v>
      </c>
      <c r="Q32" s="1236">
        <v>54333</v>
      </c>
      <c r="R32" s="372"/>
    </row>
    <row r="33" spans="1:18" s="373" customFormat="1">
      <c r="A33" s="293"/>
      <c r="B33" s="163" t="s">
        <v>572</v>
      </c>
      <c r="C33" s="761">
        <v>26967</v>
      </c>
      <c r="D33" s="761">
        <v>7960</v>
      </c>
      <c r="E33" s="761">
        <v>10167</v>
      </c>
      <c r="F33" s="761">
        <v>8840</v>
      </c>
      <c r="G33" s="761">
        <v>77434</v>
      </c>
      <c r="H33" s="761">
        <v>5324</v>
      </c>
      <c r="I33" s="761">
        <v>26500</v>
      </c>
      <c r="J33" s="761">
        <v>45610</v>
      </c>
      <c r="K33" s="761">
        <v>18417</v>
      </c>
      <c r="L33" s="761">
        <v>15760</v>
      </c>
      <c r="M33" s="761">
        <v>2644</v>
      </c>
      <c r="N33" s="761">
        <v>12332</v>
      </c>
      <c r="O33" s="761">
        <v>11391</v>
      </c>
      <c r="P33" s="761">
        <v>7414</v>
      </c>
      <c r="Q33" s="1236">
        <v>53912</v>
      </c>
      <c r="R33" s="372"/>
    </row>
    <row r="34" spans="1:18" s="373" customFormat="1">
      <c r="A34" s="293"/>
      <c r="B34" s="164" t="s">
        <v>573</v>
      </c>
      <c r="C34" s="761">
        <v>27071</v>
      </c>
      <c r="D34" s="761">
        <v>8025</v>
      </c>
      <c r="E34" s="761">
        <v>10193</v>
      </c>
      <c r="F34" s="761">
        <v>8853</v>
      </c>
      <c r="G34" s="761">
        <v>76953</v>
      </c>
      <c r="H34" s="761">
        <v>5293</v>
      </c>
      <c r="I34" s="761">
        <v>26137</v>
      </c>
      <c r="J34" s="761">
        <v>45523</v>
      </c>
      <c r="K34" s="761">
        <v>18389</v>
      </c>
      <c r="L34" s="761">
        <v>15698</v>
      </c>
      <c r="M34" s="761">
        <v>2678</v>
      </c>
      <c r="N34" s="761">
        <v>12343</v>
      </c>
      <c r="O34" s="761">
        <v>11502</v>
      </c>
      <c r="P34" s="761">
        <v>7406</v>
      </c>
      <c r="Q34" s="1236">
        <v>53831</v>
      </c>
      <c r="R34" s="372"/>
    </row>
    <row r="35" spans="1:18" s="373" customFormat="1">
      <c r="A35" s="293"/>
      <c r="B35" s="164" t="s">
        <v>574</v>
      </c>
      <c r="C35" s="761">
        <v>27124</v>
      </c>
      <c r="D35" s="761">
        <v>7986</v>
      </c>
      <c r="E35" s="761">
        <v>10229</v>
      </c>
      <c r="F35" s="761">
        <v>8909</v>
      </c>
      <c r="G35" s="761">
        <v>77049</v>
      </c>
      <c r="H35" s="761">
        <v>5293</v>
      </c>
      <c r="I35" s="761">
        <v>26090</v>
      </c>
      <c r="J35" s="761">
        <v>45666</v>
      </c>
      <c r="K35" s="761">
        <v>18391</v>
      </c>
      <c r="L35" s="761">
        <v>15688</v>
      </c>
      <c r="M35" s="761">
        <v>2690</v>
      </c>
      <c r="N35" s="761">
        <v>12423</v>
      </c>
      <c r="O35" s="761">
        <v>11593</v>
      </c>
      <c r="P35" s="761">
        <v>7389</v>
      </c>
      <c r="Q35" s="1236">
        <v>53463</v>
      </c>
      <c r="R35" s="372"/>
    </row>
    <row r="36" spans="1:18" s="373" customFormat="1">
      <c r="A36" s="293"/>
      <c r="B36" s="164" t="s">
        <v>575</v>
      </c>
      <c r="C36" s="761">
        <v>27087</v>
      </c>
      <c r="D36" s="761">
        <v>7972</v>
      </c>
      <c r="E36" s="761">
        <v>10217</v>
      </c>
      <c r="F36" s="761">
        <v>8898</v>
      </c>
      <c r="G36" s="761">
        <v>75668</v>
      </c>
      <c r="H36" s="761">
        <v>5314</v>
      </c>
      <c r="I36" s="761">
        <v>26256</v>
      </c>
      <c r="J36" s="761">
        <v>44098</v>
      </c>
      <c r="K36" s="761">
        <v>18383</v>
      </c>
      <c r="L36" s="761">
        <v>15672</v>
      </c>
      <c r="M36" s="761">
        <v>2699</v>
      </c>
      <c r="N36" s="761">
        <v>12397</v>
      </c>
      <c r="O36" s="761">
        <v>11630</v>
      </c>
      <c r="P36" s="761">
        <v>7384</v>
      </c>
      <c r="Q36" s="1236">
        <v>53342</v>
      </c>
      <c r="R36" s="372"/>
    </row>
    <row r="37" spans="1:18" s="373" customFormat="1">
      <c r="A37" s="293"/>
      <c r="B37" s="164" t="s">
        <v>576</v>
      </c>
      <c r="C37" s="761">
        <v>27030</v>
      </c>
      <c r="D37" s="761">
        <v>7969</v>
      </c>
      <c r="E37" s="761">
        <v>10185</v>
      </c>
      <c r="F37" s="761">
        <v>8876</v>
      </c>
      <c r="G37" s="761">
        <v>75336</v>
      </c>
      <c r="H37" s="761">
        <v>5305</v>
      </c>
      <c r="I37" s="761">
        <v>26024</v>
      </c>
      <c r="J37" s="761">
        <v>44007</v>
      </c>
      <c r="K37" s="761">
        <v>18372</v>
      </c>
      <c r="L37" s="761">
        <v>15645</v>
      </c>
      <c r="M37" s="761">
        <v>2714</v>
      </c>
      <c r="N37" s="761">
        <v>12380</v>
      </c>
      <c r="O37" s="761">
        <v>11643</v>
      </c>
      <c r="P37" s="761">
        <v>7398</v>
      </c>
      <c r="Q37" s="1236">
        <v>52853</v>
      </c>
      <c r="R37" s="372"/>
    </row>
    <row r="38" spans="1:18" s="373" customFormat="1">
      <c r="A38" s="293"/>
      <c r="B38" s="164" t="s">
        <v>577</v>
      </c>
      <c r="C38" s="761">
        <v>26842</v>
      </c>
      <c r="D38" s="761">
        <v>7890</v>
      </c>
      <c r="E38" s="761">
        <v>10125</v>
      </c>
      <c r="F38" s="761">
        <v>8827</v>
      </c>
      <c r="G38" s="761">
        <v>75443</v>
      </c>
      <c r="H38" s="761">
        <v>5330</v>
      </c>
      <c r="I38" s="761">
        <v>26125</v>
      </c>
      <c r="J38" s="761">
        <v>43988</v>
      </c>
      <c r="K38" s="761">
        <v>18420</v>
      </c>
      <c r="L38" s="761">
        <v>15688</v>
      </c>
      <c r="M38" s="761">
        <v>2719</v>
      </c>
      <c r="N38" s="761">
        <v>12350</v>
      </c>
      <c r="O38" s="761">
        <v>11705</v>
      </c>
      <c r="P38" s="761">
        <v>7421</v>
      </c>
      <c r="Q38" s="1236">
        <v>52987</v>
      </c>
      <c r="R38" s="372"/>
    </row>
    <row r="39" spans="1:18" s="373" customFormat="1">
      <c r="A39" s="293"/>
      <c r="B39" s="164" t="s">
        <v>578</v>
      </c>
      <c r="C39" s="761">
        <v>26704</v>
      </c>
      <c r="D39" s="761">
        <v>7911</v>
      </c>
      <c r="E39" s="761">
        <v>9994</v>
      </c>
      <c r="F39" s="761">
        <v>8799</v>
      </c>
      <c r="G39" s="761">
        <v>76184</v>
      </c>
      <c r="H39" s="761">
        <v>5362</v>
      </c>
      <c r="I39" s="761">
        <v>26102</v>
      </c>
      <c r="J39" s="761">
        <v>44720</v>
      </c>
      <c r="K39" s="761">
        <v>18495</v>
      </c>
      <c r="L39" s="761">
        <v>15708</v>
      </c>
      <c r="M39" s="761">
        <v>2773</v>
      </c>
      <c r="N39" s="761">
        <v>12403</v>
      </c>
      <c r="O39" s="761">
        <v>11618</v>
      </c>
      <c r="P39" s="761">
        <v>7436</v>
      </c>
      <c r="Q39" s="1236">
        <v>52655</v>
      </c>
      <c r="R39" s="372"/>
    </row>
    <row r="40" spans="1:18" s="373" customFormat="1">
      <c r="A40" s="293"/>
      <c r="B40" s="164" t="s">
        <v>579</v>
      </c>
      <c r="C40" s="761">
        <v>26569</v>
      </c>
      <c r="D40" s="761">
        <v>7875</v>
      </c>
      <c r="E40" s="761">
        <v>9860</v>
      </c>
      <c r="F40" s="761">
        <v>8834</v>
      </c>
      <c r="G40" s="761">
        <v>76601</v>
      </c>
      <c r="H40" s="761">
        <v>5374</v>
      </c>
      <c r="I40" s="761">
        <v>26105</v>
      </c>
      <c r="J40" s="761">
        <v>45122</v>
      </c>
      <c r="K40" s="761">
        <v>18581</v>
      </c>
      <c r="L40" s="761">
        <v>15745</v>
      </c>
      <c r="M40" s="761">
        <v>2822</v>
      </c>
      <c r="N40" s="761">
        <v>12533</v>
      </c>
      <c r="O40" s="761">
        <v>11704</v>
      </c>
      <c r="P40" s="761">
        <v>7419</v>
      </c>
      <c r="Q40" s="1236">
        <v>52073</v>
      </c>
      <c r="R40" s="372"/>
    </row>
    <row r="41" spans="1:18">
      <c r="A41" s="286"/>
      <c r="B41" s="103" t="s">
        <v>437</v>
      </c>
      <c r="C41" s="763">
        <v>90.131623583689532</v>
      </c>
      <c r="D41" s="763">
        <v>84.559218297004193</v>
      </c>
      <c r="E41" s="763">
        <v>90.442120711796008</v>
      </c>
      <c r="F41" s="763">
        <v>95.368671056893021</v>
      </c>
      <c r="G41" s="763">
        <v>95.892691720287431</v>
      </c>
      <c r="H41" s="763">
        <v>97.231771304505159</v>
      </c>
      <c r="I41" s="763">
        <v>90.500953371468199</v>
      </c>
      <c r="J41" s="763">
        <v>99.147440123049876</v>
      </c>
      <c r="K41" s="763">
        <v>105.70599613152805</v>
      </c>
      <c r="L41" s="763">
        <v>103.29331496424588</v>
      </c>
      <c r="M41" s="763">
        <v>120.85653104925053</v>
      </c>
      <c r="N41" s="763">
        <v>102.08519996741876</v>
      </c>
      <c r="O41" s="763">
        <v>109.62907455976021</v>
      </c>
      <c r="P41" s="763">
        <v>101.15898554676848</v>
      </c>
      <c r="Q41" s="1352">
        <v>94.159448854492524</v>
      </c>
      <c r="R41" s="965"/>
    </row>
    <row r="42" spans="1:18">
      <c r="A42" s="286"/>
      <c r="B42" s="103" t="s">
        <v>438</v>
      </c>
      <c r="C42" s="763">
        <v>99.494457759137205</v>
      </c>
      <c r="D42" s="763">
        <v>99.544937428896475</v>
      </c>
      <c r="E42" s="763">
        <v>98.65919551731038</v>
      </c>
      <c r="F42" s="763">
        <v>100.39777247414479</v>
      </c>
      <c r="G42" s="763">
        <v>100.54735902551717</v>
      </c>
      <c r="H42" s="763">
        <v>100.22379709063782</v>
      </c>
      <c r="I42" s="763">
        <v>100.01149337215539</v>
      </c>
      <c r="J42" s="763">
        <v>100.89892665474061</v>
      </c>
      <c r="K42" s="763">
        <v>100.46499053798324</v>
      </c>
      <c r="L42" s="763">
        <v>100.23554876496053</v>
      </c>
      <c r="M42" s="763">
        <v>101.76703930760908</v>
      </c>
      <c r="N42" s="763">
        <v>101.04813351608482</v>
      </c>
      <c r="O42" s="763">
        <v>100.74023067653641</v>
      </c>
      <c r="P42" s="763">
        <v>99.771382463690159</v>
      </c>
      <c r="Q42" s="1352">
        <v>98.894691862121348</v>
      </c>
      <c r="R42" s="965"/>
    </row>
    <row r="43" spans="1:18" s="965" customFormat="1"/>
    <row r="44" spans="1:18">
      <c r="C44" s="1029"/>
      <c r="D44" s="1163"/>
      <c r="E44" s="1163"/>
      <c r="F44" s="1163"/>
      <c r="G44" s="1163"/>
      <c r="H44" s="1163"/>
      <c r="I44" s="1163"/>
      <c r="J44" s="1163"/>
      <c r="K44" s="1163"/>
      <c r="L44" s="1163"/>
      <c r="M44" s="1163"/>
      <c r="N44" s="1163"/>
      <c r="O44" s="1163"/>
      <c r="P44" s="1163"/>
      <c r="Q44" s="1163"/>
    </row>
    <row r="45" spans="1:18">
      <c r="C45" s="1029"/>
      <c r="D45" s="1163"/>
      <c r="E45" s="1163"/>
      <c r="F45" s="1163"/>
      <c r="G45" s="1163"/>
      <c r="H45" s="1163"/>
      <c r="I45" s="1163"/>
      <c r="J45" s="1163"/>
      <c r="K45" s="1163"/>
      <c r="L45" s="1163"/>
      <c r="M45" s="1163"/>
      <c r="N45" s="1163"/>
      <c r="O45" s="1163"/>
      <c r="P45" s="1163"/>
      <c r="Q45" s="1029"/>
    </row>
    <row r="46" spans="1:18">
      <c r="C46" s="1029"/>
      <c r="D46" s="1029"/>
      <c r="E46" s="1029"/>
      <c r="F46" s="1029"/>
      <c r="G46" s="1029"/>
      <c r="H46" s="1029"/>
      <c r="I46" s="1029"/>
      <c r="J46" s="1029"/>
      <c r="K46" s="1029"/>
      <c r="L46" s="1029"/>
      <c r="M46" s="1029"/>
      <c r="N46" s="1029"/>
      <c r="O46" s="1029"/>
      <c r="P46" s="1029"/>
      <c r="Q46" s="1164"/>
    </row>
    <row r="48" spans="1:18">
      <c r="C48" s="1029"/>
      <c r="D48" s="1029"/>
      <c r="E48" s="1029"/>
      <c r="F48" s="1029"/>
      <c r="G48" s="1029"/>
      <c r="H48" s="1029"/>
      <c r="I48" s="1029"/>
      <c r="J48" s="1029"/>
      <c r="K48" s="1029"/>
      <c r="L48" s="1029"/>
      <c r="M48" s="1029"/>
      <c r="N48" s="1029"/>
      <c r="O48" s="1029"/>
      <c r="P48" s="1029"/>
      <c r="Q48" s="1029"/>
    </row>
  </sheetData>
  <mergeCells count="17">
    <mergeCell ref="O5:O6"/>
    <mergeCell ref="G5:G6"/>
    <mergeCell ref="A1:N1"/>
    <mergeCell ref="A2:N2"/>
    <mergeCell ref="A3:Q3"/>
    <mergeCell ref="C4:F4"/>
    <mergeCell ref="A4:B6"/>
    <mergeCell ref="G4:J4"/>
    <mergeCell ref="Q5:Q6"/>
    <mergeCell ref="H5:J5"/>
    <mergeCell ref="P5:P6"/>
    <mergeCell ref="L5:M5"/>
    <mergeCell ref="K4:M4"/>
    <mergeCell ref="C5:C6"/>
    <mergeCell ref="D5:F5"/>
    <mergeCell ref="K5:K6"/>
    <mergeCell ref="N5:N6"/>
  </mergeCells>
  <phoneticPr fontId="0" type="noConversion"/>
  <hyperlinks>
    <hyperlink ref="O1" location="'Spis tablic     List of tables'!A15" display="Powrót do spisu tablic"/>
    <hyperlink ref="O2" location="'Spis tablic     List of tables'!A1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5"/>
  <sheetViews>
    <sheetView showGridLines="0" zoomScale="90" zoomScaleNormal="90" workbookViewId="0">
      <pane ySplit="17" topLeftCell="A18" activePane="bottomLeft" state="frozen"/>
      <selection activeCell="B29" sqref="A29:M31"/>
      <selection pane="bottomLeft" activeCell="B42" sqref="B42"/>
    </sheetView>
  </sheetViews>
  <sheetFormatPr defaultRowHeight="12.75"/>
  <cols>
    <col min="1" max="1" width="8.625" style="50" customWidth="1"/>
    <col min="2" max="2" width="15" style="50" customWidth="1"/>
    <col min="3" max="11" width="12.625" style="50" customWidth="1"/>
    <col min="12" max="16384" width="9" style="50"/>
  </cols>
  <sheetData>
    <row r="1" spans="1:11" s="52" customFormat="1" ht="15">
      <c r="A1" s="1617" t="s">
        <v>336</v>
      </c>
      <c r="B1" s="1617"/>
      <c r="C1" s="1617"/>
      <c r="D1" s="1617"/>
      <c r="E1" s="1617"/>
      <c r="F1" s="1617"/>
      <c r="G1" s="1617"/>
      <c r="H1" s="878"/>
      <c r="I1" s="1517" t="s">
        <v>408</v>
      </c>
      <c r="J1" s="1517"/>
      <c r="K1" s="1517"/>
    </row>
    <row r="2" spans="1:11" s="52" customFormat="1" ht="15">
      <c r="A2" s="1618" t="s">
        <v>337</v>
      </c>
      <c r="B2" s="1618"/>
      <c r="C2" s="1618"/>
      <c r="D2" s="1618"/>
      <c r="E2" s="1618"/>
      <c r="F2" s="878"/>
      <c r="G2" s="878"/>
      <c r="H2" s="878"/>
      <c r="I2" s="1577" t="s">
        <v>409</v>
      </c>
      <c r="J2" s="1577"/>
      <c r="K2" s="1577"/>
    </row>
    <row r="3" spans="1:11" s="1153" customFormat="1" ht="15">
      <c r="A3" s="1613" t="s">
        <v>338</v>
      </c>
      <c r="B3" s="1613"/>
      <c r="C3" s="1613"/>
      <c r="D3" s="1613"/>
      <c r="E3" s="1613"/>
      <c r="F3" s="1613"/>
      <c r="G3" s="1613"/>
      <c r="H3" s="1613"/>
      <c r="I3" s="1613"/>
      <c r="J3" s="51"/>
      <c r="K3" s="51"/>
    </row>
    <row r="4" spans="1:11" s="1153" customFormat="1">
      <c r="A4" s="1613" t="s">
        <v>339</v>
      </c>
      <c r="B4" s="1613"/>
      <c r="C4" s="878"/>
      <c r="D4" s="878"/>
      <c r="E4" s="878"/>
      <c r="F4" s="878"/>
      <c r="G4" s="878"/>
      <c r="J4" s="878"/>
      <c r="K4" s="878"/>
    </row>
    <row r="5" spans="1:11" s="1153" customFormat="1">
      <c r="A5" s="1621" t="s">
        <v>753</v>
      </c>
      <c r="B5" s="1622"/>
      <c r="C5" s="1624" t="s">
        <v>1827</v>
      </c>
      <c r="D5" s="1625"/>
      <c r="E5" s="1625"/>
      <c r="F5" s="1625"/>
      <c r="G5" s="1625"/>
      <c r="H5" s="1625"/>
      <c r="I5" s="1625"/>
      <c r="J5" s="1625"/>
      <c r="K5" s="1625"/>
    </row>
    <row r="6" spans="1:11" s="1153" customFormat="1">
      <c r="A6" s="1620"/>
      <c r="B6" s="1623"/>
      <c r="C6" s="1609" t="s">
        <v>220</v>
      </c>
      <c r="D6" s="1619" t="s">
        <v>754</v>
      </c>
      <c r="E6" s="1620"/>
      <c r="F6" s="1620"/>
      <c r="G6" s="1620"/>
      <c r="H6" s="1620"/>
      <c r="I6" s="1620"/>
      <c r="J6" s="1620"/>
      <c r="K6" s="1620"/>
    </row>
    <row r="7" spans="1:11" s="1153" customFormat="1">
      <c r="A7" s="1620"/>
      <c r="B7" s="1623"/>
      <c r="C7" s="1609"/>
      <c r="D7" s="1608" t="s">
        <v>219</v>
      </c>
      <c r="E7" s="1608" t="s">
        <v>218</v>
      </c>
      <c r="F7" s="1614" t="s">
        <v>217</v>
      </c>
      <c r="G7" s="229"/>
      <c r="H7" s="1608" t="s">
        <v>215</v>
      </c>
      <c r="I7" s="1608" t="s">
        <v>214</v>
      </c>
      <c r="J7" s="1614" t="s">
        <v>213</v>
      </c>
      <c r="K7" s="879"/>
    </row>
    <row r="8" spans="1:11" s="1153" customFormat="1">
      <c r="A8" s="1620"/>
      <c r="B8" s="1623"/>
      <c r="C8" s="1609"/>
      <c r="D8" s="1609"/>
      <c r="E8" s="1609"/>
      <c r="F8" s="1615"/>
      <c r="G8" s="230"/>
      <c r="H8" s="1609"/>
      <c r="I8" s="1609"/>
      <c r="J8" s="1615"/>
      <c r="K8" s="880"/>
    </row>
    <row r="9" spans="1:11" s="1153" customFormat="1">
      <c r="A9" s="1620"/>
      <c r="B9" s="1623"/>
      <c r="C9" s="1609"/>
      <c r="D9" s="1609"/>
      <c r="E9" s="1609"/>
      <c r="F9" s="1615"/>
      <c r="G9" s="1608" t="s">
        <v>216</v>
      </c>
      <c r="H9" s="1609"/>
      <c r="I9" s="1609"/>
      <c r="J9" s="1615"/>
      <c r="K9" s="1611" t="s">
        <v>133</v>
      </c>
    </row>
    <row r="10" spans="1:11" s="1153" customFormat="1">
      <c r="A10" s="1620"/>
      <c r="B10" s="1623"/>
      <c r="C10" s="1609"/>
      <c r="D10" s="1609"/>
      <c r="E10" s="1609"/>
      <c r="F10" s="1615"/>
      <c r="G10" s="1609"/>
      <c r="H10" s="1609"/>
      <c r="I10" s="1609"/>
      <c r="J10" s="1615"/>
      <c r="K10" s="1612"/>
    </row>
    <row r="11" spans="1:11" s="1153" customFormat="1">
      <c r="A11" s="1620"/>
      <c r="B11" s="1623"/>
      <c r="C11" s="1609"/>
      <c r="D11" s="1609"/>
      <c r="E11" s="1609"/>
      <c r="F11" s="1615"/>
      <c r="G11" s="1609"/>
      <c r="H11" s="1609"/>
      <c r="I11" s="1609"/>
      <c r="J11" s="1615"/>
      <c r="K11" s="1612"/>
    </row>
    <row r="12" spans="1:11" s="1153" customFormat="1">
      <c r="A12" s="1620"/>
      <c r="B12" s="1623"/>
      <c r="C12" s="1609"/>
      <c r="D12" s="1609"/>
      <c r="E12" s="1609"/>
      <c r="F12" s="1615"/>
      <c r="G12" s="1609"/>
      <c r="H12" s="1609"/>
      <c r="I12" s="1609"/>
      <c r="J12" s="1615"/>
      <c r="K12" s="1612"/>
    </row>
    <row r="13" spans="1:11" s="1153" customFormat="1">
      <c r="A13" s="1620"/>
      <c r="B13" s="1623"/>
      <c r="C13" s="1609"/>
      <c r="D13" s="1609"/>
      <c r="E13" s="1609"/>
      <c r="F13" s="1615"/>
      <c r="G13" s="1609"/>
      <c r="H13" s="1609"/>
      <c r="I13" s="1609"/>
      <c r="J13" s="1615"/>
      <c r="K13" s="1612"/>
    </row>
    <row r="14" spans="1:11" s="1153" customFormat="1">
      <c r="A14" s="1620"/>
      <c r="B14" s="1623"/>
      <c r="C14" s="1609"/>
      <c r="D14" s="1609"/>
      <c r="E14" s="1609"/>
      <c r="F14" s="1615"/>
      <c r="G14" s="1609"/>
      <c r="H14" s="1609"/>
      <c r="I14" s="1609"/>
      <c r="J14" s="1615"/>
      <c r="K14" s="1612"/>
    </row>
    <row r="15" spans="1:11" s="1153" customFormat="1" ht="15.75" customHeight="1">
      <c r="A15" s="1620"/>
      <c r="B15" s="1623"/>
      <c r="C15" s="1609"/>
      <c r="D15" s="1609"/>
      <c r="E15" s="1609"/>
      <c r="F15" s="1615"/>
      <c r="G15" s="1609"/>
      <c r="H15" s="1609"/>
      <c r="I15" s="1609"/>
      <c r="J15" s="1615"/>
      <c r="K15" s="1612"/>
    </row>
    <row r="16" spans="1:11" s="1153" customFormat="1" ht="14.25" customHeight="1">
      <c r="A16" s="1620"/>
      <c r="B16" s="1623"/>
      <c r="C16" s="1609"/>
      <c r="D16" s="1609"/>
      <c r="E16" s="1609"/>
      <c r="F16" s="1615"/>
      <c r="G16" s="1609"/>
      <c r="H16" s="1609"/>
      <c r="I16" s="1609"/>
      <c r="J16" s="1615"/>
      <c r="K16" s="1612"/>
    </row>
    <row r="17" spans="1:13" s="1153" customFormat="1">
      <c r="A17" s="1620"/>
      <c r="B17" s="1623"/>
      <c r="C17" s="1610"/>
      <c r="D17" s="1610"/>
      <c r="E17" s="1610"/>
      <c r="F17" s="1616"/>
      <c r="G17" s="1610"/>
      <c r="H17" s="1610"/>
      <c r="I17" s="1610"/>
      <c r="J17" s="1616"/>
      <c r="K17" s="1612"/>
    </row>
    <row r="18" spans="1:13" s="1157" customFormat="1" ht="14.25" customHeight="1">
      <c r="A18" s="106"/>
      <c r="B18" s="107"/>
      <c r="C18" s="108"/>
      <c r="D18" s="110"/>
      <c r="E18" s="110"/>
      <c r="F18" s="109"/>
      <c r="G18" s="110"/>
      <c r="H18" s="110"/>
      <c r="I18" s="111"/>
      <c r="J18" s="141"/>
      <c r="K18" s="141"/>
    </row>
    <row r="19" spans="1:13" s="1155" customFormat="1">
      <c r="A19" s="295">
        <v>2013</v>
      </c>
      <c r="B19" s="165" t="s">
        <v>577</v>
      </c>
      <c r="C19" s="580">
        <v>147975</v>
      </c>
      <c r="D19" s="580">
        <v>76571</v>
      </c>
      <c r="E19" s="580">
        <v>20057</v>
      </c>
      <c r="F19" s="580">
        <v>127918</v>
      </c>
      <c r="G19" s="580">
        <v>6363</v>
      </c>
      <c r="H19" s="580">
        <v>124001</v>
      </c>
      <c r="I19" s="741" t="s">
        <v>131</v>
      </c>
      <c r="J19" s="580">
        <v>6592</v>
      </c>
      <c r="K19" s="581">
        <v>1475</v>
      </c>
      <c r="M19" s="1159"/>
    </row>
    <row r="20" spans="1:13" s="1155" customFormat="1">
      <c r="A20" s="295"/>
      <c r="B20" s="165" t="s">
        <v>578</v>
      </c>
      <c r="C20" s="580">
        <v>150886</v>
      </c>
      <c r="D20" s="580">
        <v>77612</v>
      </c>
      <c r="E20" s="580">
        <v>20237</v>
      </c>
      <c r="F20" s="580">
        <v>130649</v>
      </c>
      <c r="G20" s="580">
        <v>6472</v>
      </c>
      <c r="H20" s="580">
        <v>126617</v>
      </c>
      <c r="I20" s="741" t="s">
        <v>131</v>
      </c>
      <c r="J20" s="580">
        <v>6811</v>
      </c>
      <c r="K20" s="581">
        <v>1628</v>
      </c>
      <c r="M20" s="1159"/>
    </row>
    <row r="21" spans="1:13" s="1155" customFormat="1">
      <c r="A21" s="295"/>
      <c r="B21" s="165" t="s">
        <v>579</v>
      </c>
      <c r="C21" s="580">
        <v>153558</v>
      </c>
      <c r="D21" s="580">
        <v>77794</v>
      </c>
      <c r="E21" s="580">
        <v>20118</v>
      </c>
      <c r="F21" s="580">
        <v>133440</v>
      </c>
      <c r="G21" s="580">
        <v>6634</v>
      </c>
      <c r="H21" s="580">
        <v>128516</v>
      </c>
      <c r="I21" s="741">
        <v>57530</v>
      </c>
      <c r="J21" s="580">
        <v>6788</v>
      </c>
      <c r="K21" s="581">
        <v>1639</v>
      </c>
      <c r="M21" s="1159"/>
    </row>
    <row r="22" spans="1:13" s="1155" customFormat="1">
      <c r="A22" s="381"/>
      <c r="B22" s="200"/>
      <c r="C22" s="580"/>
      <c r="D22" s="580"/>
      <c r="E22" s="580"/>
      <c r="F22" s="580"/>
      <c r="G22" s="580"/>
      <c r="H22" s="580"/>
      <c r="I22" s="741"/>
      <c r="J22" s="580"/>
      <c r="K22" s="581"/>
      <c r="M22" s="1159"/>
    </row>
    <row r="23" spans="1:13" s="1155" customFormat="1">
      <c r="A23" s="381" t="s">
        <v>961</v>
      </c>
      <c r="B23" s="200" t="s">
        <v>580</v>
      </c>
      <c r="C23" s="580">
        <v>161245</v>
      </c>
      <c r="D23" s="580">
        <v>80427</v>
      </c>
      <c r="E23" s="580">
        <v>20766</v>
      </c>
      <c r="F23" s="580">
        <v>140479</v>
      </c>
      <c r="G23" s="580">
        <v>6834</v>
      </c>
      <c r="H23" s="580">
        <v>135340</v>
      </c>
      <c r="I23" s="741" t="s">
        <v>131</v>
      </c>
      <c r="J23" s="580">
        <v>7242</v>
      </c>
      <c r="K23" s="581">
        <v>1758</v>
      </c>
      <c r="M23" s="1159"/>
    </row>
    <row r="24" spans="1:13" s="1155" customFormat="1">
      <c r="A24" s="381"/>
      <c r="B24" s="200" t="s">
        <v>581</v>
      </c>
      <c r="C24" s="580">
        <v>160510</v>
      </c>
      <c r="D24" s="580">
        <v>79411</v>
      </c>
      <c r="E24" s="580">
        <v>20341</v>
      </c>
      <c r="F24" s="580">
        <v>140169</v>
      </c>
      <c r="G24" s="580">
        <v>6791</v>
      </c>
      <c r="H24" s="580">
        <v>135155</v>
      </c>
      <c r="I24" s="741" t="s">
        <v>131</v>
      </c>
      <c r="J24" s="580">
        <v>7015</v>
      </c>
      <c r="K24" s="581">
        <v>1627</v>
      </c>
      <c r="M24" s="1159"/>
    </row>
    <row r="25" spans="1:13" s="1155" customFormat="1">
      <c r="A25" s="381"/>
      <c r="B25" s="200" t="s">
        <v>570</v>
      </c>
      <c r="C25" s="580">
        <v>155337</v>
      </c>
      <c r="D25" s="580">
        <v>76733</v>
      </c>
      <c r="E25" s="580">
        <v>19170</v>
      </c>
      <c r="F25" s="580">
        <v>136167</v>
      </c>
      <c r="G25" s="580">
        <v>6738</v>
      </c>
      <c r="H25" s="580">
        <v>130975</v>
      </c>
      <c r="I25" s="580">
        <v>57510</v>
      </c>
      <c r="J25" s="580">
        <v>6298</v>
      </c>
      <c r="K25" s="581">
        <v>1413</v>
      </c>
      <c r="M25" s="1159"/>
    </row>
    <row r="26" spans="1:13" s="1155" customFormat="1">
      <c r="A26" s="381"/>
      <c r="B26" s="165" t="s">
        <v>571</v>
      </c>
      <c r="C26" s="1240">
        <v>148111</v>
      </c>
      <c r="D26" s="1240">
        <v>73568</v>
      </c>
      <c r="E26" s="1240">
        <v>18202</v>
      </c>
      <c r="F26" s="1240">
        <v>129909</v>
      </c>
      <c r="G26" s="1240">
        <v>6652</v>
      </c>
      <c r="H26" s="1240">
        <v>124921</v>
      </c>
      <c r="I26" s="1268" t="s">
        <v>131</v>
      </c>
      <c r="J26" s="1240">
        <v>3707</v>
      </c>
      <c r="K26" s="1241">
        <v>1231</v>
      </c>
      <c r="M26" s="1159"/>
    </row>
    <row r="27" spans="1:13" s="1155" customFormat="1">
      <c r="A27" s="381"/>
      <c r="B27" s="165" t="s">
        <v>572</v>
      </c>
      <c r="C27" s="1240">
        <v>140406</v>
      </c>
      <c r="D27" s="1240">
        <v>70464</v>
      </c>
      <c r="E27" s="1240">
        <v>16908</v>
      </c>
      <c r="F27" s="1240">
        <v>60511</v>
      </c>
      <c r="G27" s="1240">
        <v>3451</v>
      </c>
      <c r="H27" s="1240">
        <v>118467</v>
      </c>
      <c r="I27" s="1268" t="s">
        <v>131</v>
      </c>
      <c r="J27" s="1240">
        <v>3979</v>
      </c>
      <c r="K27" s="1241">
        <v>1069</v>
      </c>
      <c r="M27" s="1159"/>
    </row>
    <row r="28" spans="1:13" s="1155" customFormat="1">
      <c r="A28" s="381"/>
      <c r="B28" s="296" t="s">
        <v>573</v>
      </c>
      <c r="C28" s="1240">
        <v>134510</v>
      </c>
      <c r="D28" s="1240">
        <v>68187</v>
      </c>
      <c r="E28" s="1240">
        <v>16198</v>
      </c>
      <c r="F28" s="1240">
        <v>118312</v>
      </c>
      <c r="G28" s="1240">
        <v>6247</v>
      </c>
      <c r="H28" s="1240">
        <v>113398</v>
      </c>
      <c r="I28" s="1268" t="s">
        <v>1988</v>
      </c>
      <c r="J28" s="1240">
        <v>2478</v>
      </c>
      <c r="K28" s="1241">
        <v>717</v>
      </c>
      <c r="M28" s="1159"/>
    </row>
    <row r="29" spans="1:13" s="1155" customFormat="1">
      <c r="A29" s="381"/>
      <c r="B29" s="165" t="s">
        <v>574</v>
      </c>
      <c r="C29" s="580">
        <v>131407</v>
      </c>
      <c r="D29" s="580">
        <v>67405</v>
      </c>
      <c r="E29" s="580">
        <v>16045</v>
      </c>
      <c r="F29" s="580">
        <v>115362</v>
      </c>
      <c r="G29" s="580">
        <v>6097</v>
      </c>
      <c r="H29" s="580">
        <v>110872</v>
      </c>
      <c r="I29" s="741" t="s">
        <v>131</v>
      </c>
      <c r="J29" s="580">
        <v>2771</v>
      </c>
      <c r="K29" s="1241">
        <v>740</v>
      </c>
      <c r="M29" s="1159"/>
    </row>
    <row r="30" spans="1:13" s="1155" customFormat="1">
      <c r="A30" s="381"/>
      <c r="B30" s="165" t="s">
        <v>575</v>
      </c>
      <c r="C30" s="580">
        <v>128971</v>
      </c>
      <c r="D30" s="580">
        <v>66971</v>
      </c>
      <c r="E30" s="580">
        <v>15856</v>
      </c>
      <c r="F30" s="580">
        <v>113115</v>
      </c>
      <c r="G30" s="580">
        <v>5984</v>
      </c>
      <c r="H30" s="580">
        <v>109103</v>
      </c>
      <c r="I30" s="741" t="s">
        <v>131</v>
      </c>
      <c r="J30" s="580">
        <v>3083</v>
      </c>
      <c r="K30" s="1241">
        <v>917</v>
      </c>
      <c r="M30" s="1159"/>
    </row>
    <row r="31" spans="1:13" s="1155" customFormat="1">
      <c r="A31" s="381"/>
      <c r="B31" s="165" t="s">
        <v>576</v>
      </c>
      <c r="C31" s="580">
        <v>125721</v>
      </c>
      <c r="D31" s="580">
        <v>65568</v>
      </c>
      <c r="E31" s="580">
        <v>16074</v>
      </c>
      <c r="F31" s="580">
        <v>109647</v>
      </c>
      <c r="G31" s="580">
        <v>5823</v>
      </c>
      <c r="H31" s="580">
        <v>106756</v>
      </c>
      <c r="I31" s="580">
        <v>50418</v>
      </c>
      <c r="J31" s="580">
        <v>4260</v>
      </c>
      <c r="K31" s="1241">
        <v>948</v>
      </c>
      <c r="M31" s="1159"/>
    </row>
    <row r="32" spans="1:13" s="1155" customFormat="1">
      <c r="A32" s="381"/>
      <c r="B32" s="165" t="s">
        <v>577</v>
      </c>
      <c r="C32" s="580">
        <v>121609</v>
      </c>
      <c r="D32" s="580">
        <v>63512</v>
      </c>
      <c r="E32" s="580">
        <v>15400</v>
      </c>
      <c r="F32" s="580">
        <v>106209</v>
      </c>
      <c r="G32" s="580">
        <v>5678</v>
      </c>
      <c r="H32" s="580">
        <v>103152</v>
      </c>
      <c r="I32" s="741" t="s">
        <v>131</v>
      </c>
      <c r="J32" s="580">
        <v>4348</v>
      </c>
      <c r="K32" s="1241">
        <v>1005</v>
      </c>
      <c r="M32" s="1159"/>
    </row>
    <row r="33" spans="1:13" s="1155" customFormat="1">
      <c r="A33" s="381"/>
      <c r="B33" s="165" t="s">
        <v>578</v>
      </c>
      <c r="C33" s="580">
        <v>121840</v>
      </c>
      <c r="D33" s="580">
        <v>63380</v>
      </c>
      <c r="E33" s="580">
        <v>15201</v>
      </c>
      <c r="F33" s="580">
        <v>106639</v>
      </c>
      <c r="G33" s="580">
        <v>5564</v>
      </c>
      <c r="H33" s="580">
        <v>112106</v>
      </c>
      <c r="I33" s="741" t="s">
        <v>131</v>
      </c>
      <c r="J33" s="580">
        <v>4353</v>
      </c>
      <c r="K33" s="1241">
        <v>1132</v>
      </c>
      <c r="M33" s="1159"/>
    </row>
    <row r="34" spans="1:13" s="1155" customFormat="1">
      <c r="A34" s="381"/>
      <c r="B34" s="165" t="s">
        <v>579</v>
      </c>
      <c r="C34" s="580">
        <v>121562</v>
      </c>
      <c r="D34" s="580">
        <v>62518</v>
      </c>
      <c r="E34" s="580">
        <v>14559</v>
      </c>
      <c r="F34" s="580">
        <v>107003</v>
      </c>
      <c r="G34" s="580">
        <v>5409</v>
      </c>
      <c r="H34" s="580">
        <v>111928</v>
      </c>
      <c r="I34" s="580">
        <v>47406</v>
      </c>
      <c r="J34" s="580">
        <v>4183</v>
      </c>
      <c r="K34" s="1241">
        <v>1125</v>
      </c>
      <c r="M34" s="1159"/>
    </row>
    <row r="35" spans="1:13" s="1155" customFormat="1">
      <c r="A35" s="381"/>
      <c r="B35" s="297" t="s">
        <v>437</v>
      </c>
      <c r="C35" s="476">
        <v>79.163573372927502</v>
      </c>
      <c r="D35" s="476">
        <v>80.363524179242617</v>
      </c>
      <c r="E35" s="476">
        <v>72.368028631076655</v>
      </c>
      <c r="F35" s="476">
        <v>80.188099520383687</v>
      </c>
      <c r="G35" s="476">
        <v>81.534519143804644</v>
      </c>
      <c r="H35" s="476">
        <v>87.092657723551937</v>
      </c>
      <c r="I35" s="476">
        <v>82.402224926125498</v>
      </c>
      <c r="J35" s="476">
        <v>61.623453152622275</v>
      </c>
      <c r="K35" s="1269">
        <v>68.639414276998167</v>
      </c>
    </row>
    <row r="36" spans="1:13" s="1155" customFormat="1">
      <c r="A36" s="295"/>
      <c r="B36" s="298" t="s">
        <v>438</v>
      </c>
      <c r="C36" s="476">
        <v>99.771831910702559</v>
      </c>
      <c r="D36" s="476">
        <v>98.639949510886709</v>
      </c>
      <c r="E36" s="476">
        <v>95.776593645154932</v>
      </c>
      <c r="F36" s="476">
        <v>100.34133853468244</v>
      </c>
      <c r="G36" s="476">
        <v>97.214234363767076</v>
      </c>
      <c r="H36" s="476">
        <v>99.84122170089023</v>
      </c>
      <c r="I36" s="525" t="s">
        <v>132</v>
      </c>
      <c r="J36" s="476">
        <v>96.094647369630138</v>
      </c>
      <c r="K36" s="1269">
        <v>99.381625441696116</v>
      </c>
    </row>
    <row r="37" spans="1:13" s="1157" customFormat="1">
      <c r="A37" s="143"/>
      <c r="B37" s="135"/>
      <c r="C37" s="146"/>
      <c r="D37" s="147"/>
      <c r="E37" s="147"/>
      <c r="F37" s="148"/>
      <c r="G37" s="147"/>
      <c r="H37" s="147"/>
      <c r="I37" s="149"/>
      <c r="J37" s="142"/>
      <c r="K37" s="142"/>
    </row>
    <row r="38" spans="1:13" s="1153" customFormat="1">
      <c r="A38" s="1607" t="s">
        <v>1828</v>
      </c>
      <c r="B38" s="1607"/>
      <c r="C38" s="1607"/>
      <c r="D38" s="1607"/>
      <c r="E38" s="1607"/>
      <c r="F38" s="1607"/>
      <c r="G38" s="1607"/>
      <c r="H38" s="1607"/>
      <c r="I38" s="1607"/>
      <c r="J38" s="1607"/>
      <c r="K38" s="1607"/>
    </row>
    <row r="39" spans="1:13" s="1153" customFormat="1">
      <c r="A39" s="1607" t="s">
        <v>1829</v>
      </c>
      <c r="B39" s="1607"/>
      <c r="C39" s="1607"/>
      <c r="D39" s="1607"/>
      <c r="E39" s="1607"/>
      <c r="F39" s="1607"/>
      <c r="G39" s="1607"/>
      <c r="H39" s="1607"/>
      <c r="I39" s="1607"/>
      <c r="J39" s="1607"/>
      <c r="K39" s="1607"/>
    </row>
    <row r="41" spans="1:13">
      <c r="C41" s="1158"/>
      <c r="D41" s="1158"/>
      <c r="E41" s="1158"/>
      <c r="F41" s="1158"/>
      <c r="G41" s="1158"/>
      <c r="H41" s="1158"/>
    </row>
    <row r="42" spans="1:13">
      <c r="C42" s="1158"/>
      <c r="D42" s="1158"/>
    </row>
    <row r="43" spans="1:13">
      <c r="C43" s="1158"/>
      <c r="D43" s="1158"/>
    </row>
    <row r="44" spans="1:13">
      <c r="C44" s="1158"/>
      <c r="D44" s="1158"/>
    </row>
    <row r="45" spans="1:13">
      <c r="E45" s="1158"/>
    </row>
  </sheetData>
  <mergeCells count="20">
    <mergeCell ref="I1:K1"/>
    <mergeCell ref="I2:K2"/>
    <mergeCell ref="A38:K38"/>
    <mergeCell ref="A3:I3"/>
    <mergeCell ref="J7:J17"/>
    <mergeCell ref="D7:D17"/>
    <mergeCell ref="F7:F17"/>
    <mergeCell ref="A1:G1"/>
    <mergeCell ref="A2:E2"/>
    <mergeCell ref="D6:K6"/>
    <mergeCell ref="A4:B4"/>
    <mergeCell ref="A5:B17"/>
    <mergeCell ref="E7:E17"/>
    <mergeCell ref="C6:C17"/>
    <mergeCell ref="C5:K5"/>
    <mergeCell ref="A39:K39"/>
    <mergeCell ref="H7:H17"/>
    <mergeCell ref="G9:G17"/>
    <mergeCell ref="I7:I17"/>
    <mergeCell ref="K9:K17"/>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6"/>
  <sheetViews>
    <sheetView showGridLines="0" zoomScale="90" zoomScaleNormal="90" workbookViewId="0">
      <pane ySplit="17" topLeftCell="A18" activePane="bottomLeft" state="frozen"/>
      <selection activeCell="B29" sqref="A29:M31"/>
      <selection pane="bottomLeft" activeCell="G44" sqref="G44"/>
    </sheetView>
  </sheetViews>
  <sheetFormatPr defaultRowHeight="12.75"/>
  <cols>
    <col min="1" max="1" width="6.375" style="50" customWidth="1"/>
    <col min="2" max="2" width="16.625" style="50" customWidth="1"/>
    <col min="3" max="10" width="12.625" style="50" customWidth="1"/>
    <col min="11" max="16384" width="9" style="50"/>
  </cols>
  <sheetData>
    <row r="1" spans="1:10" s="52" customFormat="1" ht="12.75" customHeight="1">
      <c r="A1" s="877" t="s">
        <v>108</v>
      </c>
      <c r="B1" s="877"/>
      <c r="C1" s="53"/>
      <c r="D1" s="53"/>
      <c r="E1" s="53"/>
      <c r="F1" s="53"/>
      <c r="G1" s="53"/>
      <c r="H1" s="1517" t="s">
        <v>408</v>
      </c>
      <c r="I1" s="1517"/>
      <c r="J1" s="1517"/>
    </row>
    <row r="2" spans="1:10" s="52" customFormat="1" ht="12.75" customHeight="1">
      <c r="A2" s="878" t="s">
        <v>337</v>
      </c>
      <c r="B2" s="878"/>
      <c r="C2" s="53"/>
      <c r="D2" s="53"/>
      <c r="E2" s="53"/>
      <c r="F2" s="53"/>
      <c r="G2" s="53"/>
      <c r="H2" s="1577" t="s">
        <v>409</v>
      </c>
      <c r="I2" s="1577"/>
      <c r="J2" s="1577"/>
    </row>
    <row r="3" spans="1:10" s="1153" customFormat="1" ht="12.75" customHeight="1">
      <c r="A3" s="876" t="s">
        <v>109</v>
      </c>
      <c r="B3" s="876"/>
      <c r="C3" s="878"/>
      <c r="D3" s="878"/>
      <c r="E3" s="878"/>
      <c r="F3" s="878"/>
      <c r="G3" s="878"/>
      <c r="H3" s="878"/>
      <c r="I3" s="878"/>
      <c r="J3" s="878"/>
    </row>
    <row r="4" spans="1:10" s="1153" customFormat="1" ht="12.75" customHeight="1">
      <c r="A4" s="1613" t="s">
        <v>339</v>
      </c>
      <c r="B4" s="1613"/>
      <c r="C4" s="878"/>
      <c r="D4" s="878"/>
      <c r="E4" s="878"/>
      <c r="F4" s="878"/>
      <c r="G4" s="878"/>
      <c r="H4" s="878"/>
      <c r="I4" s="878"/>
      <c r="J4" s="878"/>
    </row>
    <row r="5" spans="1:10" s="1153" customFormat="1" ht="12.75" customHeight="1">
      <c r="A5" s="1621" t="s">
        <v>753</v>
      </c>
      <c r="B5" s="1628"/>
      <c r="C5" s="1608" t="s">
        <v>221</v>
      </c>
      <c r="D5" s="1614" t="s">
        <v>222</v>
      </c>
      <c r="E5" s="229"/>
      <c r="F5" s="1614" t="s">
        <v>224</v>
      </c>
      <c r="G5" s="229"/>
      <c r="H5" s="1614" t="s">
        <v>228</v>
      </c>
      <c r="I5" s="1621"/>
      <c r="J5" s="1621"/>
    </row>
    <row r="6" spans="1:10" s="1153" customFormat="1" ht="12.75" customHeight="1">
      <c r="A6" s="1620"/>
      <c r="B6" s="1623"/>
      <c r="C6" s="1609"/>
      <c r="D6" s="1615"/>
      <c r="E6" s="230"/>
      <c r="F6" s="1615"/>
      <c r="G6" s="230"/>
      <c r="H6" s="1615"/>
      <c r="I6" s="1626"/>
      <c r="J6" s="1626"/>
    </row>
    <row r="7" spans="1:10" s="1153" customFormat="1" ht="9" customHeight="1">
      <c r="A7" s="1620"/>
      <c r="B7" s="1623"/>
      <c r="C7" s="1609"/>
      <c r="D7" s="1615"/>
      <c r="E7" s="230"/>
      <c r="F7" s="1615"/>
      <c r="G7" s="230"/>
      <c r="H7" s="1616"/>
      <c r="I7" s="1627"/>
      <c r="J7" s="1627"/>
    </row>
    <row r="8" spans="1:10" s="1153" customFormat="1" ht="12" customHeight="1">
      <c r="A8" s="1620"/>
      <c r="B8" s="1623"/>
      <c r="C8" s="1609"/>
      <c r="D8" s="1615"/>
      <c r="E8" s="1608" t="s">
        <v>223</v>
      </c>
      <c r="F8" s="1615"/>
      <c r="G8" s="1608" t="s">
        <v>225</v>
      </c>
      <c r="H8" s="1614" t="s">
        <v>226</v>
      </c>
      <c r="I8" s="230"/>
      <c r="J8" s="1614" t="s">
        <v>227</v>
      </c>
    </row>
    <row r="9" spans="1:10" s="1153" customFormat="1" ht="12" customHeight="1">
      <c r="A9" s="1620"/>
      <c r="B9" s="1623"/>
      <c r="C9" s="1609"/>
      <c r="D9" s="1615"/>
      <c r="E9" s="1609"/>
      <c r="F9" s="1615"/>
      <c r="G9" s="1609"/>
      <c r="H9" s="1615"/>
      <c r="I9" s="1608" t="s">
        <v>128</v>
      </c>
      <c r="J9" s="1615"/>
    </row>
    <row r="10" spans="1:10" s="1153" customFormat="1" ht="12" customHeight="1">
      <c r="A10" s="1620"/>
      <c r="B10" s="1623"/>
      <c r="C10" s="1609"/>
      <c r="D10" s="1615"/>
      <c r="E10" s="1609"/>
      <c r="F10" s="1615"/>
      <c r="G10" s="1609"/>
      <c r="H10" s="1615"/>
      <c r="I10" s="1609"/>
      <c r="J10" s="1615"/>
    </row>
    <row r="11" spans="1:10" s="1153" customFormat="1" ht="18.75" customHeight="1">
      <c r="A11" s="1620"/>
      <c r="B11" s="1623"/>
      <c r="C11" s="1609"/>
      <c r="D11" s="1615"/>
      <c r="E11" s="1609"/>
      <c r="F11" s="1615"/>
      <c r="G11" s="1609"/>
      <c r="H11" s="1615"/>
      <c r="I11" s="1609"/>
      <c r="J11" s="1615"/>
    </row>
    <row r="12" spans="1:10" s="1153" customFormat="1" ht="12.75" customHeight="1">
      <c r="A12" s="1620"/>
      <c r="B12" s="1623"/>
      <c r="C12" s="1609"/>
      <c r="D12" s="1615"/>
      <c r="E12" s="1609"/>
      <c r="F12" s="1615"/>
      <c r="G12" s="1609"/>
      <c r="H12" s="1615"/>
      <c r="I12" s="1609"/>
      <c r="J12" s="1615"/>
    </row>
    <row r="13" spans="1:10" s="1153" customFormat="1" ht="12.75" customHeight="1">
      <c r="A13" s="1620"/>
      <c r="B13" s="1623"/>
      <c r="C13" s="1609"/>
      <c r="D13" s="1615"/>
      <c r="E13" s="1609"/>
      <c r="F13" s="1615"/>
      <c r="G13" s="1609"/>
      <c r="H13" s="1615"/>
      <c r="I13" s="1609"/>
      <c r="J13" s="1615"/>
    </row>
    <row r="14" spans="1:10" s="1153" customFormat="1" ht="12.75" customHeight="1">
      <c r="A14" s="1620"/>
      <c r="B14" s="1623"/>
      <c r="C14" s="1609"/>
      <c r="D14" s="1615"/>
      <c r="E14" s="1609"/>
      <c r="F14" s="1615"/>
      <c r="G14" s="1609"/>
      <c r="H14" s="1615"/>
      <c r="I14" s="1609"/>
      <c r="J14" s="1615"/>
    </row>
    <row r="15" spans="1:10" s="1153" customFormat="1" ht="12.75" customHeight="1">
      <c r="A15" s="1620"/>
      <c r="B15" s="1623"/>
      <c r="C15" s="1609"/>
      <c r="D15" s="1615"/>
      <c r="E15" s="1609"/>
      <c r="F15" s="1615"/>
      <c r="G15" s="1609"/>
      <c r="H15" s="1615"/>
      <c r="I15" s="1609"/>
      <c r="J15" s="1615"/>
    </row>
    <row r="16" spans="1:10" s="1153" customFormat="1" ht="12.75" customHeight="1">
      <c r="A16" s="1620"/>
      <c r="B16" s="1623"/>
      <c r="C16" s="1609"/>
      <c r="D16" s="1615"/>
      <c r="E16" s="1609"/>
      <c r="F16" s="1615"/>
      <c r="G16" s="1609"/>
      <c r="H16" s="1615"/>
      <c r="I16" s="1609"/>
      <c r="J16" s="1615"/>
    </row>
    <row r="17" spans="1:10" s="1153" customFormat="1" ht="24.75" customHeight="1">
      <c r="A17" s="1620"/>
      <c r="B17" s="1623"/>
      <c r="C17" s="1610"/>
      <c r="D17" s="1616"/>
      <c r="E17" s="1610"/>
      <c r="F17" s="1616"/>
      <c r="G17" s="1610"/>
      <c r="H17" s="1616"/>
      <c r="I17" s="1610"/>
      <c r="J17" s="1616"/>
    </row>
    <row r="18" spans="1:10" s="1155" customFormat="1" ht="11.45" customHeight="1">
      <c r="A18" s="295"/>
      <c r="B18" s="165"/>
      <c r="C18" s="201"/>
      <c r="D18" s="1154"/>
      <c r="E18" s="1012"/>
      <c r="F18" s="1012"/>
      <c r="G18" s="1154"/>
      <c r="H18" s="1012"/>
      <c r="I18" s="1012"/>
      <c r="J18" s="1147"/>
    </row>
    <row r="19" spans="1:10" s="1155" customFormat="1" ht="11.45" customHeight="1">
      <c r="A19" s="295">
        <v>2013</v>
      </c>
      <c r="B19" s="165" t="s">
        <v>577</v>
      </c>
      <c r="C19" s="579">
        <v>12.8</v>
      </c>
      <c r="D19" s="580">
        <v>19160</v>
      </c>
      <c r="E19" s="594">
        <v>15291</v>
      </c>
      <c r="F19" s="594">
        <v>20024</v>
      </c>
      <c r="G19" s="580">
        <v>9688</v>
      </c>
      <c r="H19" s="594">
        <v>6523</v>
      </c>
      <c r="I19" s="594">
        <v>5998</v>
      </c>
      <c r="J19" s="600">
        <v>5323</v>
      </c>
    </row>
    <row r="20" spans="1:10" s="1155" customFormat="1" ht="11.45" customHeight="1">
      <c r="A20" s="295"/>
      <c r="B20" s="165" t="s">
        <v>578</v>
      </c>
      <c r="C20" s="579">
        <v>13</v>
      </c>
      <c r="D20" s="580">
        <v>18449</v>
      </c>
      <c r="E20" s="594">
        <v>15682</v>
      </c>
      <c r="F20" s="594">
        <v>15538</v>
      </c>
      <c r="G20" s="580">
        <v>7946</v>
      </c>
      <c r="H20" s="594">
        <v>5127</v>
      </c>
      <c r="I20" s="594">
        <v>4581</v>
      </c>
      <c r="J20" s="600">
        <v>4721</v>
      </c>
    </row>
    <row r="21" spans="1:10" s="1155" customFormat="1" ht="11.45" customHeight="1">
      <c r="A21" s="295"/>
      <c r="B21" s="165" t="s">
        <v>579</v>
      </c>
      <c r="C21" s="1326">
        <v>13.1</v>
      </c>
      <c r="D21" s="580">
        <v>18037</v>
      </c>
      <c r="E21" s="594">
        <v>15894</v>
      </c>
      <c r="F21" s="594">
        <v>15365</v>
      </c>
      <c r="G21" s="580">
        <v>8194</v>
      </c>
      <c r="H21" s="594">
        <v>3456</v>
      </c>
      <c r="I21" s="594">
        <v>3079</v>
      </c>
      <c r="J21" s="600">
        <v>3423</v>
      </c>
    </row>
    <row r="22" spans="1:10" s="1155" customFormat="1" ht="11.45" customHeight="1">
      <c r="A22" s="295"/>
      <c r="B22" s="200"/>
      <c r="C22" s="1326"/>
      <c r="D22" s="580"/>
      <c r="E22" s="594"/>
      <c r="F22" s="594"/>
      <c r="G22" s="580"/>
      <c r="H22" s="594"/>
      <c r="I22" s="594"/>
      <c r="J22" s="600"/>
    </row>
    <row r="23" spans="1:10" s="1155" customFormat="1" ht="11.45" customHeight="1">
      <c r="A23" s="381" t="s">
        <v>961</v>
      </c>
      <c r="B23" s="200" t="s">
        <v>580</v>
      </c>
      <c r="C23" s="1326">
        <v>13.6</v>
      </c>
      <c r="D23" s="580">
        <v>21133</v>
      </c>
      <c r="E23" s="594">
        <v>17713</v>
      </c>
      <c r="F23" s="594">
        <v>13446</v>
      </c>
      <c r="G23" s="580">
        <v>7046</v>
      </c>
      <c r="H23" s="594">
        <v>6584</v>
      </c>
      <c r="I23" s="594">
        <v>5466</v>
      </c>
      <c r="J23" s="600">
        <v>4779</v>
      </c>
    </row>
    <row r="24" spans="1:10" s="1155" customFormat="1" ht="11.45" customHeight="1">
      <c r="A24" s="295"/>
      <c r="B24" s="200" t="s">
        <v>581</v>
      </c>
      <c r="C24" s="1326">
        <v>13.6</v>
      </c>
      <c r="D24" s="580">
        <v>15362</v>
      </c>
      <c r="E24" s="594">
        <v>12655</v>
      </c>
      <c r="F24" s="594">
        <v>16097</v>
      </c>
      <c r="G24" s="580">
        <v>7056</v>
      </c>
      <c r="H24" s="594">
        <v>8257</v>
      </c>
      <c r="I24" s="594">
        <v>6442</v>
      </c>
      <c r="J24" s="600">
        <v>5675</v>
      </c>
    </row>
    <row r="25" spans="1:10" s="1155" customFormat="1" ht="11.45" customHeight="1">
      <c r="A25" s="295"/>
      <c r="B25" s="200" t="s">
        <v>570</v>
      </c>
      <c r="C25" s="1326">
        <v>13.2</v>
      </c>
      <c r="D25" s="580">
        <v>15563</v>
      </c>
      <c r="E25" s="594">
        <v>13010</v>
      </c>
      <c r="F25" s="594">
        <v>20736</v>
      </c>
      <c r="G25" s="580">
        <v>8590</v>
      </c>
      <c r="H25" s="594">
        <v>9048</v>
      </c>
      <c r="I25" s="594">
        <v>7161</v>
      </c>
      <c r="J25" s="600">
        <v>5802</v>
      </c>
    </row>
    <row r="26" spans="1:10" s="1155" customFormat="1" ht="11.45" customHeight="1">
      <c r="A26" s="295"/>
      <c r="B26" s="165" t="s">
        <v>571</v>
      </c>
      <c r="C26" s="1233">
        <v>12.7</v>
      </c>
      <c r="D26" s="1240">
        <v>14088</v>
      </c>
      <c r="E26" s="1242">
        <v>11568</v>
      </c>
      <c r="F26" s="1242">
        <v>21314</v>
      </c>
      <c r="G26" s="1240">
        <v>9631</v>
      </c>
      <c r="H26" s="1242">
        <v>8851</v>
      </c>
      <c r="I26" s="1242">
        <v>7295</v>
      </c>
      <c r="J26" s="1239">
        <v>6386</v>
      </c>
    </row>
    <row r="27" spans="1:10" s="1155" customFormat="1" ht="11.45" customHeight="1">
      <c r="A27" s="295"/>
      <c r="B27" s="165" t="s">
        <v>572</v>
      </c>
      <c r="C27" s="1327">
        <v>12.1</v>
      </c>
      <c r="D27" s="1240">
        <v>13386</v>
      </c>
      <c r="E27" s="1242">
        <v>10799</v>
      </c>
      <c r="F27" s="1242">
        <v>21091</v>
      </c>
      <c r="G27" s="1240">
        <v>8969</v>
      </c>
      <c r="H27" s="1242">
        <v>8180</v>
      </c>
      <c r="I27" s="1242">
        <v>7314</v>
      </c>
      <c r="J27" s="1239">
        <v>6504</v>
      </c>
    </row>
    <row r="28" spans="1:10" s="1155" customFormat="1" ht="11.45" customHeight="1">
      <c r="A28" s="295"/>
      <c r="B28" s="296" t="s">
        <v>573</v>
      </c>
      <c r="C28" s="1327">
        <v>11.6</v>
      </c>
      <c r="D28" s="1240">
        <v>12282</v>
      </c>
      <c r="E28" s="1242">
        <v>10040</v>
      </c>
      <c r="F28" s="1242">
        <v>18178</v>
      </c>
      <c r="G28" s="1240">
        <v>7705</v>
      </c>
      <c r="H28" s="1242">
        <v>8081</v>
      </c>
      <c r="I28" s="1242">
        <v>7423</v>
      </c>
      <c r="J28" s="1239">
        <v>7468</v>
      </c>
    </row>
    <row r="29" spans="1:10" s="1155" customFormat="1" ht="11.45" customHeight="1">
      <c r="A29" s="295"/>
      <c r="B29" s="165" t="s">
        <v>574</v>
      </c>
      <c r="C29" s="614">
        <v>11.4</v>
      </c>
      <c r="D29" s="580">
        <v>15074</v>
      </c>
      <c r="E29" s="594">
        <v>12195</v>
      </c>
      <c r="F29" s="594">
        <v>18177</v>
      </c>
      <c r="G29" s="580">
        <v>7711</v>
      </c>
      <c r="H29" s="594">
        <v>9256</v>
      </c>
      <c r="I29" s="594">
        <v>8336</v>
      </c>
      <c r="J29" s="1239">
        <v>8149</v>
      </c>
    </row>
    <row r="30" spans="1:10" s="1155" customFormat="1" ht="11.45" customHeight="1">
      <c r="A30" s="295"/>
      <c r="B30" s="165" t="s">
        <v>575</v>
      </c>
      <c r="C30" s="614">
        <v>11.2</v>
      </c>
      <c r="D30" s="580">
        <v>13895</v>
      </c>
      <c r="E30" s="594">
        <v>11495</v>
      </c>
      <c r="F30" s="594">
        <v>16331</v>
      </c>
      <c r="G30" s="580">
        <v>7093</v>
      </c>
      <c r="H30" s="594">
        <v>8640</v>
      </c>
      <c r="I30" s="594">
        <v>7680</v>
      </c>
      <c r="J30" s="1239">
        <v>7745</v>
      </c>
    </row>
    <row r="31" spans="1:10" s="1155" customFormat="1" ht="11.45" customHeight="1">
      <c r="A31" s="295"/>
      <c r="B31" s="165" t="s">
        <v>576</v>
      </c>
      <c r="C31" s="579">
        <v>10.9</v>
      </c>
      <c r="D31" s="580">
        <v>17773</v>
      </c>
      <c r="E31" s="594">
        <v>13771</v>
      </c>
      <c r="F31" s="594">
        <v>21023</v>
      </c>
      <c r="G31" s="580">
        <v>10550</v>
      </c>
      <c r="H31" s="594">
        <v>13903</v>
      </c>
      <c r="I31" s="594">
        <v>12908</v>
      </c>
      <c r="J31" s="1239">
        <v>11388</v>
      </c>
    </row>
    <row r="32" spans="1:10" s="1155" customFormat="1" ht="11.45" customHeight="1">
      <c r="A32" s="295"/>
      <c r="B32" s="165" t="s">
        <v>577</v>
      </c>
      <c r="C32" s="1353">
        <v>10.6</v>
      </c>
      <c r="D32" s="1240">
        <v>17377</v>
      </c>
      <c r="E32" s="1242">
        <v>14237</v>
      </c>
      <c r="F32" s="1242">
        <v>21489</v>
      </c>
      <c r="G32" s="1240">
        <v>10245</v>
      </c>
      <c r="H32" s="1242">
        <v>9320</v>
      </c>
      <c r="I32" s="1242">
        <v>8451</v>
      </c>
      <c r="J32" s="1239">
        <v>11164</v>
      </c>
    </row>
    <row r="33" spans="1:12" s="1155" customFormat="1" ht="11.45" customHeight="1">
      <c r="A33" s="295"/>
      <c r="B33" s="165" t="s">
        <v>578</v>
      </c>
      <c r="C33" s="1353">
        <v>10.6</v>
      </c>
      <c r="D33" s="1240">
        <v>16311</v>
      </c>
      <c r="E33" s="1242">
        <v>14053</v>
      </c>
      <c r="F33" s="1242">
        <v>16080</v>
      </c>
      <c r="G33" s="1240">
        <v>7752</v>
      </c>
      <c r="H33" s="1242">
        <v>6367</v>
      </c>
      <c r="I33" s="1242">
        <v>5852</v>
      </c>
      <c r="J33" s="1239">
        <v>6796</v>
      </c>
    </row>
    <row r="34" spans="1:12" s="1155" customFormat="1" ht="11.45" customHeight="1">
      <c r="A34" s="295"/>
      <c r="B34" s="165" t="s">
        <v>579</v>
      </c>
      <c r="C34" s="1353">
        <v>10.6</v>
      </c>
      <c r="D34" s="1240">
        <v>16703</v>
      </c>
      <c r="E34" s="1242">
        <v>14942</v>
      </c>
      <c r="F34" s="1242">
        <v>16981</v>
      </c>
      <c r="G34" s="1240">
        <v>8569</v>
      </c>
      <c r="H34" s="1242">
        <v>4831</v>
      </c>
      <c r="I34" s="1242">
        <v>4564</v>
      </c>
      <c r="J34" s="1239">
        <v>4520</v>
      </c>
    </row>
    <row r="35" spans="1:12" s="1157" customFormat="1" ht="11.45" customHeight="1">
      <c r="A35" s="106"/>
      <c r="B35" s="199" t="s">
        <v>437</v>
      </c>
      <c r="C35" s="525" t="s">
        <v>132</v>
      </c>
      <c r="D35" s="476">
        <v>92.604091589510446</v>
      </c>
      <c r="E35" s="476">
        <v>94.010318359129229</v>
      </c>
      <c r="F35" s="476">
        <v>110.51740969736414</v>
      </c>
      <c r="G35" s="476">
        <v>104.57651940444228</v>
      </c>
      <c r="H35" s="476">
        <v>139.78587962962962</v>
      </c>
      <c r="I35" s="476">
        <v>148.22994478726858</v>
      </c>
      <c r="J35" s="1269">
        <v>132.04791118901548</v>
      </c>
      <c r="K35" s="1156"/>
      <c r="L35" s="1156"/>
    </row>
    <row r="36" spans="1:12" s="1157" customFormat="1" ht="11.45" customHeight="1">
      <c r="A36" s="106"/>
      <c r="B36" s="135" t="s">
        <v>438</v>
      </c>
      <c r="C36" s="525" t="s">
        <v>132</v>
      </c>
      <c r="D36" s="476">
        <v>102.40328612592728</v>
      </c>
      <c r="E36" s="476">
        <v>106.32605137693018</v>
      </c>
      <c r="F36" s="476">
        <v>105.60323383084578</v>
      </c>
      <c r="G36" s="476">
        <v>110.53921568627452</v>
      </c>
      <c r="H36" s="476">
        <v>75.875608606879226</v>
      </c>
      <c r="I36" s="476">
        <v>77.990430622009569</v>
      </c>
      <c r="J36" s="1269">
        <v>66.509711595055919</v>
      </c>
    </row>
    <row r="37" spans="1:12" s="1157" customFormat="1" ht="11.45" customHeight="1">
      <c r="A37" s="143"/>
      <c r="B37" s="135"/>
      <c r="C37" s="142"/>
      <c r="D37" s="144"/>
      <c r="E37" s="144"/>
      <c r="F37" s="144"/>
      <c r="G37" s="144"/>
      <c r="H37" s="145"/>
      <c r="I37" s="145"/>
      <c r="J37" s="145"/>
    </row>
    <row r="38" spans="1:12" s="1153" customFormat="1" ht="11.45" customHeight="1">
      <c r="A38" s="1629" t="s">
        <v>811</v>
      </c>
      <c r="B38" s="1629"/>
      <c r="C38" s="1629"/>
      <c r="D38" s="1629"/>
      <c r="E38" s="1629"/>
      <c r="F38" s="1629"/>
      <c r="G38" s="1629"/>
      <c r="H38" s="1158"/>
      <c r="I38" s="1158"/>
      <c r="J38" s="1158"/>
    </row>
    <row r="39" spans="1:12" s="1153" customFormat="1" ht="11.45" customHeight="1">
      <c r="A39" s="1629" t="s">
        <v>803</v>
      </c>
      <c r="B39" s="1629"/>
      <c r="C39" s="1629"/>
      <c r="D39" s="1629"/>
      <c r="E39" s="1629"/>
      <c r="F39" s="1629"/>
      <c r="G39" s="1629"/>
      <c r="H39" s="50"/>
      <c r="I39" s="50"/>
      <c r="J39" s="50"/>
    </row>
    <row r="40" spans="1:12">
      <c r="E40" s="1158"/>
    </row>
    <row r="42" spans="1:12">
      <c r="E42" s="1158"/>
      <c r="H42" s="1158"/>
    </row>
    <row r="43" spans="1:12">
      <c r="H43" s="1158"/>
    </row>
    <row r="44" spans="1:12">
      <c r="H44" s="1158"/>
    </row>
    <row r="45" spans="1:12">
      <c r="H45" s="1158"/>
    </row>
    <row r="47" spans="1:12">
      <c r="F47" s="1158"/>
    </row>
    <row r="52" spans="4:6">
      <c r="D52" s="1158"/>
      <c r="E52" s="1158"/>
      <c r="F52" s="1158"/>
    </row>
    <row r="53" spans="4:6">
      <c r="D53" s="1158"/>
      <c r="E53" s="1158"/>
      <c r="F53" s="1158"/>
    </row>
    <row r="54" spans="4:6">
      <c r="D54" s="1158"/>
      <c r="E54" s="1158"/>
      <c r="F54" s="1158"/>
    </row>
    <row r="55" spans="4:6">
      <c r="D55" s="1158"/>
      <c r="E55" s="1158"/>
      <c r="F55" s="1158"/>
    </row>
    <row r="56" spans="4:6">
      <c r="D56" s="1158"/>
      <c r="E56" s="1158"/>
      <c r="F56" s="1158"/>
    </row>
  </sheetData>
  <mergeCells count="15">
    <mergeCell ref="A39:G39"/>
    <mergeCell ref="H8:H17"/>
    <mergeCell ref="J8:J17"/>
    <mergeCell ref="I9:I17"/>
    <mergeCell ref="A38:G38"/>
    <mergeCell ref="E8:E17"/>
    <mergeCell ref="H5:J7"/>
    <mergeCell ref="H1:J1"/>
    <mergeCell ref="H2:J2"/>
    <mergeCell ref="A4:B4"/>
    <mergeCell ref="G8:G17"/>
    <mergeCell ref="A5:B17"/>
    <mergeCell ref="C5:C17"/>
    <mergeCell ref="D5:D17"/>
    <mergeCell ref="F5:F17"/>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5" topLeftCell="A16" activePane="bottomLeft" state="frozen"/>
      <selection activeCell="B29" sqref="A29:M31"/>
      <selection pane="bottomLeft" activeCell="C16" sqref="C16"/>
    </sheetView>
  </sheetViews>
  <sheetFormatPr defaultRowHeight="12.75"/>
  <cols>
    <col min="1" max="1" width="9.125" style="918" customWidth="1"/>
    <col min="2" max="2" width="13.625" style="918" customWidth="1"/>
    <col min="3" max="9" width="12.625" style="918" customWidth="1"/>
    <col min="10" max="16384" width="9" style="918"/>
  </cols>
  <sheetData>
    <row r="1" spans="1:9" ht="15.75" customHeight="1">
      <c r="A1" s="1511" t="s">
        <v>1816</v>
      </c>
      <c r="B1" s="1511"/>
      <c r="C1" s="1511"/>
      <c r="D1" s="1511"/>
      <c r="E1" s="1511"/>
      <c r="F1" s="1511"/>
      <c r="G1" s="1511"/>
      <c r="H1" s="864" t="s">
        <v>408</v>
      </c>
    </row>
    <row r="2" spans="1:9" ht="12.75" customHeight="1">
      <c r="A2" s="1633" t="s">
        <v>434</v>
      </c>
      <c r="B2" s="1633"/>
      <c r="C2" s="1633"/>
      <c r="D2" s="1135"/>
      <c r="E2" s="1135"/>
      <c r="F2" s="1135"/>
      <c r="G2" s="1135"/>
      <c r="H2" s="939" t="s">
        <v>409</v>
      </c>
    </row>
    <row r="3" spans="1:9" s="1144" customFormat="1" ht="14.25" customHeight="1">
      <c r="A3" s="1550" t="s">
        <v>1817</v>
      </c>
      <c r="B3" s="1550"/>
      <c r="C3" s="1550"/>
      <c r="D3" s="1550"/>
      <c r="E3" s="1550"/>
      <c r="F3" s="1550"/>
      <c r="G3" s="1550"/>
      <c r="H3" s="1550"/>
    </row>
    <row r="4" spans="1:9" ht="12.75" customHeight="1">
      <c r="A4" s="1550" t="s">
        <v>439</v>
      </c>
      <c r="B4" s="1550"/>
      <c r="C4" s="1550"/>
      <c r="D4" s="938"/>
      <c r="E4" s="938"/>
      <c r="F4" s="938"/>
      <c r="G4" s="938"/>
      <c r="H4" s="919"/>
      <c r="I4" s="919"/>
    </row>
    <row r="5" spans="1:9" ht="12.75" customHeight="1">
      <c r="A5" s="1491" t="s">
        <v>1818</v>
      </c>
      <c r="B5" s="1491"/>
      <c r="C5" s="1634"/>
      <c r="D5" s="1635"/>
      <c r="E5" s="1635"/>
      <c r="F5" s="1635"/>
      <c r="G5" s="1635"/>
      <c r="H5" s="1635"/>
      <c r="I5" s="1635"/>
    </row>
    <row r="6" spans="1:9" ht="12.75" customHeight="1">
      <c r="A6" s="1477"/>
      <c r="B6" s="1477"/>
      <c r="C6" s="1636"/>
      <c r="D6" s="1637"/>
      <c r="E6" s="1637"/>
      <c r="F6" s="1637"/>
      <c r="G6" s="1637"/>
      <c r="H6" s="1637"/>
      <c r="I6" s="1637"/>
    </row>
    <row r="7" spans="1:9" ht="12.75" customHeight="1">
      <c r="A7" s="1477"/>
      <c r="B7" s="1477"/>
      <c r="C7" s="1472" t="s">
        <v>755</v>
      </c>
      <c r="D7" s="1549" t="s">
        <v>1819</v>
      </c>
      <c r="E7" s="1631" t="s">
        <v>1820</v>
      </c>
      <c r="F7" s="1493" t="s">
        <v>1821</v>
      </c>
      <c r="G7" s="1538" t="s">
        <v>1822</v>
      </c>
      <c r="H7" s="1493" t="s">
        <v>1823</v>
      </c>
      <c r="I7" s="1538" t="s">
        <v>1824</v>
      </c>
    </row>
    <row r="8" spans="1:9" ht="12.75" customHeight="1">
      <c r="A8" s="1477"/>
      <c r="B8" s="1477"/>
      <c r="C8" s="1472"/>
      <c r="D8" s="1472"/>
      <c r="E8" s="1469"/>
      <c r="F8" s="1494"/>
      <c r="G8" s="1539"/>
      <c r="H8" s="1494"/>
      <c r="I8" s="1539"/>
    </row>
    <row r="9" spans="1:9" ht="12.75" customHeight="1">
      <c r="A9" s="1477"/>
      <c r="B9" s="1477"/>
      <c r="C9" s="1472"/>
      <c r="D9" s="1472"/>
      <c r="E9" s="1469"/>
      <c r="F9" s="1494"/>
      <c r="G9" s="1539"/>
      <c r="H9" s="1494"/>
      <c r="I9" s="1539"/>
    </row>
    <row r="10" spans="1:9" ht="12.75" customHeight="1">
      <c r="A10" s="1477"/>
      <c r="B10" s="1477"/>
      <c r="C10" s="1472"/>
      <c r="D10" s="1472"/>
      <c r="E10" s="1469"/>
      <c r="F10" s="1494"/>
      <c r="G10" s="1539"/>
      <c r="H10" s="1494"/>
      <c r="I10" s="1539"/>
    </row>
    <row r="11" spans="1:9" ht="12.75" customHeight="1">
      <c r="A11" s="1477"/>
      <c r="B11" s="1477"/>
      <c r="C11" s="1472"/>
      <c r="D11" s="1472"/>
      <c r="E11" s="1469"/>
      <c r="F11" s="1494"/>
      <c r="G11" s="1539"/>
      <c r="H11" s="1494"/>
      <c r="I11" s="1539"/>
    </row>
    <row r="12" spans="1:9" ht="12.75" customHeight="1">
      <c r="A12" s="1477"/>
      <c r="B12" s="1477"/>
      <c r="C12" s="1472"/>
      <c r="D12" s="1472"/>
      <c r="E12" s="1469"/>
      <c r="F12" s="1494"/>
      <c r="G12" s="1539"/>
      <c r="H12" s="1494"/>
      <c r="I12" s="1539"/>
    </row>
    <row r="13" spans="1:9" ht="12.75" customHeight="1">
      <c r="A13" s="1477"/>
      <c r="B13" s="1477"/>
      <c r="C13" s="1472"/>
      <c r="D13" s="1472"/>
      <c r="E13" s="1469"/>
      <c r="F13" s="1494"/>
      <c r="G13" s="1539"/>
      <c r="H13" s="1494"/>
      <c r="I13" s="1539"/>
    </row>
    <row r="14" spans="1:9" ht="12.75" customHeight="1">
      <c r="A14" s="1477"/>
      <c r="B14" s="1477"/>
      <c r="C14" s="1472"/>
      <c r="D14" s="1472"/>
      <c r="E14" s="1469"/>
      <c r="F14" s="1494"/>
      <c r="G14" s="1539"/>
      <c r="H14" s="1494"/>
      <c r="I14" s="1539"/>
    </row>
    <row r="15" spans="1:9" ht="20.25" customHeight="1">
      <c r="A15" s="1477"/>
      <c r="B15" s="1477"/>
      <c r="C15" s="1472"/>
      <c r="D15" s="1472"/>
      <c r="E15" s="1469"/>
      <c r="F15" s="1494"/>
      <c r="G15" s="1539"/>
      <c r="H15" s="1494"/>
      <c r="I15" s="1539"/>
    </row>
    <row r="16" spans="1:9" s="535" customFormat="1" ht="12" customHeight="1">
      <c r="B16" s="1145"/>
      <c r="C16" s="1146"/>
      <c r="D16" s="1012"/>
      <c r="E16" s="1012"/>
      <c r="F16" s="1012"/>
      <c r="G16" s="1012"/>
      <c r="H16" s="1012"/>
      <c r="I16" s="1147"/>
    </row>
    <row r="17" spans="1:10" s="535" customFormat="1" ht="12.75" customHeight="1">
      <c r="A17" s="112">
        <v>2013</v>
      </c>
      <c r="B17" s="1145" t="s">
        <v>423</v>
      </c>
      <c r="C17" s="491">
        <v>147975</v>
      </c>
      <c r="D17" s="594">
        <v>22857</v>
      </c>
      <c r="E17" s="594">
        <v>73712</v>
      </c>
      <c r="F17" s="594">
        <v>42676</v>
      </c>
      <c r="G17" s="594">
        <v>46432</v>
      </c>
      <c r="H17" s="594">
        <v>18499</v>
      </c>
      <c r="I17" s="600">
        <v>10683</v>
      </c>
    </row>
    <row r="18" spans="1:10" s="535" customFormat="1" ht="12.75" customHeight="1">
      <c r="A18" s="1149"/>
      <c r="B18" s="1145" t="s">
        <v>424</v>
      </c>
      <c r="C18" s="491">
        <v>150886</v>
      </c>
      <c r="D18" s="594">
        <v>23124</v>
      </c>
      <c r="E18" s="594">
        <v>75780</v>
      </c>
      <c r="F18" s="594">
        <v>44022</v>
      </c>
      <c r="G18" s="594">
        <v>47253</v>
      </c>
      <c r="H18" s="594">
        <v>18789</v>
      </c>
      <c r="I18" s="600">
        <v>10929</v>
      </c>
    </row>
    <row r="19" spans="1:10" s="535" customFormat="1" ht="12.75" customHeight="1">
      <c r="A19" s="1149"/>
      <c r="B19" s="1145" t="s">
        <v>425</v>
      </c>
      <c r="C19" s="491">
        <v>153558</v>
      </c>
      <c r="D19" s="594">
        <v>23092</v>
      </c>
      <c r="E19" s="594">
        <v>77926</v>
      </c>
      <c r="F19" s="594">
        <v>45500</v>
      </c>
      <c r="G19" s="594">
        <v>48006</v>
      </c>
      <c r="H19" s="594">
        <v>18992</v>
      </c>
      <c r="I19" s="600">
        <v>11168</v>
      </c>
    </row>
    <row r="20" spans="1:10" s="535" customFormat="1" ht="12.75" customHeight="1">
      <c r="A20" s="1149"/>
      <c r="B20" s="1148"/>
      <c r="C20" s="491"/>
      <c r="D20" s="594"/>
      <c r="E20" s="594"/>
      <c r="F20" s="594"/>
      <c r="G20" s="594"/>
      <c r="H20" s="594"/>
      <c r="I20" s="600"/>
    </row>
    <row r="21" spans="1:10" s="535" customFormat="1" ht="12.75" customHeight="1">
      <c r="A21" s="1150" t="s">
        <v>961</v>
      </c>
      <c r="B21" s="1148" t="s">
        <v>580</v>
      </c>
      <c r="C21" s="491">
        <v>147035</v>
      </c>
      <c r="D21" s="594">
        <v>24482</v>
      </c>
      <c r="E21" s="594">
        <v>81458</v>
      </c>
      <c r="F21" s="594">
        <v>47497</v>
      </c>
      <c r="G21" s="594">
        <v>50494</v>
      </c>
      <c r="H21" s="594">
        <v>19863</v>
      </c>
      <c r="I21" s="600">
        <v>11579</v>
      </c>
    </row>
    <row r="22" spans="1:10" s="535" customFormat="1" ht="12.75" customHeight="1">
      <c r="A22" s="1149"/>
      <c r="B22" s="1148" t="s">
        <v>581</v>
      </c>
      <c r="C22" s="491">
        <v>146442</v>
      </c>
      <c r="D22" s="594">
        <v>23822</v>
      </c>
      <c r="E22" s="594">
        <v>81866</v>
      </c>
      <c r="F22" s="594">
        <v>47388</v>
      </c>
      <c r="G22" s="594">
        <v>50352</v>
      </c>
      <c r="H22" s="594">
        <v>19776</v>
      </c>
      <c r="I22" s="600">
        <v>11557</v>
      </c>
    </row>
    <row r="23" spans="1:10" s="535" customFormat="1" ht="12.75" customHeight="1">
      <c r="A23" s="1149"/>
      <c r="B23" s="1148" t="s">
        <v>570</v>
      </c>
      <c r="C23" s="491">
        <v>141854</v>
      </c>
      <c r="D23" s="594">
        <v>21923</v>
      </c>
      <c r="E23" s="594">
        <v>80442</v>
      </c>
      <c r="F23" s="594">
        <v>46666</v>
      </c>
      <c r="G23" s="594">
        <v>48649</v>
      </c>
      <c r="H23" s="594">
        <v>19436</v>
      </c>
      <c r="I23" s="600">
        <v>11419</v>
      </c>
    </row>
    <row r="24" spans="1:10" s="535" customFormat="1" ht="12.75" customHeight="1">
      <c r="A24" s="1149"/>
      <c r="B24" s="1148" t="s">
        <v>417</v>
      </c>
      <c r="C24" s="491">
        <v>135347</v>
      </c>
      <c r="D24" s="594">
        <v>20138</v>
      </c>
      <c r="E24" s="594">
        <v>78077</v>
      </c>
      <c r="F24" s="594">
        <v>45301</v>
      </c>
      <c r="G24" s="594">
        <v>46553</v>
      </c>
      <c r="H24" s="594">
        <v>18696</v>
      </c>
      <c r="I24" s="600">
        <v>11142</v>
      </c>
    </row>
    <row r="25" spans="1:10" s="535" customFormat="1" ht="12.75" customHeight="1">
      <c r="A25" s="1149"/>
      <c r="B25" s="1148" t="s">
        <v>418</v>
      </c>
      <c r="C25" s="491">
        <v>133775</v>
      </c>
      <c r="D25" s="594">
        <v>18736</v>
      </c>
      <c r="E25" s="594">
        <v>75702</v>
      </c>
      <c r="F25" s="594">
        <v>43414</v>
      </c>
      <c r="G25" s="594">
        <v>44517</v>
      </c>
      <c r="H25" s="594">
        <v>17973</v>
      </c>
      <c r="I25" s="600">
        <v>10634</v>
      </c>
    </row>
    <row r="26" spans="1:10" s="535" customFormat="1" ht="12.75" customHeight="1">
      <c r="A26" s="1149"/>
      <c r="B26" s="1148" t="s">
        <v>419</v>
      </c>
      <c r="C26" s="491">
        <v>116317</v>
      </c>
      <c r="D26" s="594">
        <v>17389</v>
      </c>
      <c r="E26" s="594">
        <v>73907</v>
      </c>
      <c r="F26" s="594">
        <v>42054</v>
      </c>
      <c r="G26" s="594">
        <v>42524</v>
      </c>
      <c r="H26" s="594">
        <v>17374</v>
      </c>
      <c r="I26" s="600">
        <v>10302</v>
      </c>
    </row>
    <row r="27" spans="1:10" s="535" customFormat="1" ht="12.75" customHeight="1">
      <c r="A27" s="1149"/>
      <c r="B27" s="1148" t="s">
        <v>420</v>
      </c>
      <c r="C27" s="491">
        <v>112876</v>
      </c>
      <c r="D27" s="594">
        <v>16979</v>
      </c>
      <c r="E27" s="594">
        <v>72519</v>
      </c>
      <c r="F27" s="594">
        <v>41149</v>
      </c>
      <c r="G27" s="594">
        <v>41415</v>
      </c>
      <c r="H27" s="594">
        <v>17002</v>
      </c>
      <c r="I27" s="600">
        <v>10107</v>
      </c>
    </row>
    <row r="28" spans="1:10" s="535" customFormat="1" ht="12.75" customHeight="1">
      <c r="A28" s="1149"/>
      <c r="B28" s="1148" t="s">
        <v>421</v>
      </c>
      <c r="C28" s="491">
        <v>110951</v>
      </c>
      <c r="D28" s="594">
        <v>16651</v>
      </c>
      <c r="E28" s="594">
        <v>71480</v>
      </c>
      <c r="F28" s="594">
        <v>40321</v>
      </c>
      <c r="G28" s="594">
        <v>40577</v>
      </c>
      <c r="H28" s="594">
        <v>16837</v>
      </c>
      <c r="I28" s="600">
        <v>9922</v>
      </c>
    </row>
    <row r="29" spans="1:10" s="535" customFormat="1" ht="12.75" customHeight="1">
      <c r="A29" s="1149"/>
      <c r="B29" s="1148" t="s">
        <v>422</v>
      </c>
      <c r="C29" s="491">
        <v>108563</v>
      </c>
      <c r="D29" s="594">
        <v>17030</v>
      </c>
      <c r="E29" s="594">
        <v>69381</v>
      </c>
      <c r="F29" s="594">
        <v>39344</v>
      </c>
      <c r="G29" s="594">
        <v>39895</v>
      </c>
      <c r="H29" s="594">
        <v>16367</v>
      </c>
      <c r="I29" s="600">
        <v>9771</v>
      </c>
      <c r="J29" s="534"/>
    </row>
    <row r="30" spans="1:10" s="535" customFormat="1" ht="12.75" customHeight="1">
      <c r="A30" s="1149"/>
      <c r="B30" s="1145" t="s">
        <v>423</v>
      </c>
      <c r="C30" s="491">
        <v>105158</v>
      </c>
      <c r="D30" s="594">
        <v>16264</v>
      </c>
      <c r="E30" s="594">
        <v>67170</v>
      </c>
      <c r="F30" s="594">
        <v>38189</v>
      </c>
      <c r="G30" s="594">
        <v>38432</v>
      </c>
      <c r="H30" s="594">
        <v>15878</v>
      </c>
      <c r="I30" s="600">
        <v>9742</v>
      </c>
      <c r="J30" s="534"/>
    </row>
    <row r="31" spans="1:10" s="535" customFormat="1" ht="12.75" customHeight="1">
      <c r="A31" s="1149"/>
      <c r="B31" s="1145" t="s">
        <v>424</v>
      </c>
      <c r="C31" s="491">
        <v>105433</v>
      </c>
      <c r="D31" s="594">
        <v>16146</v>
      </c>
      <c r="E31" s="594">
        <v>67236</v>
      </c>
      <c r="F31" s="594">
        <v>38412</v>
      </c>
      <c r="G31" s="594">
        <v>38324</v>
      </c>
      <c r="H31" s="594">
        <v>15861</v>
      </c>
      <c r="I31" s="600">
        <v>9935</v>
      </c>
      <c r="J31" s="534"/>
    </row>
    <row r="32" spans="1:10" s="535" customFormat="1" ht="12.75" customHeight="1">
      <c r="A32" s="1149"/>
      <c r="B32" s="1145" t="s">
        <v>425</v>
      </c>
      <c r="C32" s="491">
        <v>104994</v>
      </c>
      <c r="D32" s="594">
        <v>15492</v>
      </c>
      <c r="E32" s="594">
        <v>67232</v>
      </c>
      <c r="F32" s="594">
        <v>38777</v>
      </c>
      <c r="G32" s="594">
        <v>38121</v>
      </c>
      <c r="H32" s="594">
        <v>15850</v>
      </c>
      <c r="I32" s="600">
        <v>9929</v>
      </c>
      <c r="J32" s="534"/>
    </row>
    <row r="33" spans="1:10" s="1035" customFormat="1" ht="12.75" customHeight="1">
      <c r="A33" s="1151"/>
      <c r="B33" s="1152" t="s">
        <v>1629</v>
      </c>
      <c r="C33" s="476">
        <v>68.374164810690417</v>
      </c>
      <c r="D33" s="476">
        <v>67.088169062878919</v>
      </c>
      <c r="E33" s="476">
        <v>86.276724071555066</v>
      </c>
      <c r="F33" s="476">
        <v>85.22417582417583</v>
      </c>
      <c r="G33" s="476">
        <v>79.408823897012866</v>
      </c>
      <c r="H33" s="476">
        <v>83.45619208087615</v>
      </c>
      <c r="I33" s="1269">
        <v>88.905802292263616</v>
      </c>
      <c r="J33" s="1267"/>
    </row>
    <row r="34" spans="1:10" s="1035" customFormat="1" ht="12.75" customHeight="1">
      <c r="A34" s="1151"/>
      <c r="B34" s="1152" t="s">
        <v>1630</v>
      </c>
      <c r="C34" s="476">
        <v>99.58362182618346</v>
      </c>
      <c r="D34" s="476">
        <v>95.949461166852473</v>
      </c>
      <c r="E34" s="476">
        <v>99.99405080611578</v>
      </c>
      <c r="F34" s="476">
        <v>100.95022388836823</v>
      </c>
      <c r="G34" s="476">
        <v>99.470305813589405</v>
      </c>
      <c r="H34" s="476">
        <v>99.930647500157619</v>
      </c>
      <c r="I34" s="1269">
        <v>99.939607448414691</v>
      </c>
      <c r="J34" s="1267"/>
    </row>
    <row r="35" spans="1:10" ht="12.75" customHeight="1">
      <c r="A35" s="1632" t="s">
        <v>1825</v>
      </c>
      <c r="B35" s="1632"/>
      <c r="C35" s="1632"/>
      <c r="D35" s="1632"/>
      <c r="E35" s="1632"/>
      <c r="F35" s="1632"/>
      <c r="G35" s="1632"/>
      <c r="H35" s="1632"/>
      <c r="I35" s="1632"/>
    </row>
    <row r="36" spans="1:10" ht="12.75" customHeight="1">
      <c r="A36" s="1630" t="s">
        <v>1826</v>
      </c>
      <c r="B36" s="1630"/>
      <c r="C36" s="1630"/>
      <c r="D36" s="1630"/>
      <c r="E36" s="1630"/>
      <c r="F36" s="1630"/>
      <c r="G36" s="1630"/>
      <c r="H36" s="1630"/>
      <c r="I36" s="1630"/>
    </row>
  </sheetData>
  <mergeCells count="15">
    <mergeCell ref="A1:G1"/>
    <mergeCell ref="A3:H3"/>
    <mergeCell ref="A2:C2"/>
    <mergeCell ref="A4:C4"/>
    <mergeCell ref="A5:B15"/>
    <mergeCell ref="D7:D15"/>
    <mergeCell ref="C7:C15"/>
    <mergeCell ref="C5:I6"/>
    <mergeCell ref="A36:I36"/>
    <mergeCell ref="E7:E15"/>
    <mergeCell ref="G7:G15"/>
    <mergeCell ref="H7:H15"/>
    <mergeCell ref="I7:I15"/>
    <mergeCell ref="F7:F15"/>
    <mergeCell ref="A35:I35"/>
  </mergeCells>
  <phoneticPr fontId="0" type="noConversion"/>
  <hyperlinks>
    <hyperlink ref="H1" location="'Spis tablic     List of tables'!A17" display="Powrót do spisu tablic"/>
    <hyperlink ref="H2" location="'Spis tablic     List of tables'!A17"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3"/>
  <sheetViews>
    <sheetView showGridLines="0" zoomScale="90" zoomScaleNormal="90" workbookViewId="0">
      <selection activeCell="F44" sqref="F44"/>
    </sheetView>
  </sheetViews>
  <sheetFormatPr defaultRowHeight="14.25"/>
  <cols>
    <col min="1" max="1" width="8.625" style="223" customWidth="1"/>
    <col min="2" max="2" width="13.625" style="223" customWidth="1"/>
    <col min="3" max="4" width="10.625" style="223" customWidth="1"/>
    <col min="5" max="5" width="12.125" style="223" customWidth="1"/>
    <col min="6" max="6" width="10.625" style="223" customWidth="1"/>
    <col min="7" max="7" width="12.125" style="223" customWidth="1"/>
    <col min="8" max="12" width="10.625" style="223" customWidth="1"/>
    <col min="13" max="15" width="7.125" style="918" customWidth="1"/>
    <col min="16" max="24" width="9" style="918"/>
    <col min="25" max="16384" width="9" style="223"/>
  </cols>
  <sheetData>
    <row r="1" spans="1:24" ht="19.5" customHeight="1">
      <c r="A1" s="1482" t="s">
        <v>1805</v>
      </c>
      <c r="B1" s="1482"/>
      <c r="C1" s="1482"/>
      <c r="D1" s="1482"/>
      <c r="E1" s="1482"/>
      <c r="F1" s="1482"/>
      <c r="G1" s="1482"/>
      <c r="H1" s="1482"/>
      <c r="I1" s="1482"/>
      <c r="J1" s="1482"/>
      <c r="K1" s="864" t="s">
        <v>408</v>
      </c>
      <c r="M1" s="864"/>
      <c r="N1" s="864"/>
      <c r="O1" s="861"/>
    </row>
    <row r="2" spans="1:24" ht="12.75" customHeight="1">
      <c r="A2" s="1482" t="s">
        <v>256</v>
      </c>
      <c r="B2" s="1482"/>
      <c r="C2" s="1482"/>
      <c r="D2" s="1482"/>
      <c r="E2" s="1482"/>
      <c r="F2" s="1482"/>
      <c r="G2" s="1482"/>
      <c r="H2" s="1482"/>
      <c r="I2" s="1482"/>
      <c r="J2" s="1482"/>
      <c r="K2" s="939" t="s">
        <v>409</v>
      </c>
      <c r="M2" s="939"/>
      <c r="N2" s="939"/>
      <c r="O2" s="861"/>
    </row>
    <row r="3" spans="1:24" ht="12.75" customHeight="1">
      <c r="A3" s="1642" t="s">
        <v>922</v>
      </c>
      <c r="B3" s="1642"/>
      <c r="C3" s="1642"/>
      <c r="D3" s="1135"/>
      <c r="E3" s="1135"/>
      <c r="F3" s="1135"/>
      <c r="G3" s="1135"/>
      <c r="H3" s="919"/>
      <c r="I3" s="919"/>
      <c r="J3" s="919"/>
      <c r="K3" s="919"/>
      <c r="L3" s="919"/>
    </row>
    <row r="4" spans="1:24" ht="15.75" customHeight="1">
      <c r="A4" s="1567" t="s">
        <v>257</v>
      </c>
      <c r="B4" s="1567"/>
      <c r="C4" s="1567"/>
      <c r="D4" s="1567"/>
      <c r="E4" s="1567"/>
      <c r="F4" s="1567"/>
      <c r="G4" s="1567"/>
      <c r="H4" s="1567"/>
      <c r="I4" s="1567"/>
      <c r="J4" s="1567"/>
      <c r="K4" s="1567"/>
      <c r="L4" s="938"/>
      <c r="M4" s="938"/>
      <c r="N4" s="938"/>
      <c r="O4" s="938"/>
    </row>
    <row r="5" spans="1:24" ht="14.25" customHeight="1">
      <c r="A5" s="1641" t="s">
        <v>923</v>
      </c>
      <c r="B5" s="1641"/>
      <c r="C5" s="1641"/>
      <c r="D5" s="1641"/>
      <c r="E5" s="1641"/>
      <c r="F5" s="1641"/>
      <c r="I5" s="926"/>
      <c r="J5" s="926"/>
      <c r="K5" s="926"/>
      <c r="L5" s="926"/>
    </row>
    <row r="6" spans="1:24" ht="10.5" customHeight="1">
      <c r="A6" s="1475" t="s">
        <v>1795</v>
      </c>
      <c r="B6" s="1476"/>
      <c r="C6" s="1471" t="s">
        <v>1806</v>
      </c>
      <c r="D6" s="1468" t="s">
        <v>1807</v>
      </c>
      <c r="E6" s="1475"/>
      <c r="F6" s="1475"/>
      <c r="G6" s="1476"/>
      <c r="H6" s="1468" t="s">
        <v>1808</v>
      </c>
      <c r="I6" s="1475"/>
      <c r="J6" s="1475"/>
      <c r="K6" s="1475"/>
      <c r="L6" s="1475"/>
      <c r="M6" s="223"/>
      <c r="N6" s="223"/>
      <c r="O6" s="223"/>
      <c r="P6" s="223"/>
      <c r="Q6" s="223"/>
      <c r="R6" s="223"/>
      <c r="S6" s="223"/>
      <c r="T6" s="223"/>
      <c r="U6" s="223"/>
      <c r="V6" s="223"/>
      <c r="W6" s="223"/>
      <c r="X6" s="223"/>
    </row>
    <row r="7" spans="1:24" ht="10.5" customHeight="1">
      <c r="A7" s="1477"/>
      <c r="B7" s="1478"/>
      <c r="C7" s="1472"/>
      <c r="D7" s="1469"/>
      <c r="E7" s="1477"/>
      <c r="F7" s="1477"/>
      <c r="G7" s="1478"/>
      <c r="H7" s="1469"/>
      <c r="I7" s="1477"/>
      <c r="J7" s="1477"/>
      <c r="K7" s="1477"/>
      <c r="L7" s="1477"/>
      <c r="M7" s="223"/>
      <c r="N7" s="223"/>
      <c r="O7" s="223"/>
      <c r="P7" s="223"/>
      <c r="Q7" s="223"/>
      <c r="R7" s="223"/>
      <c r="S7" s="223"/>
      <c r="T7" s="223"/>
      <c r="U7" s="223"/>
      <c r="V7" s="223"/>
      <c r="W7" s="223"/>
      <c r="X7" s="223"/>
    </row>
    <row r="8" spans="1:24" ht="10.5" customHeight="1">
      <c r="A8" s="1477"/>
      <c r="B8" s="1478"/>
      <c r="C8" s="1472"/>
      <c r="D8" s="1469"/>
      <c r="E8" s="1477"/>
      <c r="F8" s="1477"/>
      <c r="G8" s="1478"/>
      <c r="H8" s="1469"/>
      <c r="I8" s="1477"/>
      <c r="J8" s="1477"/>
      <c r="K8" s="1477"/>
      <c r="L8" s="1477"/>
      <c r="M8" s="223"/>
      <c r="N8" s="223"/>
      <c r="O8" s="223"/>
      <c r="P8" s="223"/>
      <c r="Q8" s="223"/>
      <c r="R8" s="223"/>
      <c r="S8" s="223"/>
      <c r="T8" s="223"/>
      <c r="U8" s="223"/>
      <c r="V8" s="223"/>
      <c r="W8" s="223"/>
      <c r="X8" s="223"/>
    </row>
    <row r="9" spans="1:24" ht="10.5" customHeight="1">
      <c r="A9" s="1477"/>
      <c r="B9" s="1478"/>
      <c r="C9" s="1472"/>
      <c r="D9" s="1469"/>
      <c r="E9" s="1477"/>
      <c r="F9" s="1477"/>
      <c r="G9" s="1478"/>
      <c r="H9" s="1469"/>
      <c r="I9" s="1477"/>
      <c r="J9" s="1477"/>
      <c r="K9" s="1477"/>
      <c r="L9" s="1477"/>
      <c r="M9" s="223"/>
      <c r="N9" s="223"/>
      <c r="O9" s="223"/>
      <c r="P9" s="223"/>
      <c r="Q9" s="223"/>
      <c r="R9" s="223"/>
      <c r="S9" s="223"/>
      <c r="T9" s="223"/>
      <c r="U9" s="223"/>
      <c r="V9" s="223"/>
      <c r="W9" s="223"/>
      <c r="X9" s="223"/>
    </row>
    <row r="10" spans="1:24" ht="10.5" customHeight="1">
      <c r="A10" s="1477"/>
      <c r="B10" s="1478"/>
      <c r="C10" s="1472"/>
      <c r="D10" s="1469"/>
      <c r="E10" s="1477"/>
      <c r="F10" s="1477"/>
      <c r="G10" s="1478"/>
      <c r="H10" s="1469"/>
      <c r="I10" s="1477"/>
      <c r="J10" s="1477"/>
      <c r="K10" s="1477"/>
      <c r="L10" s="1477"/>
      <c r="M10" s="223"/>
      <c r="N10" s="223"/>
      <c r="O10" s="223"/>
      <c r="P10" s="223"/>
      <c r="Q10" s="223"/>
      <c r="R10" s="223"/>
      <c r="S10" s="223"/>
      <c r="T10" s="223"/>
      <c r="U10" s="223"/>
      <c r="V10" s="223"/>
      <c r="W10" s="223"/>
      <c r="X10" s="223"/>
    </row>
    <row r="11" spans="1:24" ht="10.5" customHeight="1">
      <c r="A11" s="1477"/>
      <c r="B11" s="1478"/>
      <c r="C11" s="1472"/>
      <c r="D11" s="1470"/>
      <c r="E11" s="1479"/>
      <c r="F11" s="1479"/>
      <c r="G11" s="1480"/>
      <c r="H11" s="1470"/>
      <c r="I11" s="1479"/>
      <c r="J11" s="1479"/>
      <c r="K11" s="1479"/>
      <c r="L11" s="1479"/>
      <c r="M11" s="223"/>
      <c r="N11" s="223"/>
      <c r="O11" s="223"/>
      <c r="P11" s="223"/>
      <c r="Q11" s="223"/>
      <c r="R11" s="223"/>
      <c r="S11" s="223"/>
      <c r="T11" s="223"/>
      <c r="U11" s="223"/>
      <c r="V11" s="223"/>
      <c r="W11" s="223"/>
      <c r="X11" s="223"/>
    </row>
    <row r="12" spans="1:24" ht="12.75" customHeight="1">
      <c r="A12" s="1477"/>
      <c r="B12" s="1478"/>
      <c r="C12" s="1472"/>
      <c r="D12" s="1487" t="s">
        <v>1809</v>
      </c>
      <c r="E12" s="1493" t="s">
        <v>1810</v>
      </c>
      <c r="F12" s="1493" t="s">
        <v>1811</v>
      </c>
      <c r="G12" s="1493" t="s">
        <v>1812</v>
      </c>
      <c r="H12" s="1493" t="s">
        <v>1813</v>
      </c>
      <c r="I12" s="1638" t="s">
        <v>628</v>
      </c>
      <c r="J12" s="1638" t="s">
        <v>629</v>
      </c>
      <c r="K12" s="1638" t="s">
        <v>630</v>
      </c>
      <c r="L12" s="1538" t="s">
        <v>1814</v>
      </c>
      <c r="M12" s="223"/>
      <c r="N12" s="223"/>
      <c r="O12" s="223"/>
      <c r="P12" s="223"/>
      <c r="Q12" s="223"/>
      <c r="R12" s="223"/>
      <c r="S12" s="223"/>
      <c r="T12" s="223"/>
      <c r="U12" s="223"/>
      <c r="V12" s="223"/>
      <c r="W12" s="223"/>
      <c r="X12" s="223"/>
    </row>
    <row r="13" spans="1:24" ht="12.75" customHeight="1">
      <c r="A13" s="1477"/>
      <c r="B13" s="1478"/>
      <c r="C13" s="1472"/>
      <c r="D13" s="1488"/>
      <c r="E13" s="1494"/>
      <c r="F13" s="1494"/>
      <c r="G13" s="1494"/>
      <c r="H13" s="1494"/>
      <c r="I13" s="1639"/>
      <c r="J13" s="1639"/>
      <c r="K13" s="1639"/>
      <c r="L13" s="1539"/>
      <c r="M13" s="223"/>
      <c r="N13" s="223"/>
      <c r="O13" s="223"/>
      <c r="P13" s="223"/>
      <c r="Q13" s="223"/>
      <c r="R13" s="223"/>
      <c r="S13" s="223"/>
      <c r="T13" s="223"/>
      <c r="U13" s="223"/>
      <c r="V13" s="223"/>
      <c r="W13" s="223"/>
      <c r="X13" s="223"/>
    </row>
    <row r="14" spans="1:24" ht="12.75" customHeight="1">
      <c r="A14" s="1477"/>
      <c r="B14" s="1478"/>
      <c r="C14" s="1472"/>
      <c r="D14" s="1488"/>
      <c r="E14" s="1494"/>
      <c r="F14" s="1494"/>
      <c r="G14" s="1494"/>
      <c r="H14" s="1494"/>
      <c r="I14" s="1639"/>
      <c r="J14" s="1639"/>
      <c r="K14" s="1639"/>
      <c r="L14" s="1539"/>
      <c r="M14" s="223"/>
      <c r="N14" s="223"/>
      <c r="O14" s="223"/>
      <c r="P14" s="223"/>
      <c r="Q14" s="223"/>
      <c r="R14" s="223"/>
      <c r="S14" s="223"/>
      <c r="T14" s="223"/>
      <c r="U14" s="223"/>
      <c r="V14" s="223"/>
      <c r="W14" s="223"/>
      <c r="X14" s="223"/>
    </row>
    <row r="15" spans="1:24" ht="12.75" customHeight="1">
      <c r="A15" s="1477"/>
      <c r="B15" s="1478"/>
      <c r="C15" s="1472"/>
      <c r="D15" s="1488"/>
      <c r="E15" s="1494"/>
      <c r="F15" s="1494"/>
      <c r="G15" s="1494"/>
      <c r="H15" s="1494"/>
      <c r="I15" s="1639"/>
      <c r="J15" s="1639"/>
      <c r="K15" s="1639"/>
      <c r="L15" s="1539"/>
      <c r="M15" s="223"/>
      <c r="N15" s="223"/>
      <c r="O15" s="223"/>
      <c r="P15" s="223"/>
      <c r="Q15" s="223"/>
      <c r="R15" s="223"/>
      <c r="S15" s="223"/>
      <c r="T15" s="223"/>
      <c r="U15" s="223"/>
      <c r="V15" s="223"/>
      <c r="W15" s="223"/>
      <c r="X15" s="223"/>
    </row>
    <row r="16" spans="1:24" ht="12.75" customHeight="1">
      <c r="A16" s="1477"/>
      <c r="B16" s="1478"/>
      <c r="C16" s="1472"/>
      <c r="D16" s="1488"/>
      <c r="E16" s="1494"/>
      <c r="F16" s="1494"/>
      <c r="G16" s="1494"/>
      <c r="H16" s="1494"/>
      <c r="I16" s="1639"/>
      <c r="J16" s="1639"/>
      <c r="K16" s="1639"/>
      <c r="L16" s="1539"/>
      <c r="M16" s="223"/>
      <c r="N16" s="223"/>
      <c r="O16" s="223"/>
      <c r="P16" s="223"/>
      <c r="Q16" s="223"/>
      <c r="R16" s="223"/>
      <c r="S16" s="223"/>
      <c r="T16" s="223"/>
      <c r="U16" s="223"/>
      <c r="V16" s="223"/>
      <c r="W16" s="223"/>
      <c r="X16" s="223"/>
    </row>
    <row r="17" spans="1:24" ht="12.75" customHeight="1">
      <c r="A17" s="1477"/>
      <c r="B17" s="1478"/>
      <c r="C17" s="1472"/>
      <c r="D17" s="1488"/>
      <c r="E17" s="1494"/>
      <c r="F17" s="1494"/>
      <c r="G17" s="1494"/>
      <c r="H17" s="1494"/>
      <c r="I17" s="1639"/>
      <c r="J17" s="1639"/>
      <c r="K17" s="1639"/>
      <c r="L17" s="1539"/>
      <c r="M17" s="223"/>
      <c r="N17" s="223"/>
      <c r="O17" s="223"/>
      <c r="P17" s="223"/>
      <c r="Q17" s="223"/>
      <c r="R17" s="223"/>
      <c r="S17" s="223"/>
      <c r="T17" s="223"/>
      <c r="U17" s="223"/>
      <c r="V17" s="223"/>
      <c r="W17" s="223"/>
      <c r="X17" s="223"/>
    </row>
    <row r="18" spans="1:24" ht="27.75" customHeight="1">
      <c r="A18" s="1477"/>
      <c r="B18" s="1478"/>
      <c r="C18" s="1472"/>
      <c r="D18" s="1488"/>
      <c r="E18" s="1494"/>
      <c r="F18" s="1494"/>
      <c r="G18" s="1494"/>
      <c r="H18" s="1494"/>
      <c r="I18" s="1639"/>
      <c r="J18" s="1639"/>
      <c r="K18" s="1639"/>
      <c r="L18" s="1539"/>
      <c r="M18" s="223"/>
      <c r="N18" s="223"/>
      <c r="O18" s="223"/>
      <c r="P18" s="223"/>
      <c r="Q18" s="223"/>
      <c r="R18" s="223"/>
      <c r="S18" s="223"/>
      <c r="T18" s="223"/>
      <c r="U18" s="223"/>
      <c r="V18" s="223"/>
      <c r="W18" s="223"/>
      <c r="X18" s="223"/>
    </row>
    <row r="19" spans="1:24" ht="12.75" customHeight="1">
      <c r="A19" s="1519"/>
      <c r="B19" s="1523"/>
      <c r="C19" s="1492"/>
      <c r="D19" s="1489"/>
      <c r="E19" s="1495"/>
      <c r="F19" s="1495"/>
      <c r="G19" s="1495"/>
      <c r="H19" s="1495"/>
      <c r="I19" s="1640"/>
      <c r="J19" s="1640"/>
      <c r="K19" s="1640"/>
      <c r="L19" s="1537"/>
      <c r="M19" s="223"/>
      <c r="N19" s="223"/>
      <c r="O19" s="223"/>
      <c r="P19" s="223"/>
      <c r="Q19" s="223"/>
      <c r="R19" s="223"/>
      <c r="S19" s="223"/>
      <c r="T19" s="223"/>
      <c r="U19" s="223"/>
      <c r="V19" s="223"/>
      <c r="W19" s="223"/>
      <c r="X19" s="223"/>
    </row>
    <row r="20" spans="1:24" s="925" customFormat="1" ht="9.75" customHeight="1">
      <c r="A20" s="222"/>
      <c r="B20" s="964"/>
      <c r="C20" s="1050"/>
      <c r="D20" s="1050"/>
      <c r="E20" s="1050"/>
      <c r="F20" s="1050"/>
      <c r="G20" s="1050"/>
      <c r="H20" s="1050"/>
      <c r="I20" s="1050"/>
      <c r="J20" s="1050"/>
      <c r="K20" s="1050"/>
      <c r="L20" s="1138"/>
      <c r="M20" s="223"/>
      <c r="N20" s="223"/>
      <c r="O20" s="223"/>
      <c r="P20" s="223"/>
      <c r="Q20" s="223"/>
      <c r="R20" s="223"/>
      <c r="S20" s="223"/>
      <c r="T20" s="223"/>
      <c r="U20" s="223"/>
      <c r="V20" s="223"/>
      <c r="W20" s="223"/>
      <c r="X20" s="223"/>
    </row>
    <row r="21" spans="1:24" s="1042" customFormat="1" ht="15" customHeight="1">
      <c r="A21" s="312">
        <v>2013</v>
      </c>
      <c r="B21" s="1139" t="s">
        <v>573</v>
      </c>
      <c r="C21" s="1119">
        <v>153416</v>
      </c>
      <c r="D21" s="1119">
        <v>15909</v>
      </c>
      <c r="E21" s="1119">
        <v>32743</v>
      </c>
      <c r="F21" s="1119">
        <v>15042</v>
      </c>
      <c r="G21" s="1119">
        <v>89722</v>
      </c>
      <c r="H21" s="1119">
        <v>22696</v>
      </c>
      <c r="I21" s="1119">
        <v>43393</v>
      </c>
      <c r="J21" s="1119">
        <v>30997</v>
      </c>
      <c r="K21" s="1119">
        <v>30170</v>
      </c>
      <c r="L21" s="1120">
        <v>26160</v>
      </c>
      <c r="M21" s="373"/>
      <c r="N21" s="373"/>
      <c r="O21" s="373"/>
      <c r="P21" s="373"/>
      <c r="Q21" s="373"/>
      <c r="R21" s="373"/>
      <c r="S21" s="373"/>
      <c r="T21" s="373"/>
      <c r="U21" s="373"/>
      <c r="V21" s="373"/>
      <c r="W21" s="373"/>
      <c r="X21" s="373"/>
    </row>
    <row r="22" spans="1:24" s="1042" customFormat="1" ht="15" customHeight="1">
      <c r="A22" s="312"/>
      <c r="B22" s="1139" t="s">
        <v>576</v>
      </c>
      <c r="C22" s="1119">
        <v>148839</v>
      </c>
      <c r="D22" s="1119">
        <v>16167</v>
      </c>
      <c r="E22" s="1119">
        <v>32364</v>
      </c>
      <c r="F22" s="1119">
        <v>14698</v>
      </c>
      <c r="G22" s="1119">
        <v>85610</v>
      </c>
      <c r="H22" s="1119">
        <v>23059</v>
      </c>
      <c r="I22" s="1119">
        <v>40823</v>
      </c>
      <c r="J22" s="1119">
        <v>30117</v>
      </c>
      <c r="K22" s="1119">
        <v>28812</v>
      </c>
      <c r="L22" s="1120">
        <v>26028</v>
      </c>
      <c r="M22" s="373"/>
      <c r="N22" s="373"/>
      <c r="O22" s="373"/>
      <c r="P22" s="373"/>
      <c r="Q22" s="373"/>
      <c r="R22" s="373"/>
      <c r="S22" s="373"/>
      <c r="T22" s="373"/>
      <c r="U22" s="373"/>
      <c r="V22" s="373"/>
      <c r="W22" s="373"/>
      <c r="X22" s="373"/>
    </row>
    <row r="23" spans="1:24" s="1042" customFormat="1" ht="15" customHeight="1">
      <c r="A23" s="312"/>
      <c r="B23" s="1044" t="s">
        <v>425</v>
      </c>
      <c r="C23" s="1119">
        <v>153558</v>
      </c>
      <c r="D23" s="1119">
        <v>16653</v>
      </c>
      <c r="E23" s="1119">
        <v>32312</v>
      </c>
      <c r="F23" s="1119">
        <v>14804</v>
      </c>
      <c r="G23" s="1119">
        <v>89789</v>
      </c>
      <c r="H23" s="1119">
        <v>23092</v>
      </c>
      <c r="I23" s="1119">
        <v>41383</v>
      </c>
      <c r="J23" s="1119">
        <v>30960</v>
      </c>
      <c r="K23" s="1119">
        <v>30184</v>
      </c>
      <c r="L23" s="1120">
        <v>27939</v>
      </c>
      <c r="M23" s="373"/>
      <c r="N23" s="373"/>
      <c r="O23" s="373"/>
      <c r="P23" s="373"/>
      <c r="Q23" s="373"/>
      <c r="R23" s="373"/>
      <c r="S23" s="373"/>
      <c r="T23" s="373"/>
      <c r="U23" s="373"/>
      <c r="V23" s="373"/>
      <c r="W23" s="373"/>
      <c r="X23" s="373"/>
    </row>
    <row r="24" spans="1:24" s="1042" customFormat="1" ht="15" customHeight="1">
      <c r="A24" s="312"/>
      <c r="B24" s="1044"/>
      <c r="C24" s="1119"/>
      <c r="D24" s="1119"/>
      <c r="E24" s="1119"/>
      <c r="F24" s="1119"/>
      <c r="G24" s="1119"/>
      <c r="H24" s="1119"/>
      <c r="I24" s="1119"/>
      <c r="J24" s="1119"/>
      <c r="K24" s="1119"/>
      <c r="L24" s="1120"/>
      <c r="M24" s="373"/>
      <c r="N24" s="373"/>
      <c r="O24" s="373"/>
      <c r="P24" s="373"/>
      <c r="Q24" s="373"/>
      <c r="R24" s="373"/>
      <c r="S24" s="373"/>
      <c r="T24" s="373"/>
      <c r="U24" s="373"/>
      <c r="V24" s="373"/>
      <c r="W24" s="373"/>
      <c r="X24" s="373"/>
    </row>
    <row r="25" spans="1:24" s="1042" customFormat="1" ht="15" customHeight="1">
      <c r="A25" s="1140" t="s">
        <v>961</v>
      </c>
      <c r="B25" s="1044" t="s">
        <v>570</v>
      </c>
      <c r="C25" s="1119">
        <v>155337</v>
      </c>
      <c r="D25" s="1119">
        <v>16172</v>
      </c>
      <c r="E25" s="1119">
        <v>32292</v>
      </c>
      <c r="F25" s="1119">
        <v>14877</v>
      </c>
      <c r="G25" s="1119">
        <v>91996</v>
      </c>
      <c r="H25" s="1119">
        <v>21923</v>
      </c>
      <c r="I25" s="1119">
        <v>42119</v>
      </c>
      <c r="J25" s="1119">
        <v>31798</v>
      </c>
      <c r="K25" s="1119">
        <v>30406</v>
      </c>
      <c r="L25" s="1120">
        <v>29091</v>
      </c>
      <c r="M25" s="373"/>
      <c r="N25" s="373"/>
      <c r="O25" s="373"/>
      <c r="P25" s="373"/>
      <c r="Q25" s="373"/>
      <c r="R25" s="373"/>
      <c r="S25" s="373"/>
      <c r="T25" s="373"/>
      <c r="U25" s="373"/>
      <c r="V25" s="373"/>
      <c r="W25" s="373"/>
      <c r="X25" s="373"/>
    </row>
    <row r="26" spans="1:24" s="1042" customFormat="1" ht="15" customHeight="1">
      <c r="A26" s="1140"/>
      <c r="B26" s="1139" t="s">
        <v>573</v>
      </c>
      <c r="C26" s="1119">
        <v>134510</v>
      </c>
      <c r="D26" s="1119">
        <v>14146</v>
      </c>
      <c r="E26" s="1119">
        <v>28263</v>
      </c>
      <c r="F26" s="1119">
        <v>13036</v>
      </c>
      <c r="G26" s="1119">
        <v>79065</v>
      </c>
      <c r="H26" s="1119">
        <v>17389</v>
      </c>
      <c r="I26" s="1119">
        <v>35863</v>
      </c>
      <c r="J26" s="1119">
        <v>27982</v>
      </c>
      <c r="K26" s="1119">
        <v>26135</v>
      </c>
      <c r="L26" s="1120">
        <v>27141</v>
      </c>
      <c r="M26" s="373"/>
      <c r="N26" s="373"/>
      <c r="O26" s="373"/>
      <c r="P26" s="373"/>
      <c r="Q26" s="373"/>
      <c r="R26" s="373"/>
      <c r="S26" s="373"/>
      <c r="T26" s="373"/>
      <c r="U26" s="373"/>
      <c r="V26" s="373"/>
      <c r="W26" s="373"/>
      <c r="X26" s="373"/>
    </row>
    <row r="27" spans="1:24" s="1042" customFormat="1" ht="15" customHeight="1">
      <c r="A27" s="1140"/>
      <c r="B27" s="1139" t="s">
        <v>576</v>
      </c>
      <c r="C27" s="1119">
        <v>125721</v>
      </c>
      <c r="D27" s="1119">
        <v>14067</v>
      </c>
      <c r="E27" s="1119">
        <v>26844</v>
      </c>
      <c r="F27" s="1119">
        <v>12226</v>
      </c>
      <c r="G27" s="1119">
        <v>72584</v>
      </c>
      <c r="H27" s="1119">
        <v>17030</v>
      </c>
      <c r="I27" s="1119">
        <v>32989</v>
      </c>
      <c r="J27" s="1119">
        <v>26145</v>
      </c>
      <c r="K27" s="1119">
        <v>23764</v>
      </c>
      <c r="L27" s="1120">
        <v>25793</v>
      </c>
      <c r="M27" s="373"/>
      <c r="N27" s="373"/>
      <c r="O27" s="373"/>
      <c r="P27" s="373"/>
      <c r="Q27" s="373"/>
      <c r="R27" s="373"/>
      <c r="S27" s="373"/>
      <c r="T27" s="373"/>
      <c r="U27" s="373"/>
      <c r="V27" s="373"/>
      <c r="W27" s="373"/>
      <c r="X27" s="373"/>
    </row>
    <row r="28" spans="1:24" s="1042" customFormat="1" ht="15" customHeight="1">
      <c r="A28" s="1140"/>
      <c r="B28" s="1044" t="s">
        <v>425</v>
      </c>
      <c r="C28" s="1119">
        <v>121562</v>
      </c>
      <c r="D28" s="1119">
        <v>13518</v>
      </c>
      <c r="E28" s="1119">
        <v>25337</v>
      </c>
      <c r="F28" s="1119">
        <v>11291</v>
      </c>
      <c r="G28" s="1119">
        <v>71416</v>
      </c>
      <c r="H28" s="1119">
        <v>15492</v>
      </c>
      <c r="I28" s="1119">
        <v>31319</v>
      </c>
      <c r="J28" s="1119">
        <v>25692</v>
      </c>
      <c r="K28" s="1119">
        <v>23503</v>
      </c>
      <c r="L28" s="1120">
        <v>25556</v>
      </c>
      <c r="M28" s="373"/>
      <c r="N28" s="373"/>
      <c r="O28" s="373"/>
      <c r="P28" s="373"/>
      <c r="Q28" s="373"/>
      <c r="R28" s="373"/>
      <c r="S28" s="373"/>
      <c r="T28" s="373"/>
      <c r="U28" s="373"/>
      <c r="V28" s="373"/>
      <c r="W28" s="373"/>
      <c r="X28" s="373"/>
    </row>
    <row r="29" spans="1:24" s="937" customFormat="1" ht="15" customHeight="1">
      <c r="A29" s="966"/>
      <c r="B29" s="1104" t="s">
        <v>1629</v>
      </c>
      <c r="C29" s="742">
        <v>79.163573372927502</v>
      </c>
      <c r="D29" s="742">
        <v>81.174563141776261</v>
      </c>
      <c r="E29" s="742">
        <v>78.413592473384497</v>
      </c>
      <c r="F29" s="742">
        <v>76.269927046744129</v>
      </c>
      <c r="G29" s="742">
        <v>79.537582554655913</v>
      </c>
      <c r="H29" s="742">
        <v>67.088169062878919</v>
      </c>
      <c r="I29" s="742">
        <v>75.680835125534642</v>
      </c>
      <c r="J29" s="742">
        <v>82.984496124031011</v>
      </c>
      <c r="K29" s="742">
        <v>77.865756692287306</v>
      </c>
      <c r="L29" s="743">
        <v>91.470704033787896</v>
      </c>
      <c r="M29" s="965"/>
      <c r="N29" s="223"/>
      <c r="O29" s="223"/>
      <c r="P29" s="223"/>
      <c r="Q29" s="223"/>
      <c r="R29" s="223"/>
      <c r="S29" s="223"/>
      <c r="T29" s="223"/>
      <c r="U29" s="223"/>
      <c r="V29" s="223"/>
      <c r="W29" s="223"/>
      <c r="X29" s="223"/>
    </row>
    <row r="30" spans="1:24" s="937" customFormat="1" ht="15" customHeight="1">
      <c r="A30" s="966"/>
      <c r="B30" s="1104" t="s">
        <v>1630</v>
      </c>
      <c r="C30" s="742">
        <v>96.691881229070717</v>
      </c>
      <c r="D30" s="742">
        <v>96.097248880358293</v>
      </c>
      <c r="E30" s="742">
        <v>94.386082551035614</v>
      </c>
      <c r="F30" s="742">
        <v>92.352363814820876</v>
      </c>
      <c r="G30" s="742">
        <v>98.39082993497189</v>
      </c>
      <c r="H30" s="742">
        <v>90.968878449794474</v>
      </c>
      <c r="I30" s="742">
        <v>94.937706508230008</v>
      </c>
      <c r="J30" s="742">
        <v>98.267355134825024</v>
      </c>
      <c r="K30" s="742">
        <v>98.901700050496558</v>
      </c>
      <c r="L30" s="743">
        <v>99.081146047377203</v>
      </c>
      <c r="M30" s="965"/>
      <c r="N30" s="223"/>
      <c r="O30" s="223"/>
      <c r="P30" s="223"/>
      <c r="Q30" s="223"/>
      <c r="R30" s="223"/>
      <c r="S30" s="223"/>
      <c r="T30" s="223"/>
      <c r="U30" s="223"/>
      <c r="V30" s="223"/>
      <c r="W30" s="223"/>
      <c r="X30" s="223"/>
    </row>
    <row r="31" spans="1:24" ht="12.75" customHeight="1">
      <c r="A31" s="1630" t="s">
        <v>1815</v>
      </c>
      <c r="B31" s="1630"/>
      <c r="C31" s="1630"/>
      <c r="D31" s="1630"/>
      <c r="E31" s="1630"/>
      <c r="F31" s="1630"/>
      <c r="G31" s="1630"/>
      <c r="H31" s="1630"/>
      <c r="I31" s="1630"/>
      <c r="J31" s="1630"/>
      <c r="K31" s="1630"/>
      <c r="L31" s="1630"/>
      <c r="M31" s="921"/>
    </row>
    <row r="32" spans="1:24" ht="12.75" customHeight="1">
      <c r="A32" s="1630" t="s">
        <v>366</v>
      </c>
      <c r="B32" s="1630"/>
      <c r="C32" s="1630"/>
      <c r="D32" s="1630"/>
      <c r="E32" s="1630"/>
      <c r="F32" s="1630"/>
      <c r="G32" s="1630"/>
      <c r="H32" s="1630"/>
      <c r="I32" s="1630"/>
      <c r="J32" s="1630"/>
      <c r="K32" s="1630"/>
      <c r="L32" s="1630"/>
    </row>
    <row r="33" spans="4:6" ht="12.75" customHeight="1">
      <c r="D33" s="1029"/>
      <c r="E33" s="1029"/>
      <c r="F33" s="1029"/>
    </row>
    <row r="34" spans="4:6" ht="12.75" customHeight="1"/>
    <row r="35" spans="4:6" ht="12.75" customHeight="1">
      <c r="E35" s="1029"/>
    </row>
    <row r="36" spans="4:6" ht="12.75" customHeight="1"/>
    <row r="37" spans="4:6" ht="12.75" customHeight="1">
      <c r="D37" s="1029"/>
      <c r="E37" s="1029"/>
      <c r="F37" s="1029"/>
    </row>
    <row r="38" spans="4:6" ht="12.75" customHeight="1"/>
    <row r="39" spans="4:6" ht="12.75" customHeight="1"/>
    <row r="40" spans="4:6" ht="12.75" customHeight="1"/>
    <row r="41" spans="4:6" ht="12.75" customHeight="1"/>
    <row r="42" spans="4:6" ht="12.75" customHeight="1"/>
    <row r="43" spans="4:6" ht="12.75" customHeight="1"/>
  </sheetData>
  <mergeCells count="20">
    <mergeCell ref="A1:J1"/>
    <mergeCell ref="A2:J2"/>
    <mergeCell ref="H6:L11"/>
    <mergeCell ref="H12:H19"/>
    <mergeCell ref="A4:K4"/>
    <mergeCell ref="A5:F5"/>
    <mergeCell ref="A6:B19"/>
    <mergeCell ref="A3:C3"/>
    <mergeCell ref="C6:C19"/>
    <mergeCell ref="K12:K19"/>
    <mergeCell ref="D6:G11"/>
    <mergeCell ref="A31:L31"/>
    <mergeCell ref="A32:L32"/>
    <mergeCell ref="D12:D19"/>
    <mergeCell ref="E12:E19"/>
    <mergeCell ref="F12:F19"/>
    <mergeCell ref="G12:G19"/>
    <mergeCell ref="L12:L19"/>
    <mergeCell ref="J12:J19"/>
    <mergeCell ref="I12:I19"/>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1"/>
  <sheetViews>
    <sheetView showGridLines="0" zoomScale="90" zoomScaleNormal="90" workbookViewId="0">
      <pane ySplit="16" topLeftCell="A17" activePane="bottomLeft" state="frozen"/>
      <selection pane="bottomLeft" activeCell="H36" sqref="H36"/>
    </sheetView>
  </sheetViews>
  <sheetFormatPr defaultRowHeight="14.25"/>
  <cols>
    <col min="1" max="1" width="7.125" style="223" customWidth="1"/>
    <col min="2" max="2" width="16.75" style="223" customWidth="1"/>
    <col min="3" max="3" width="10.75" style="223" customWidth="1"/>
    <col min="4" max="9" width="12.625" style="223" customWidth="1"/>
    <col min="10" max="10" width="12.625" style="965" customWidth="1"/>
    <col min="11" max="24" width="8.625" style="918" customWidth="1"/>
    <col min="25" max="16384" width="9" style="223"/>
  </cols>
  <sheetData>
    <row r="1" spans="1:17" ht="15" customHeight="1">
      <c r="A1" s="1474" t="s">
        <v>406</v>
      </c>
      <c r="B1" s="1474"/>
      <c r="C1" s="1474"/>
      <c r="D1" s="1474"/>
      <c r="E1" s="1474"/>
      <c r="F1" s="1474"/>
      <c r="G1" s="1211"/>
      <c r="H1" s="1211"/>
      <c r="I1" s="1465" t="s">
        <v>408</v>
      </c>
      <c r="J1" s="1465"/>
    </row>
    <row r="2" spans="1:17" ht="15" customHeight="1">
      <c r="A2" s="1481" t="s">
        <v>407</v>
      </c>
      <c r="B2" s="1481"/>
      <c r="C2" s="1481"/>
      <c r="D2" s="1481"/>
      <c r="E2" s="1481"/>
      <c r="F2" s="1481"/>
      <c r="G2" s="1212"/>
      <c r="H2" s="1212"/>
      <c r="I2" s="1466" t="s">
        <v>409</v>
      </c>
      <c r="J2" s="1466"/>
      <c r="M2" s="1213"/>
      <c r="N2" s="1213"/>
      <c r="O2" s="1213"/>
      <c r="P2" s="1213"/>
      <c r="Q2" s="1213"/>
    </row>
    <row r="3" spans="1:17" ht="12.75" customHeight="1">
      <c r="A3" s="1482" t="s">
        <v>1894</v>
      </c>
      <c r="B3" s="1482"/>
      <c r="C3" s="1482"/>
      <c r="D3" s="1482"/>
      <c r="E3" s="1482"/>
      <c r="F3" s="1482"/>
      <c r="G3" s="917"/>
      <c r="H3" s="918"/>
      <c r="I3" s="918"/>
      <c r="J3" s="1214"/>
      <c r="K3" s="1049"/>
      <c r="L3" s="1049"/>
      <c r="M3" s="1049"/>
      <c r="N3" s="1049"/>
      <c r="O3" s="1049"/>
      <c r="P3" s="1049"/>
      <c r="Q3" s="1049"/>
    </row>
    <row r="4" spans="1:17" ht="12.75" customHeight="1">
      <c r="A4" s="1467" t="s">
        <v>340</v>
      </c>
      <c r="B4" s="1467"/>
      <c r="C4" s="1467"/>
      <c r="D4" s="1467"/>
      <c r="E4" s="1467"/>
      <c r="F4" s="1467"/>
      <c r="G4" s="926"/>
      <c r="H4" s="918"/>
      <c r="I4" s="918"/>
      <c r="J4" s="1215"/>
      <c r="K4" s="1049"/>
      <c r="L4" s="1049"/>
      <c r="M4" s="1049"/>
      <c r="N4" s="1049"/>
      <c r="O4" s="1049"/>
      <c r="P4" s="1049"/>
      <c r="Q4" s="1049"/>
    </row>
    <row r="5" spans="1:17" ht="12" customHeight="1">
      <c r="A5" s="1491" t="s">
        <v>1421</v>
      </c>
      <c r="B5" s="1491"/>
      <c r="C5" s="1471" t="s">
        <v>1895</v>
      </c>
      <c r="D5" s="1471" t="s">
        <v>1896</v>
      </c>
      <c r="E5" s="1468" t="s">
        <v>1897</v>
      </c>
      <c r="F5" s="1475"/>
      <c r="G5" s="1476"/>
      <c r="H5" s="1475" t="s">
        <v>1898</v>
      </c>
      <c r="I5" s="1471" t="s">
        <v>1899</v>
      </c>
      <c r="J5" s="1468" t="s">
        <v>1900</v>
      </c>
    </row>
    <row r="6" spans="1:17" ht="12" customHeight="1">
      <c r="A6" s="1477"/>
      <c r="B6" s="1477"/>
      <c r="C6" s="1472"/>
      <c r="D6" s="1472"/>
      <c r="E6" s="1469"/>
      <c r="F6" s="1477"/>
      <c r="G6" s="1478"/>
      <c r="H6" s="1477"/>
      <c r="I6" s="1472"/>
      <c r="J6" s="1469"/>
    </row>
    <row r="7" spans="1:17" ht="12" customHeight="1">
      <c r="A7" s="1477"/>
      <c r="B7" s="1477"/>
      <c r="C7" s="1472"/>
      <c r="D7" s="1472"/>
      <c r="E7" s="1469"/>
      <c r="F7" s="1477"/>
      <c r="G7" s="1478"/>
      <c r="H7" s="1477"/>
      <c r="I7" s="1472"/>
      <c r="J7" s="1469"/>
    </row>
    <row r="8" spans="1:17" ht="12" customHeight="1">
      <c r="A8" s="1477"/>
      <c r="B8" s="1477"/>
      <c r="C8" s="1472"/>
      <c r="D8" s="1472"/>
      <c r="E8" s="1469"/>
      <c r="F8" s="1477"/>
      <c r="G8" s="1478"/>
      <c r="H8" s="1477"/>
      <c r="I8" s="1472"/>
      <c r="J8" s="1469"/>
    </row>
    <row r="9" spans="1:17" ht="12" customHeight="1">
      <c r="A9" s="1477"/>
      <c r="B9" s="1477"/>
      <c r="C9" s="1472"/>
      <c r="D9" s="1472"/>
      <c r="E9" s="1469"/>
      <c r="F9" s="1477"/>
      <c r="G9" s="1478"/>
      <c r="H9" s="1477"/>
      <c r="I9" s="1472"/>
      <c r="J9" s="1469"/>
    </row>
    <row r="10" spans="1:17" ht="12" customHeight="1">
      <c r="A10" s="1477"/>
      <c r="B10" s="1477"/>
      <c r="C10" s="1472"/>
      <c r="D10" s="1472"/>
      <c r="E10" s="1469"/>
      <c r="F10" s="1477"/>
      <c r="G10" s="1478"/>
      <c r="H10" s="1477"/>
      <c r="I10" s="1472"/>
      <c r="J10" s="1469"/>
    </row>
    <row r="11" spans="1:17" ht="12" customHeight="1">
      <c r="A11" s="1477"/>
      <c r="B11" s="1477"/>
      <c r="C11" s="1472"/>
      <c r="D11" s="1472"/>
      <c r="E11" s="1469"/>
      <c r="F11" s="1477"/>
      <c r="G11" s="1478"/>
      <c r="H11" s="1477"/>
      <c r="I11" s="1472"/>
      <c r="J11" s="1469"/>
    </row>
    <row r="12" spans="1:17" ht="12" customHeight="1">
      <c r="A12" s="1477"/>
      <c r="B12" s="1477"/>
      <c r="C12" s="1472"/>
      <c r="D12" s="1472"/>
      <c r="E12" s="1469"/>
      <c r="F12" s="1477"/>
      <c r="G12" s="1478"/>
      <c r="H12" s="1477"/>
      <c r="I12" s="1472"/>
      <c r="J12" s="1469"/>
    </row>
    <row r="13" spans="1:17" ht="12" customHeight="1">
      <c r="A13" s="1477"/>
      <c r="B13" s="1477"/>
      <c r="C13" s="1472"/>
      <c r="D13" s="1472"/>
      <c r="E13" s="1470"/>
      <c r="F13" s="1479"/>
      <c r="G13" s="1480"/>
      <c r="H13" s="1477"/>
      <c r="I13" s="1472"/>
      <c r="J13" s="1469"/>
    </row>
    <row r="14" spans="1:17" ht="12" customHeight="1">
      <c r="A14" s="1477"/>
      <c r="B14" s="1477"/>
      <c r="C14" s="1472"/>
      <c r="D14" s="1472"/>
      <c r="E14" s="1487" t="s">
        <v>1890</v>
      </c>
      <c r="F14" s="1484" t="s">
        <v>413</v>
      </c>
      <c r="G14" s="1484" t="s">
        <v>414</v>
      </c>
      <c r="H14" s="1477"/>
      <c r="I14" s="1472"/>
      <c r="J14" s="1469"/>
    </row>
    <row r="15" spans="1:17" ht="12" customHeight="1">
      <c r="A15" s="1477"/>
      <c r="B15" s="1477"/>
      <c r="C15" s="1472"/>
      <c r="D15" s="1472"/>
      <c r="E15" s="1488"/>
      <c r="F15" s="1485"/>
      <c r="G15" s="1485"/>
      <c r="H15" s="1477"/>
      <c r="I15" s="1472"/>
      <c r="J15" s="1469"/>
    </row>
    <row r="16" spans="1:17" ht="12" customHeight="1">
      <c r="A16" s="1479"/>
      <c r="B16" s="1479"/>
      <c r="C16" s="1473"/>
      <c r="D16" s="1473"/>
      <c r="E16" s="1489"/>
      <c r="F16" s="1486"/>
      <c r="G16" s="1486"/>
      <c r="H16" s="1479"/>
      <c r="I16" s="1492"/>
      <c r="J16" s="1470"/>
    </row>
    <row r="17" spans="1:11" s="925" customFormat="1" ht="12.75" customHeight="1">
      <c r="A17" s="222"/>
      <c r="B17" s="1044"/>
      <c r="C17" s="586"/>
      <c r="D17" s="419"/>
      <c r="E17" s="593"/>
      <c r="F17" s="419"/>
      <c r="G17" s="601"/>
      <c r="H17" s="601"/>
      <c r="I17" s="601"/>
      <c r="J17" s="602"/>
    </row>
    <row r="18" spans="1:11" s="925" customFormat="1" ht="12.75" customHeight="1">
      <c r="A18" s="222">
        <v>2012</v>
      </c>
      <c r="B18" s="1044" t="s">
        <v>415</v>
      </c>
      <c r="C18" s="586">
        <v>2914.3620000000001</v>
      </c>
      <c r="D18" s="593">
        <v>336.928</v>
      </c>
      <c r="E18" s="593">
        <v>157.4</v>
      </c>
      <c r="F18" s="593">
        <v>109.60752220094028</v>
      </c>
      <c r="G18" s="601" t="s">
        <v>132</v>
      </c>
      <c r="H18" s="601">
        <v>13.5</v>
      </c>
      <c r="I18" s="601" t="s">
        <v>132</v>
      </c>
      <c r="J18" s="442">
        <v>61.424277907884466</v>
      </c>
    </row>
    <row r="19" spans="1:11" s="925" customFormat="1" ht="12.75" customHeight="1">
      <c r="A19" s="222">
        <v>2013</v>
      </c>
      <c r="B19" s="1044" t="s">
        <v>415</v>
      </c>
      <c r="C19" s="594">
        <v>2910</v>
      </c>
      <c r="D19" s="593">
        <v>347.56099999999998</v>
      </c>
      <c r="E19" s="593">
        <v>153.6</v>
      </c>
      <c r="F19" s="593">
        <v>97.578303223633625</v>
      </c>
      <c r="G19" s="601" t="s">
        <v>132</v>
      </c>
      <c r="H19" s="601">
        <v>13.2</v>
      </c>
      <c r="I19" s="601" t="s">
        <v>132</v>
      </c>
      <c r="J19" s="442">
        <v>44.860648553900084</v>
      </c>
    </row>
    <row r="20" spans="1:11" s="925" customFormat="1" ht="12.75" customHeight="1">
      <c r="A20" s="222"/>
      <c r="B20" s="1044"/>
      <c r="C20" s="594"/>
      <c r="D20" s="1032"/>
      <c r="E20" s="1032"/>
      <c r="F20" s="1032"/>
      <c r="G20" s="552"/>
      <c r="H20" s="601"/>
      <c r="I20" s="603"/>
      <c r="J20" s="615"/>
    </row>
    <row r="21" spans="1:11" s="1042" customFormat="1" ht="12.75" customHeight="1">
      <c r="A21" s="897">
        <v>2013</v>
      </c>
      <c r="B21" s="1044" t="s">
        <v>423</v>
      </c>
      <c r="C21" s="608" t="s">
        <v>131</v>
      </c>
      <c r="D21" s="596">
        <v>346.2</v>
      </c>
      <c r="E21" s="596">
        <v>148</v>
      </c>
      <c r="F21" s="596">
        <v>101.428463716062</v>
      </c>
      <c r="G21" s="596">
        <v>99.419506984056596</v>
      </c>
      <c r="H21" s="597">
        <v>12.8</v>
      </c>
      <c r="I21" s="1119">
        <v>6523</v>
      </c>
      <c r="J21" s="1217">
        <v>27.799173398459516</v>
      </c>
      <c r="K21" s="1216"/>
    </row>
    <row r="22" spans="1:11" s="1042" customFormat="1" ht="12.75" customHeight="1">
      <c r="A22" s="1204"/>
      <c r="B22" s="1044" t="s">
        <v>424</v>
      </c>
      <c r="C22" s="608" t="s">
        <v>131</v>
      </c>
      <c r="D22" s="596">
        <v>347.1</v>
      </c>
      <c r="E22" s="596">
        <v>150.9</v>
      </c>
      <c r="F22" s="596">
        <v>99.745489882396498</v>
      </c>
      <c r="G22" s="596">
        <v>101.96722419327588</v>
      </c>
      <c r="H22" s="597">
        <v>13</v>
      </c>
      <c r="I22" s="1119">
        <v>5127</v>
      </c>
      <c r="J22" s="1217">
        <v>31.960601567464519</v>
      </c>
      <c r="K22" s="1216"/>
    </row>
    <row r="23" spans="1:11" s="1042" customFormat="1" ht="12.75" customHeight="1">
      <c r="A23" s="1204"/>
      <c r="B23" s="1044" t="s">
        <v>425</v>
      </c>
      <c r="C23" s="607">
        <v>2909.9969999999998</v>
      </c>
      <c r="D23" s="596">
        <v>347.6</v>
      </c>
      <c r="E23" s="596">
        <v>153.6</v>
      </c>
      <c r="F23" s="596">
        <v>97.578303223633625</v>
      </c>
      <c r="G23" s="596">
        <v>101.77087337460068</v>
      </c>
      <c r="H23" s="597">
        <v>13.2</v>
      </c>
      <c r="I23" s="1119">
        <v>3456</v>
      </c>
      <c r="J23" s="1217">
        <v>44.860648553900084</v>
      </c>
      <c r="K23" s="1216"/>
    </row>
    <row r="24" spans="1:11" s="1042" customFormat="1" ht="12.75" customHeight="1">
      <c r="A24" s="855"/>
      <c r="B24" s="1044"/>
      <c r="C24" s="608"/>
      <c r="D24" s="1032"/>
      <c r="E24" s="1032"/>
      <c r="F24" s="1032"/>
      <c r="G24" s="1032"/>
      <c r="H24" s="419"/>
      <c r="I24" s="962"/>
      <c r="J24" s="963"/>
      <c r="K24" s="1216"/>
    </row>
    <row r="25" spans="1:11" s="1042" customFormat="1" ht="12.75" customHeight="1">
      <c r="A25" s="855" t="s">
        <v>961</v>
      </c>
      <c r="B25" s="854" t="s">
        <v>426</v>
      </c>
      <c r="C25" s="608" t="s">
        <v>131</v>
      </c>
      <c r="D25" s="586">
        <v>347.8</v>
      </c>
      <c r="E25" s="586">
        <v>161.245</v>
      </c>
      <c r="F25" s="586">
        <v>95.409548942918178</v>
      </c>
      <c r="G25" s="586">
        <v>105.00592609958453</v>
      </c>
      <c r="H25" s="579">
        <v>13.8</v>
      </c>
      <c r="I25" s="594">
        <v>6584</v>
      </c>
      <c r="J25" s="764">
        <v>33.740322243147105</v>
      </c>
      <c r="K25" s="1216"/>
    </row>
    <row r="26" spans="1:11" s="1042" customFormat="1" ht="12.75" customHeight="1">
      <c r="A26" s="855"/>
      <c r="B26" s="854" t="s">
        <v>427</v>
      </c>
      <c r="C26" s="608" t="s">
        <v>131</v>
      </c>
      <c r="D26" s="586">
        <v>348.6</v>
      </c>
      <c r="E26" s="586">
        <v>160.51</v>
      </c>
      <c r="F26" s="586">
        <v>92.930754979157015</v>
      </c>
      <c r="G26" s="586">
        <v>99.544171912307348</v>
      </c>
      <c r="H26" s="579">
        <v>13.7</v>
      </c>
      <c r="I26" s="594">
        <v>8257</v>
      </c>
      <c r="J26" s="764">
        <v>28.283700440528634</v>
      </c>
      <c r="K26" s="1216"/>
    </row>
    <row r="27" spans="1:11" s="1042" customFormat="1" ht="12.75" customHeight="1">
      <c r="A27" s="855"/>
      <c r="B27" s="854" t="s">
        <v>416</v>
      </c>
      <c r="C27" s="607">
        <v>2909.0309999999999</v>
      </c>
      <c r="D27" s="586">
        <v>349</v>
      </c>
      <c r="E27" s="586">
        <v>155.33699999999999</v>
      </c>
      <c r="F27" s="586">
        <v>90.837694804245501</v>
      </c>
      <c r="G27" s="586">
        <v>96.777147841255996</v>
      </c>
      <c r="H27" s="579">
        <v>13.3</v>
      </c>
      <c r="I27" s="594">
        <v>9048</v>
      </c>
      <c r="J27" s="764">
        <v>26.773009307135471</v>
      </c>
      <c r="K27" s="1216"/>
    </row>
    <row r="28" spans="1:11" s="1042" customFormat="1" ht="12.75" customHeight="1">
      <c r="A28" s="855"/>
      <c r="B28" s="854" t="s">
        <v>417</v>
      </c>
      <c r="C28" s="608" t="s">
        <v>131</v>
      </c>
      <c r="D28" s="586">
        <v>348.4</v>
      </c>
      <c r="E28" s="586">
        <v>148.11099999999999</v>
      </c>
      <c r="F28" s="586">
        <v>89.062537582681884</v>
      </c>
      <c r="G28" s="586">
        <v>95.348178476473734</v>
      </c>
      <c r="H28" s="579">
        <v>12.7</v>
      </c>
      <c r="I28" s="594">
        <v>8851</v>
      </c>
      <c r="J28" s="764">
        <v>23.19307860945819</v>
      </c>
      <c r="K28" s="1216"/>
    </row>
    <row r="29" spans="1:11" s="1042" customFormat="1" ht="12.75" customHeight="1">
      <c r="A29" s="855"/>
      <c r="B29" s="854" t="s">
        <v>418</v>
      </c>
      <c r="C29" s="608" t="s">
        <v>131</v>
      </c>
      <c r="D29" s="586">
        <v>348.7</v>
      </c>
      <c r="E29" s="586">
        <v>140.40600000000001</v>
      </c>
      <c r="F29" s="586">
        <v>88.250157133878076</v>
      </c>
      <c r="G29" s="586">
        <v>94.797820553503797</v>
      </c>
      <c r="H29" s="579">
        <v>12.2</v>
      </c>
      <c r="I29" s="594">
        <v>8180</v>
      </c>
      <c r="J29" s="764">
        <v>21.587638376383765</v>
      </c>
      <c r="K29" s="1216"/>
    </row>
    <row r="30" spans="1:11" s="1042" customFormat="1" ht="12.75" customHeight="1">
      <c r="A30" s="855"/>
      <c r="B30" s="854" t="s">
        <v>419</v>
      </c>
      <c r="C30" s="608">
        <v>2908.5</v>
      </c>
      <c r="D30" s="586">
        <v>349.2</v>
      </c>
      <c r="E30" s="586">
        <v>134.51</v>
      </c>
      <c r="F30" s="586">
        <v>87.685788787483702</v>
      </c>
      <c r="G30" s="586">
        <v>95.800749255729798</v>
      </c>
      <c r="H30" s="579">
        <v>11.7</v>
      </c>
      <c r="I30" s="594">
        <v>8081</v>
      </c>
      <c r="J30" s="764">
        <v>18.011515800749866</v>
      </c>
      <c r="K30" s="1216"/>
    </row>
    <row r="31" spans="1:11" s="1042" customFormat="1" ht="12.75" customHeight="1">
      <c r="A31" s="855"/>
      <c r="B31" s="854" t="s">
        <v>420</v>
      </c>
      <c r="C31" s="608" t="s">
        <v>131</v>
      </c>
      <c r="D31" s="1032">
        <v>349.3</v>
      </c>
      <c r="E31" s="1032">
        <v>131.40700000000001</v>
      </c>
      <c r="F31" s="1032">
        <v>86.967484894009885</v>
      </c>
      <c r="G31" s="1032">
        <v>97.693108319084089</v>
      </c>
      <c r="H31" s="419">
        <v>11.4</v>
      </c>
      <c r="I31" s="962">
        <v>9256</v>
      </c>
      <c r="J31" s="764">
        <v>16.125536875690269</v>
      </c>
      <c r="K31" s="1216"/>
    </row>
    <row r="32" spans="1:11" s="1042" customFormat="1" ht="12.75" customHeight="1">
      <c r="A32" s="855"/>
      <c r="B32" s="854" t="s">
        <v>421</v>
      </c>
      <c r="C32" s="608" t="s">
        <v>131</v>
      </c>
      <c r="D32" s="1032">
        <v>349.3</v>
      </c>
      <c r="E32" s="1032">
        <v>128.971</v>
      </c>
      <c r="F32" s="1032">
        <v>86.141464066257015</v>
      </c>
      <c r="G32" s="1032">
        <v>98.146217476998942</v>
      </c>
      <c r="H32" s="419">
        <v>11.2</v>
      </c>
      <c r="I32" s="962">
        <v>8640</v>
      </c>
      <c r="J32" s="764">
        <v>16.652162685603614</v>
      </c>
      <c r="K32" s="1216"/>
    </row>
    <row r="33" spans="1:24" s="1042" customFormat="1" ht="12.75" customHeight="1">
      <c r="A33" s="1204"/>
      <c r="B33" s="854" t="s">
        <v>422</v>
      </c>
      <c r="C33" s="607">
        <v>2908.8820000000001</v>
      </c>
      <c r="D33" s="1032">
        <v>349.7</v>
      </c>
      <c r="E33" s="1032">
        <v>125.721</v>
      </c>
      <c r="F33" s="1032">
        <v>84.467780622014388</v>
      </c>
      <c r="G33" s="1032">
        <v>97.480053655472929</v>
      </c>
      <c r="H33" s="419">
        <v>10.9</v>
      </c>
      <c r="I33" s="962">
        <v>13903</v>
      </c>
      <c r="J33" s="764">
        <v>11.039778714436249</v>
      </c>
    </row>
    <row r="34" spans="1:24" s="1042" customFormat="1" ht="12.75" customHeight="1">
      <c r="A34" s="1204"/>
      <c r="B34" s="1044" t="s">
        <v>423</v>
      </c>
      <c r="C34" s="608" t="s">
        <v>131</v>
      </c>
      <c r="D34" s="1032">
        <v>350.17200000000003</v>
      </c>
      <c r="E34" s="596">
        <v>121.60899999999999</v>
      </c>
      <c r="F34" s="596">
        <v>82.945240365151292</v>
      </c>
      <c r="G34" s="596">
        <v>96.864324060517333</v>
      </c>
      <c r="H34" s="597">
        <v>10.6</v>
      </c>
      <c r="I34" s="1119">
        <v>9320</v>
      </c>
      <c r="J34" s="1217">
        <v>10.892959512719456</v>
      </c>
    </row>
    <row r="35" spans="1:24" s="1042" customFormat="1" ht="12.75" customHeight="1">
      <c r="A35" s="1204"/>
      <c r="B35" s="1044" t="s">
        <v>424</v>
      </c>
      <c r="C35" s="608" t="s">
        <v>131</v>
      </c>
      <c r="D35" s="1032">
        <v>350.72</v>
      </c>
      <c r="E35" s="596">
        <v>121.84</v>
      </c>
      <c r="F35" s="596">
        <v>81.662629490285013</v>
      </c>
      <c r="G35" s="596">
        <v>99.79216526010832</v>
      </c>
      <c r="H35" s="597">
        <v>10.6</v>
      </c>
      <c r="I35" s="1119">
        <v>6367</v>
      </c>
      <c r="J35" s="1217">
        <v>17.928193054738081</v>
      </c>
    </row>
    <row r="36" spans="1:24" s="1042" customFormat="1" ht="12.75" customHeight="1">
      <c r="A36" s="1204"/>
      <c r="B36" s="1044" t="s">
        <v>425</v>
      </c>
      <c r="C36" s="608" t="s">
        <v>131</v>
      </c>
      <c r="D36" s="1032">
        <v>351.12099999999998</v>
      </c>
      <c r="E36" s="596">
        <v>121.562</v>
      </c>
      <c r="F36" s="596">
        <v>80.363524179242617</v>
      </c>
      <c r="G36" s="596">
        <v>98.639949510886709</v>
      </c>
      <c r="H36" s="597">
        <v>10.6</v>
      </c>
      <c r="I36" s="1119">
        <v>4831</v>
      </c>
      <c r="J36" s="1217">
        <v>26.89424778761062</v>
      </c>
    </row>
    <row r="37" spans="1:24" ht="32.25" customHeight="1">
      <c r="A37" s="1490" t="s">
        <v>50</v>
      </c>
      <c r="B37" s="1490"/>
      <c r="C37" s="1490"/>
      <c r="D37" s="1490"/>
      <c r="E37" s="1490"/>
      <c r="F37" s="1490"/>
      <c r="G37" s="1490"/>
      <c r="H37" s="1490"/>
      <c r="I37" s="1490"/>
      <c r="J37" s="1490"/>
      <c r="K37" s="75"/>
      <c r="L37" s="75"/>
      <c r="M37" s="75"/>
      <c r="N37" s="75"/>
      <c r="O37" s="75"/>
      <c r="P37" s="75"/>
      <c r="Q37" s="75"/>
      <c r="R37" s="75"/>
      <c r="S37" s="75"/>
      <c r="T37" s="75"/>
      <c r="U37" s="75"/>
      <c r="V37" s="75"/>
      <c r="W37" s="75"/>
      <c r="X37" s="75"/>
    </row>
    <row r="38" spans="1:24" ht="24.75" customHeight="1">
      <c r="A38" s="1483" t="s">
        <v>49</v>
      </c>
      <c r="B38" s="1483"/>
      <c r="C38" s="1483"/>
      <c r="D38" s="1483"/>
      <c r="E38" s="1483"/>
      <c r="F38" s="1483"/>
      <c r="G38" s="1483"/>
      <c r="H38" s="1483"/>
      <c r="I38" s="1483"/>
      <c r="J38" s="1483"/>
      <c r="K38" s="866"/>
      <c r="L38" s="866"/>
      <c r="M38" s="866"/>
      <c r="N38" s="866"/>
      <c r="O38" s="866"/>
      <c r="P38" s="866"/>
      <c r="Q38" s="866"/>
      <c r="R38" s="866"/>
      <c r="S38" s="866"/>
      <c r="T38" s="866"/>
      <c r="U38" s="866"/>
      <c r="V38" s="866"/>
      <c r="W38" s="866"/>
      <c r="X38" s="866"/>
    </row>
    <row r="39" spans="1:24" ht="12.75" customHeight="1">
      <c r="A39" s="866"/>
      <c r="B39" s="866"/>
      <c r="C39" s="866"/>
      <c r="D39" s="866"/>
      <c r="E39" s="304"/>
      <c r="F39" s="866"/>
      <c r="G39" s="866"/>
      <c r="H39" s="866"/>
      <c r="I39" s="866"/>
      <c r="J39" s="151"/>
      <c r="K39" s="866"/>
      <c r="L39" s="866"/>
      <c r="M39" s="866"/>
      <c r="N39" s="866"/>
      <c r="O39" s="866"/>
      <c r="P39" s="866"/>
      <c r="Q39" s="866"/>
      <c r="R39" s="866"/>
      <c r="S39" s="866"/>
      <c r="T39" s="866"/>
      <c r="U39" s="866"/>
      <c r="V39" s="866"/>
      <c r="W39" s="866"/>
      <c r="X39" s="866"/>
    </row>
    <row r="40" spans="1:24">
      <c r="E40" s="304"/>
    </row>
    <row r="41" spans="1:24">
      <c r="D41" s="1029"/>
      <c r="E41" s="304"/>
    </row>
  </sheetData>
  <mergeCells count="18">
    <mergeCell ref="A38:J38"/>
    <mergeCell ref="F14:F16"/>
    <mergeCell ref="E14:E16"/>
    <mergeCell ref="A37:J37"/>
    <mergeCell ref="A5:B16"/>
    <mergeCell ref="I5:I16"/>
    <mergeCell ref="G14:G16"/>
    <mergeCell ref="H5:H16"/>
    <mergeCell ref="I1:J1"/>
    <mergeCell ref="I2:J2"/>
    <mergeCell ref="A4:F4"/>
    <mergeCell ref="J5:J16"/>
    <mergeCell ref="C5:C16"/>
    <mergeCell ref="A1:F1"/>
    <mergeCell ref="E5:G13"/>
    <mergeCell ref="D5:D16"/>
    <mergeCell ref="A2:F2"/>
    <mergeCell ref="A3:F3"/>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45"/>
  <sheetViews>
    <sheetView showGridLines="0" zoomScale="90" zoomScaleNormal="90" workbookViewId="0">
      <selection activeCell="L30" sqref="L30"/>
    </sheetView>
  </sheetViews>
  <sheetFormatPr defaultRowHeight="14.25"/>
  <cols>
    <col min="1" max="1" width="8.625" style="223" customWidth="1"/>
    <col min="2" max="2" width="13.625" style="223" customWidth="1"/>
    <col min="3" max="15" width="7.625" style="223" customWidth="1"/>
    <col min="16" max="16384" width="9" style="223"/>
  </cols>
  <sheetData>
    <row r="1" spans="1:15" ht="19.5" customHeight="1">
      <c r="A1" s="1482" t="s">
        <v>1794</v>
      </c>
      <c r="B1" s="1482"/>
      <c r="C1" s="1482"/>
      <c r="D1" s="1482"/>
      <c r="E1" s="1482"/>
      <c r="F1" s="1482"/>
      <c r="G1" s="1482"/>
      <c r="H1" s="1482"/>
      <c r="I1" s="1482"/>
      <c r="J1" s="861"/>
      <c r="K1" s="861"/>
      <c r="L1" s="861"/>
      <c r="M1" s="1517" t="s">
        <v>408</v>
      </c>
      <c r="N1" s="1517"/>
      <c r="O1" s="1517"/>
    </row>
    <row r="2" spans="1:15">
      <c r="A2" s="1648" t="s">
        <v>921</v>
      </c>
      <c r="B2" s="1648"/>
      <c r="C2" s="1648"/>
      <c r="D2" s="1648"/>
      <c r="E2" s="1648"/>
      <c r="F2" s="1648"/>
      <c r="G2" s="1648"/>
      <c r="H2" s="1648"/>
      <c r="I2" s="917"/>
      <c r="J2" s="917"/>
      <c r="K2" s="917"/>
      <c r="L2" s="917"/>
      <c r="M2" s="1577" t="s">
        <v>409</v>
      </c>
      <c r="N2" s="1577"/>
      <c r="O2" s="1577"/>
    </row>
    <row r="3" spans="1:15">
      <c r="A3" s="1633" t="s">
        <v>922</v>
      </c>
      <c r="B3" s="1633"/>
      <c r="C3" s="1633"/>
      <c r="D3" s="1135"/>
      <c r="E3" s="1135"/>
      <c r="F3" s="1135"/>
      <c r="G3" s="1135"/>
      <c r="H3" s="919"/>
      <c r="I3" s="919"/>
      <c r="J3" s="919"/>
      <c r="K3" s="919"/>
      <c r="L3" s="919"/>
      <c r="M3" s="918"/>
      <c r="N3" s="918"/>
      <c r="O3" s="918"/>
    </row>
    <row r="4" spans="1:15">
      <c r="A4" s="1550" t="s">
        <v>924</v>
      </c>
      <c r="B4" s="1550"/>
      <c r="C4" s="1550"/>
      <c r="D4" s="1550"/>
      <c r="E4" s="1550"/>
      <c r="F4" s="1550"/>
      <c r="G4" s="1550"/>
      <c r="H4" s="1550"/>
      <c r="I4" s="1550"/>
      <c r="J4" s="1550"/>
      <c r="K4" s="1550"/>
      <c r="L4" s="938"/>
      <c r="M4" s="938"/>
      <c r="N4" s="938"/>
      <c r="O4" s="938"/>
    </row>
    <row r="5" spans="1:15">
      <c r="A5" s="1643" t="s">
        <v>925</v>
      </c>
      <c r="B5" s="1643"/>
      <c r="C5" s="1643"/>
      <c r="D5" s="1643"/>
      <c r="E5" s="1643"/>
      <c r="F5" s="1643"/>
      <c r="G5" s="1643"/>
      <c r="H5" s="1643"/>
      <c r="I5" s="1643"/>
      <c r="J5" s="1643"/>
      <c r="K5" s="1643"/>
      <c r="L5" s="926"/>
      <c r="M5" s="926"/>
      <c r="N5" s="926"/>
      <c r="O5" s="926"/>
    </row>
    <row r="6" spans="1:15">
      <c r="A6" s="1550" t="s">
        <v>923</v>
      </c>
      <c r="B6" s="1550"/>
      <c r="C6" s="1550"/>
      <c r="D6" s="1550"/>
      <c r="E6" s="1550"/>
      <c r="F6" s="1550"/>
      <c r="I6" s="926"/>
      <c r="J6" s="926"/>
      <c r="K6" s="926"/>
      <c r="L6" s="926"/>
      <c r="M6" s="918"/>
      <c r="N6" s="918"/>
      <c r="O6" s="918"/>
    </row>
    <row r="7" spans="1:15">
      <c r="A7" s="1475" t="s">
        <v>1795</v>
      </c>
      <c r="B7" s="1476"/>
      <c r="C7" s="1475" t="s">
        <v>1796</v>
      </c>
      <c r="D7" s="1475"/>
      <c r="E7" s="1475"/>
      <c r="F7" s="1475"/>
      <c r="G7" s="1475"/>
      <c r="H7" s="1476"/>
      <c r="I7" s="1468" t="s">
        <v>1797</v>
      </c>
      <c r="J7" s="1475"/>
      <c r="K7" s="1475"/>
      <c r="L7" s="1475"/>
      <c r="M7" s="1475"/>
      <c r="N7" s="1475"/>
      <c r="O7" s="1475"/>
    </row>
    <row r="8" spans="1:15">
      <c r="A8" s="1477"/>
      <c r="B8" s="1478"/>
      <c r="C8" s="1477"/>
      <c r="D8" s="1477"/>
      <c r="E8" s="1477"/>
      <c r="F8" s="1477"/>
      <c r="G8" s="1477"/>
      <c r="H8" s="1478"/>
      <c r="I8" s="1469"/>
      <c r="J8" s="1477"/>
      <c r="K8" s="1477"/>
      <c r="L8" s="1477"/>
      <c r="M8" s="1477"/>
      <c r="N8" s="1477"/>
      <c r="O8" s="1477"/>
    </row>
    <row r="9" spans="1:15">
      <c r="A9" s="1477"/>
      <c r="B9" s="1478"/>
      <c r="C9" s="1477"/>
      <c r="D9" s="1477"/>
      <c r="E9" s="1477"/>
      <c r="F9" s="1477"/>
      <c r="G9" s="1477"/>
      <c r="H9" s="1478"/>
      <c r="I9" s="1469"/>
      <c r="J9" s="1477"/>
      <c r="K9" s="1477"/>
      <c r="L9" s="1477"/>
      <c r="M9" s="1477"/>
      <c r="N9" s="1477"/>
      <c r="O9" s="1477"/>
    </row>
    <row r="10" spans="1:15">
      <c r="A10" s="1477"/>
      <c r="B10" s="1478"/>
      <c r="C10" s="1477"/>
      <c r="D10" s="1477"/>
      <c r="E10" s="1477"/>
      <c r="F10" s="1477"/>
      <c r="G10" s="1477"/>
      <c r="H10" s="1478"/>
      <c r="I10" s="1469"/>
      <c r="J10" s="1477"/>
      <c r="K10" s="1477"/>
      <c r="L10" s="1477"/>
      <c r="M10" s="1477"/>
      <c r="N10" s="1477"/>
      <c r="O10" s="1477"/>
    </row>
    <row r="11" spans="1:15">
      <c r="A11" s="1477"/>
      <c r="B11" s="1478"/>
      <c r="C11" s="1477"/>
      <c r="D11" s="1477"/>
      <c r="E11" s="1477"/>
      <c r="F11" s="1477"/>
      <c r="G11" s="1477"/>
      <c r="H11" s="1478"/>
      <c r="I11" s="1469"/>
      <c r="J11" s="1477"/>
      <c r="K11" s="1477"/>
      <c r="L11" s="1477"/>
      <c r="M11" s="1477"/>
      <c r="N11" s="1477"/>
      <c r="O11" s="1477"/>
    </row>
    <row r="12" spans="1:15">
      <c r="A12" s="1477"/>
      <c r="B12" s="1478"/>
      <c r="C12" s="1519"/>
      <c r="D12" s="1519"/>
      <c r="E12" s="1519"/>
      <c r="F12" s="1519"/>
      <c r="G12" s="1519"/>
      <c r="H12" s="1523"/>
      <c r="I12" s="1518"/>
      <c r="J12" s="1519"/>
      <c r="K12" s="1519"/>
      <c r="L12" s="1519"/>
      <c r="M12" s="1519"/>
      <c r="N12" s="1519"/>
      <c r="O12" s="1519"/>
    </row>
    <row r="13" spans="1:15">
      <c r="A13" s="1477"/>
      <c r="B13" s="1478"/>
      <c r="C13" s="1475" t="s">
        <v>1798</v>
      </c>
      <c r="D13" s="1644" t="s">
        <v>112</v>
      </c>
      <c r="E13" s="1649" t="s">
        <v>113</v>
      </c>
      <c r="F13" s="1644" t="s">
        <v>114</v>
      </c>
      <c r="G13" s="1644" t="s">
        <v>115</v>
      </c>
      <c r="H13" s="1647" t="s">
        <v>1799</v>
      </c>
      <c r="I13" s="1536" t="s">
        <v>1800</v>
      </c>
      <c r="J13" s="1644" t="s">
        <v>116</v>
      </c>
      <c r="K13" s="1644" t="s">
        <v>117</v>
      </c>
      <c r="L13" s="1644" t="s">
        <v>118</v>
      </c>
      <c r="M13" s="1644" t="s">
        <v>119</v>
      </c>
      <c r="N13" s="1647" t="s">
        <v>1801</v>
      </c>
      <c r="O13" s="1536" t="s">
        <v>1802</v>
      </c>
    </row>
    <row r="14" spans="1:15">
      <c r="A14" s="1477"/>
      <c r="B14" s="1478"/>
      <c r="C14" s="1477"/>
      <c r="D14" s="1645"/>
      <c r="E14" s="1636"/>
      <c r="F14" s="1645"/>
      <c r="G14" s="1645"/>
      <c r="H14" s="1488"/>
      <c r="I14" s="1539"/>
      <c r="J14" s="1645"/>
      <c r="K14" s="1645"/>
      <c r="L14" s="1645"/>
      <c r="M14" s="1645"/>
      <c r="N14" s="1488"/>
      <c r="O14" s="1539"/>
    </row>
    <row r="15" spans="1:15">
      <c r="A15" s="1477"/>
      <c r="B15" s="1478"/>
      <c r="C15" s="1477"/>
      <c r="D15" s="1645"/>
      <c r="E15" s="1636"/>
      <c r="F15" s="1645"/>
      <c r="G15" s="1645"/>
      <c r="H15" s="1488"/>
      <c r="I15" s="1539"/>
      <c r="J15" s="1645"/>
      <c r="K15" s="1645"/>
      <c r="L15" s="1645"/>
      <c r="M15" s="1645"/>
      <c r="N15" s="1488"/>
      <c r="O15" s="1539"/>
    </row>
    <row r="16" spans="1:15">
      <c r="A16" s="1477"/>
      <c r="B16" s="1478"/>
      <c r="C16" s="1477"/>
      <c r="D16" s="1645"/>
      <c r="E16" s="1636"/>
      <c r="F16" s="1645"/>
      <c r="G16" s="1645"/>
      <c r="H16" s="1488"/>
      <c r="I16" s="1539"/>
      <c r="J16" s="1645"/>
      <c r="K16" s="1645"/>
      <c r="L16" s="1645"/>
      <c r="M16" s="1645"/>
      <c r="N16" s="1488"/>
      <c r="O16" s="1539"/>
    </row>
    <row r="17" spans="1:16">
      <c r="A17" s="1477"/>
      <c r="B17" s="1478"/>
      <c r="C17" s="1477"/>
      <c r="D17" s="1645"/>
      <c r="E17" s="1636"/>
      <c r="F17" s="1645"/>
      <c r="G17" s="1645"/>
      <c r="H17" s="1488"/>
      <c r="I17" s="1539"/>
      <c r="J17" s="1645"/>
      <c r="K17" s="1645"/>
      <c r="L17" s="1645"/>
      <c r="M17" s="1645"/>
      <c r="N17" s="1488"/>
      <c r="O17" s="1539"/>
    </row>
    <row r="18" spans="1:16">
      <c r="A18" s="1477"/>
      <c r="B18" s="1478"/>
      <c r="C18" s="1477"/>
      <c r="D18" s="1645"/>
      <c r="E18" s="1636"/>
      <c r="F18" s="1645"/>
      <c r="G18" s="1645"/>
      <c r="H18" s="1488"/>
      <c r="I18" s="1539"/>
      <c r="J18" s="1645"/>
      <c r="K18" s="1645"/>
      <c r="L18" s="1645"/>
      <c r="M18" s="1645"/>
      <c r="N18" s="1488"/>
      <c r="O18" s="1539"/>
    </row>
    <row r="19" spans="1:16">
      <c r="A19" s="1477"/>
      <c r="B19" s="1478"/>
      <c r="C19" s="1477"/>
      <c r="D19" s="1645"/>
      <c r="E19" s="1636"/>
      <c r="F19" s="1645"/>
      <c r="G19" s="1645"/>
      <c r="H19" s="1488"/>
      <c r="I19" s="1539"/>
      <c r="J19" s="1645"/>
      <c r="K19" s="1645"/>
      <c r="L19" s="1645"/>
      <c r="M19" s="1645"/>
      <c r="N19" s="1488"/>
      <c r="O19" s="1539"/>
    </row>
    <row r="20" spans="1:16">
      <c r="A20" s="1519"/>
      <c r="B20" s="1523"/>
      <c r="C20" s="1479"/>
      <c r="D20" s="1646"/>
      <c r="E20" s="1650"/>
      <c r="F20" s="1646"/>
      <c r="G20" s="1646"/>
      <c r="H20" s="1489"/>
      <c r="I20" s="1537"/>
      <c r="J20" s="1646"/>
      <c r="K20" s="1646"/>
      <c r="L20" s="1646"/>
      <c r="M20" s="1646"/>
      <c r="N20" s="1489"/>
      <c r="O20" s="1537"/>
    </row>
    <row r="21" spans="1:16">
      <c r="A21" s="1136"/>
      <c r="B21" s="1137"/>
      <c r="C21" s="1050"/>
      <c r="D21" s="1050"/>
      <c r="E21" s="1050"/>
      <c r="F21" s="1050"/>
      <c r="G21" s="1050"/>
      <c r="H21" s="1050"/>
      <c r="I21" s="1050"/>
      <c r="J21" s="1050"/>
      <c r="K21" s="1050"/>
      <c r="L21" s="1050"/>
      <c r="M21" s="1050"/>
      <c r="N21" s="1050"/>
      <c r="O21" s="1138"/>
    </row>
    <row r="22" spans="1:16" s="373" customFormat="1">
      <c r="A22" s="312">
        <v>2013</v>
      </c>
      <c r="B22" s="1139" t="s">
        <v>573</v>
      </c>
      <c r="C22" s="1119">
        <v>13077</v>
      </c>
      <c r="D22" s="1119">
        <v>21446</v>
      </c>
      <c r="E22" s="1119">
        <v>31362</v>
      </c>
      <c r="F22" s="1119">
        <v>35538</v>
      </c>
      <c r="G22" s="1119">
        <v>26831</v>
      </c>
      <c r="H22" s="1119">
        <v>25162</v>
      </c>
      <c r="I22" s="1119">
        <v>22476</v>
      </c>
      <c r="J22" s="1119">
        <v>35431</v>
      </c>
      <c r="K22" s="1119">
        <v>23235</v>
      </c>
      <c r="L22" s="1119">
        <v>25973</v>
      </c>
      <c r="M22" s="1119">
        <v>19399</v>
      </c>
      <c r="N22" s="1119">
        <v>7655</v>
      </c>
      <c r="O22" s="1120">
        <v>19247</v>
      </c>
    </row>
    <row r="23" spans="1:16" s="373" customFormat="1">
      <c r="A23" s="312"/>
      <c r="B23" s="1044" t="s">
        <v>576</v>
      </c>
      <c r="C23" s="1119">
        <v>17585</v>
      </c>
      <c r="D23" s="1119">
        <v>23206</v>
      </c>
      <c r="E23" s="1119">
        <v>21340</v>
      </c>
      <c r="F23" s="1119">
        <v>34664</v>
      </c>
      <c r="G23" s="1119">
        <v>26535</v>
      </c>
      <c r="H23" s="1119">
        <v>25509</v>
      </c>
      <c r="I23" s="1119">
        <v>21865</v>
      </c>
      <c r="J23" s="1119">
        <v>33925</v>
      </c>
      <c r="K23" s="1119">
        <v>22235</v>
      </c>
      <c r="L23" s="1119">
        <v>24777</v>
      </c>
      <c r="M23" s="1119">
        <v>18499</v>
      </c>
      <c r="N23" s="1119">
        <v>7244</v>
      </c>
      <c r="O23" s="1120">
        <v>20294</v>
      </c>
    </row>
    <row r="24" spans="1:16" s="373" customFormat="1">
      <c r="A24" s="312"/>
      <c r="B24" s="1044" t="s">
        <v>425</v>
      </c>
      <c r="C24" s="1119">
        <v>14710</v>
      </c>
      <c r="D24" s="1119">
        <v>28697</v>
      </c>
      <c r="E24" s="1119">
        <v>25921</v>
      </c>
      <c r="F24" s="1119">
        <v>29828</v>
      </c>
      <c r="G24" s="1119">
        <v>27702</v>
      </c>
      <c r="H24" s="1119">
        <v>26700</v>
      </c>
      <c r="I24" s="1119">
        <v>22853</v>
      </c>
      <c r="J24" s="1119">
        <v>34637</v>
      </c>
      <c r="K24" s="1119">
        <v>22798</v>
      </c>
      <c r="L24" s="1119">
        <v>25977</v>
      </c>
      <c r="M24" s="1119">
        <v>19544</v>
      </c>
      <c r="N24" s="1119">
        <v>7631</v>
      </c>
      <c r="O24" s="1120">
        <v>20118</v>
      </c>
    </row>
    <row r="25" spans="1:16" s="373" customFormat="1">
      <c r="A25" s="312"/>
      <c r="B25" s="1044"/>
      <c r="C25" s="1119"/>
      <c r="D25" s="1119"/>
      <c r="E25" s="1119"/>
      <c r="F25" s="1119"/>
      <c r="G25" s="1119"/>
      <c r="H25" s="1119"/>
      <c r="I25" s="1119"/>
      <c r="J25" s="1119"/>
      <c r="K25" s="1119"/>
      <c r="L25" s="1119"/>
      <c r="M25" s="1119"/>
      <c r="N25" s="1119"/>
      <c r="O25" s="1120"/>
    </row>
    <row r="26" spans="1:16" s="373" customFormat="1">
      <c r="A26" s="1140" t="s">
        <v>961</v>
      </c>
      <c r="B26" s="1044" t="s">
        <v>570</v>
      </c>
      <c r="C26" s="1119">
        <v>14193</v>
      </c>
      <c r="D26" s="1119">
        <v>27324</v>
      </c>
      <c r="E26" s="1119">
        <v>27530</v>
      </c>
      <c r="F26" s="1119">
        <v>28780</v>
      </c>
      <c r="G26" s="1119">
        <v>29593</v>
      </c>
      <c r="H26" s="1119">
        <v>27917</v>
      </c>
      <c r="I26" s="1119">
        <v>23538</v>
      </c>
      <c r="J26" s="1119">
        <v>35046</v>
      </c>
      <c r="K26" s="1119">
        <v>23426</v>
      </c>
      <c r="L26" s="1119">
        <v>26354</v>
      </c>
      <c r="M26" s="1119">
        <v>19863</v>
      </c>
      <c r="N26" s="1119">
        <v>7940</v>
      </c>
      <c r="O26" s="1120">
        <v>19170</v>
      </c>
      <c r="P26" s="372"/>
    </row>
    <row r="27" spans="1:16" s="373" customFormat="1">
      <c r="A27" s="1140"/>
      <c r="B27" s="1139" t="s">
        <v>573</v>
      </c>
      <c r="C27" s="1119">
        <v>11224</v>
      </c>
      <c r="D27" s="1119">
        <v>18789</v>
      </c>
      <c r="E27" s="1119">
        <v>23382</v>
      </c>
      <c r="F27" s="1119">
        <v>27752</v>
      </c>
      <c r="G27" s="1119">
        <v>26252</v>
      </c>
      <c r="H27" s="1119">
        <v>27111</v>
      </c>
      <c r="I27" s="1119">
        <v>20116</v>
      </c>
      <c r="J27" s="1119">
        <v>29978</v>
      </c>
      <c r="K27" s="1119">
        <v>20514</v>
      </c>
      <c r="L27" s="1119">
        <v>23037</v>
      </c>
      <c r="M27" s="1119">
        <v>17393</v>
      </c>
      <c r="N27" s="1119">
        <v>7274</v>
      </c>
      <c r="O27" s="1120">
        <v>16198</v>
      </c>
      <c r="P27" s="372"/>
    </row>
    <row r="28" spans="1:16" s="373" customFormat="1">
      <c r="A28" s="1140"/>
      <c r="B28" s="1044" t="s">
        <v>576</v>
      </c>
      <c r="C28" s="1119">
        <v>15578</v>
      </c>
      <c r="D28" s="1119">
        <v>17698</v>
      </c>
      <c r="E28" s="1119">
        <v>16833</v>
      </c>
      <c r="F28" s="1119">
        <v>25194</v>
      </c>
      <c r="G28" s="1119">
        <v>23726</v>
      </c>
      <c r="H28" s="1119">
        <v>26692</v>
      </c>
      <c r="I28" s="1119">
        <v>19080</v>
      </c>
      <c r="J28" s="1119">
        <v>27791</v>
      </c>
      <c r="K28" s="1119">
        <v>18998</v>
      </c>
      <c r="L28" s="1119">
        <v>21186</v>
      </c>
      <c r="M28" s="1119">
        <v>15883</v>
      </c>
      <c r="N28" s="1119">
        <v>6709</v>
      </c>
      <c r="O28" s="1120">
        <v>16074</v>
      </c>
      <c r="P28" s="372"/>
    </row>
    <row r="29" spans="1:16" s="373" customFormat="1">
      <c r="A29" s="1140"/>
      <c r="B29" s="1044" t="s">
        <v>425</v>
      </c>
      <c r="C29" s="1119">
        <v>12136</v>
      </c>
      <c r="D29" s="1119">
        <v>23744</v>
      </c>
      <c r="E29" s="1119">
        <v>18048</v>
      </c>
      <c r="F29" s="1119">
        <v>20228</v>
      </c>
      <c r="G29" s="1119">
        <v>21375</v>
      </c>
      <c r="H29" s="1119">
        <v>26031</v>
      </c>
      <c r="I29" s="1119">
        <v>18513</v>
      </c>
      <c r="J29" s="1119">
        <v>26921</v>
      </c>
      <c r="K29" s="1119">
        <v>18571</v>
      </c>
      <c r="L29" s="1119">
        <v>21062</v>
      </c>
      <c r="M29" s="1119">
        <v>15577</v>
      </c>
      <c r="N29" s="1119">
        <v>6359</v>
      </c>
      <c r="O29" s="1120">
        <v>14559</v>
      </c>
      <c r="P29" s="372"/>
    </row>
    <row r="30" spans="1:16">
      <c r="A30" s="966"/>
      <c r="B30" s="1104" t="s">
        <v>1629</v>
      </c>
      <c r="C30" s="742">
        <v>82.501699524133244</v>
      </c>
      <c r="D30" s="742">
        <v>82.740356134787604</v>
      </c>
      <c r="E30" s="742">
        <v>69.626943404961224</v>
      </c>
      <c r="F30" s="742">
        <v>67.815475392248885</v>
      </c>
      <c r="G30" s="742">
        <v>77.160493827160494</v>
      </c>
      <c r="H30" s="742">
        <v>97.49438202247191</v>
      </c>
      <c r="I30" s="742">
        <v>81.00905789174287</v>
      </c>
      <c r="J30" s="742">
        <v>77.723243929901557</v>
      </c>
      <c r="K30" s="742">
        <v>81.45889990350031</v>
      </c>
      <c r="L30" s="742">
        <v>81.079416406821409</v>
      </c>
      <c r="M30" s="742">
        <v>79.702210397052809</v>
      </c>
      <c r="N30" s="742">
        <v>83.331149259599002</v>
      </c>
      <c r="O30" s="743">
        <v>72.368028631076655</v>
      </c>
      <c r="P30" s="965"/>
    </row>
    <row r="31" spans="1:16">
      <c r="A31" s="966"/>
      <c r="B31" s="1104" t="s">
        <v>1630</v>
      </c>
      <c r="C31" s="742">
        <v>77.904737450250352</v>
      </c>
      <c r="D31" s="742">
        <v>134.16205220928919</v>
      </c>
      <c r="E31" s="742">
        <v>107.2179647121725</v>
      </c>
      <c r="F31" s="742">
        <v>80.288957688338485</v>
      </c>
      <c r="G31" s="742">
        <v>90.091039366096268</v>
      </c>
      <c r="H31" s="742">
        <v>97.52360257755133</v>
      </c>
      <c r="I31" s="742">
        <v>97.028301886792462</v>
      </c>
      <c r="J31" s="742">
        <v>96.869490122701592</v>
      </c>
      <c r="K31" s="742">
        <v>97.752394988946207</v>
      </c>
      <c r="L31" s="742">
        <v>99.414707825922775</v>
      </c>
      <c r="M31" s="742">
        <v>98.073411823962729</v>
      </c>
      <c r="N31" s="742">
        <v>94.783127142644204</v>
      </c>
      <c r="O31" s="743">
        <v>90.574841358715943</v>
      </c>
      <c r="P31" s="965"/>
    </row>
    <row r="32" spans="1:16">
      <c r="A32" s="1630" t="s">
        <v>1803</v>
      </c>
      <c r="B32" s="1630"/>
      <c r="C32" s="1630"/>
      <c r="D32" s="1630"/>
      <c r="E32" s="1630"/>
      <c r="F32" s="1630"/>
      <c r="G32" s="1630"/>
      <c r="H32" s="1630"/>
      <c r="I32" s="1630"/>
      <c r="J32" s="1630"/>
      <c r="K32" s="1630"/>
      <c r="L32" s="1630"/>
      <c r="M32" s="918"/>
      <c r="N32" s="918"/>
      <c r="O32" s="918"/>
    </row>
    <row r="33" spans="1:15">
      <c r="A33" s="1630" t="s">
        <v>1804</v>
      </c>
      <c r="B33" s="1630"/>
      <c r="C33" s="1630"/>
      <c r="D33" s="1630"/>
      <c r="E33" s="1630"/>
      <c r="F33" s="1630"/>
      <c r="G33" s="1630"/>
      <c r="H33" s="1630"/>
      <c r="I33" s="1630"/>
      <c r="J33" s="1630"/>
      <c r="K33" s="1630"/>
      <c r="L33" s="1630"/>
      <c r="M33" s="918"/>
      <c r="N33" s="918"/>
      <c r="O33" s="918"/>
    </row>
    <row r="35" spans="1:15">
      <c r="I35" s="1029"/>
      <c r="J35" s="1029"/>
      <c r="K35" s="1029"/>
      <c r="L35" s="1029"/>
      <c r="M35" s="1029"/>
      <c r="N35" s="1029"/>
      <c r="O35" s="1029"/>
    </row>
    <row r="36" spans="1:15">
      <c r="C36" s="1029"/>
    </row>
    <row r="37" spans="1:15">
      <c r="C37" s="1029"/>
    </row>
    <row r="38" spans="1:15">
      <c r="C38" s="1029"/>
    </row>
    <row r="39" spans="1:15">
      <c r="C39" s="1141"/>
      <c r="D39" s="1142"/>
      <c r="E39" s="1143"/>
    </row>
    <row r="40" spans="1:15">
      <c r="C40" s="1029"/>
    </row>
    <row r="41" spans="1:15">
      <c r="C41" s="1029"/>
      <c r="D41" s="1029"/>
      <c r="E41" s="1029"/>
      <c r="F41" s="1029"/>
      <c r="G41" s="1029"/>
      <c r="H41" s="1029"/>
      <c r="I41" s="1029"/>
      <c r="J41" s="1029"/>
      <c r="K41" s="1029"/>
      <c r="L41" s="1029"/>
      <c r="M41" s="1029"/>
      <c r="N41" s="1029"/>
      <c r="O41" s="1029"/>
    </row>
    <row r="43" spans="1:15">
      <c r="C43" s="1029"/>
      <c r="D43" s="1029"/>
      <c r="E43" s="1029"/>
      <c r="F43" s="1029"/>
      <c r="G43" s="1029"/>
      <c r="H43" s="1029"/>
      <c r="I43" s="1029"/>
      <c r="J43" s="1029"/>
      <c r="K43" s="1029"/>
      <c r="L43" s="1029"/>
      <c r="M43" s="1029"/>
      <c r="N43" s="1029"/>
      <c r="O43" s="1029"/>
    </row>
    <row r="44" spans="1:15">
      <c r="C44" s="1029"/>
      <c r="D44" s="1029"/>
      <c r="E44" s="1029"/>
      <c r="F44" s="1029"/>
    </row>
    <row r="45" spans="1:15">
      <c r="C45" s="1029"/>
      <c r="D45" s="1029"/>
      <c r="E45" s="1029"/>
      <c r="F45" s="1029"/>
    </row>
  </sheetData>
  <mergeCells count="26">
    <mergeCell ref="A2:H2"/>
    <mergeCell ref="A1:I1"/>
    <mergeCell ref="A7:B20"/>
    <mergeCell ref="C7:H12"/>
    <mergeCell ref="I7:O12"/>
    <mergeCell ref="C13:C20"/>
    <mergeCell ref="M1:O1"/>
    <mergeCell ref="M2:O2"/>
    <mergeCell ref="D13:D20"/>
    <mergeCell ref="E13:E20"/>
    <mergeCell ref="N13:N20"/>
    <mergeCell ref="O13:O20"/>
    <mergeCell ref="M13:M20"/>
    <mergeCell ref="A3:C3"/>
    <mergeCell ref="A6:F6"/>
    <mergeCell ref="A4:K4"/>
    <mergeCell ref="A5:K5"/>
    <mergeCell ref="A32:L32"/>
    <mergeCell ref="A33:L33"/>
    <mergeCell ref="F13:F20"/>
    <mergeCell ref="G13:G20"/>
    <mergeCell ref="H13:H20"/>
    <mergeCell ref="I13:I20"/>
    <mergeCell ref="J13:J20"/>
    <mergeCell ref="K13:K20"/>
    <mergeCell ref="L13:L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3"/>
  <sheetViews>
    <sheetView showGridLines="0" zoomScale="90" zoomScaleNormal="90" workbookViewId="0">
      <pane ySplit="5" topLeftCell="A6" activePane="bottomLeft" state="frozen"/>
      <selection pane="bottomLeft" activeCell="G10" sqref="G10"/>
    </sheetView>
  </sheetViews>
  <sheetFormatPr defaultRowHeight="14.25"/>
  <cols>
    <col min="1" max="1" width="8.125" style="918" customWidth="1"/>
    <col min="2" max="3" width="14.625" style="918" customWidth="1"/>
    <col min="4" max="5" width="11.875" style="918" customWidth="1"/>
    <col min="6" max="9" width="13.625" style="918" customWidth="1"/>
    <col min="10" max="10" width="13.625" style="921" customWidth="1"/>
    <col min="11" max="16384" width="9" style="223"/>
  </cols>
  <sheetData>
    <row r="1" spans="1:11" ht="20.100000000000001" customHeight="1">
      <c r="A1" s="1116" t="s">
        <v>1782</v>
      </c>
      <c r="B1" s="861"/>
      <c r="C1" s="861"/>
      <c r="D1" s="861"/>
      <c r="E1" s="861"/>
      <c r="F1" s="861"/>
      <c r="G1" s="861"/>
      <c r="H1" s="1653" t="s">
        <v>408</v>
      </c>
      <c r="I1" s="1653"/>
    </row>
    <row r="2" spans="1:11" ht="15.75" customHeight="1">
      <c r="A2" s="938" t="s">
        <v>1783</v>
      </c>
      <c r="B2" s="938"/>
      <c r="C2" s="938"/>
      <c r="D2" s="938"/>
      <c r="E2" s="938"/>
      <c r="F2" s="938"/>
      <c r="G2" s="938"/>
      <c r="H2" s="1577" t="s">
        <v>409</v>
      </c>
      <c r="I2" s="1577"/>
    </row>
    <row r="3" spans="1:11" ht="31.5" customHeight="1">
      <c r="A3" s="1468" t="s">
        <v>1784</v>
      </c>
      <c r="B3" s="1476"/>
      <c r="C3" s="1471" t="s">
        <v>1785</v>
      </c>
      <c r="D3" s="1654" t="s">
        <v>1786</v>
      </c>
      <c r="E3" s="1556"/>
      <c r="F3" s="1655"/>
      <c r="G3" s="1471" t="s">
        <v>1787</v>
      </c>
      <c r="H3" s="1471" t="s">
        <v>1788</v>
      </c>
      <c r="I3" s="1468" t="s">
        <v>1789</v>
      </c>
      <c r="J3" s="965"/>
    </row>
    <row r="4" spans="1:11" ht="52.5" customHeight="1">
      <c r="A4" s="1469"/>
      <c r="B4" s="1478"/>
      <c r="C4" s="1473"/>
      <c r="D4" s="914" t="s">
        <v>739</v>
      </c>
      <c r="E4" s="914" t="s">
        <v>1790</v>
      </c>
      <c r="F4" s="858" t="s">
        <v>1791</v>
      </c>
      <c r="G4" s="1472"/>
      <c r="H4" s="1473"/>
      <c r="I4" s="1518"/>
      <c r="J4" s="965"/>
    </row>
    <row r="5" spans="1:11" ht="20.25" customHeight="1">
      <c r="A5" s="1518"/>
      <c r="B5" s="1523"/>
      <c r="C5" s="1654" t="s">
        <v>1792</v>
      </c>
      <c r="D5" s="1556"/>
      <c r="E5" s="1556"/>
      <c r="F5" s="1556"/>
      <c r="G5" s="1655"/>
      <c r="H5" s="1654" t="s">
        <v>1793</v>
      </c>
      <c r="I5" s="1556"/>
      <c r="J5" s="965"/>
    </row>
    <row r="6" spans="1:11" s="373" customFormat="1" ht="15" customHeight="1">
      <c r="A6" s="1117"/>
      <c r="B6" s="1118"/>
      <c r="C6" s="488"/>
      <c r="D6" s="1119"/>
      <c r="E6" s="1119"/>
      <c r="F6" s="1119"/>
      <c r="G6" s="1119"/>
      <c r="H6" s="1119"/>
      <c r="I6" s="1120"/>
      <c r="J6" s="372"/>
    </row>
    <row r="7" spans="1:11" s="373" customFormat="1" ht="15" customHeight="1">
      <c r="A7" s="897">
        <v>2013</v>
      </c>
      <c r="B7" s="1121" t="s">
        <v>441</v>
      </c>
      <c r="C7" s="608">
        <v>2211</v>
      </c>
      <c r="D7" s="608">
        <v>1206</v>
      </c>
      <c r="E7" s="608">
        <v>1083</v>
      </c>
      <c r="F7" s="608">
        <v>123</v>
      </c>
      <c r="G7" s="608">
        <v>1006</v>
      </c>
      <c r="H7" s="608">
        <v>54.5</v>
      </c>
      <c r="I7" s="530">
        <v>49</v>
      </c>
      <c r="J7" s="372"/>
      <c r="K7" s="1122"/>
    </row>
    <row r="8" spans="1:11" s="1029" customFormat="1" ht="15" customHeight="1">
      <c r="A8" s="1128"/>
      <c r="B8" s="1129" t="s">
        <v>1629</v>
      </c>
      <c r="C8" s="489">
        <v>98.005319148936167</v>
      </c>
      <c r="D8" s="489">
        <v>97.730956239870338</v>
      </c>
      <c r="E8" s="489">
        <v>99.08508691674291</v>
      </c>
      <c r="F8" s="489">
        <v>86.619718309859152</v>
      </c>
      <c r="G8" s="489">
        <v>98.530852105778649</v>
      </c>
      <c r="H8" s="489" t="s">
        <v>132</v>
      </c>
      <c r="I8" s="490" t="s">
        <v>132</v>
      </c>
      <c r="J8" s="986"/>
    </row>
    <row r="9" spans="1:11" s="1029" customFormat="1" ht="15" customHeight="1">
      <c r="A9" s="968" t="s">
        <v>961</v>
      </c>
      <c r="B9" s="1123" t="s">
        <v>678</v>
      </c>
      <c r="C9" s="1299">
        <v>2212</v>
      </c>
      <c r="D9" s="608">
        <v>1238</v>
      </c>
      <c r="E9" s="608">
        <v>1107</v>
      </c>
      <c r="F9" s="608">
        <v>130</v>
      </c>
      <c r="G9" s="608">
        <v>974</v>
      </c>
      <c r="H9" s="607">
        <v>56</v>
      </c>
      <c r="I9" s="530">
        <v>50</v>
      </c>
      <c r="J9" s="487"/>
    </row>
    <row r="10" spans="1:11" s="1029" customFormat="1" ht="15" customHeight="1">
      <c r="A10" s="968"/>
      <c r="B10" s="1124" t="s">
        <v>442</v>
      </c>
      <c r="C10" s="1125">
        <v>2175</v>
      </c>
      <c r="D10" s="1125">
        <v>1199</v>
      </c>
      <c r="E10" s="1125">
        <v>1106</v>
      </c>
      <c r="F10" s="1125">
        <v>93</v>
      </c>
      <c r="G10" s="1125">
        <v>976</v>
      </c>
      <c r="H10" s="1125">
        <v>55.1</v>
      </c>
      <c r="I10" s="1126">
        <v>50.9</v>
      </c>
      <c r="J10" s="487"/>
    </row>
    <row r="11" spans="1:11" s="1029" customFormat="1" ht="15" customHeight="1">
      <c r="A11" s="968"/>
      <c r="B11" s="1127" t="s">
        <v>443</v>
      </c>
      <c r="C11" s="1125">
        <v>2145</v>
      </c>
      <c r="D11" s="1125">
        <v>1174</v>
      </c>
      <c r="E11" s="1125">
        <v>1076</v>
      </c>
      <c r="F11" s="1125">
        <v>98</v>
      </c>
      <c r="G11" s="1125">
        <v>971</v>
      </c>
      <c r="H11" s="1125">
        <v>54.7</v>
      </c>
      <c r="I11" s="1126">
        <v>50.2</v>
      </c>
      <c r="J11" s="487"/>
    </row>
    <row r="12" spans="1:11" s="1029" customFormat="1" ht="15" customHeight="1">
      <c r="A12" s="968"/>
      <c r="B12" s="1121" t="s">
        <v>441</v>
      </c>
      <c r="C12" s="1125">
        <v>2214</v>
      </c>
      <c r="D12" s="1125">
        <v>1207</v>
      </c>
      <c r="E12" s="1125">
        <v>1087</v>
      </c>
      <c r="F12" s="1125">
        <v>120</v>
      </c>
      <c r="G12" s="1125">
        <v>1007</v>
      </c>
      <c r="H12" s="1125">
        <v>54.5</v>
      </c>
      <c r="I12" s="1126">
        <v>49.1</v>
      </c>
      <c r="J12" s="487"/>
    </row>
    <row r="13" spans="1:11" s="1029" customFormat="1" ht="15" customHeight="1">
      <c r="A13" s="1130"/>
      <c r="B13" s="1129" t="s">
        <v>1629</v>
      </c>
      <c r="C13" s="489">
        <v>100.13568521031209</v>
      </c>
      <c r="D13" s="489">
        <v>100.08291873963515</v>
      </c>
      <c r="E13" s="489">
        <v>100.36934441366574</v>
      </c>
      <c r="F13" s="489">
        <v>97.560975609756099</v>
      </c>
      <c r="G13" s="489">
        <v>100.09940357852882</v>
      </c>
      <c r="H13" s="489" t="s">
        <v>132</v>
      </c>
      <c r="I13" s="490" t="s">
        <v>132</v>
      </c>
      <c r="J13" s="986"/>
    </row>
    <row r="14" spans="1:11" s="1029" customFormat="1" ht="15" customHeight="1">
      <c r="A14" s="1131"/>
      <c r="B14" s="1129" t="s">
        <v>1630</v>
      </c>
      <c r="C14" s="489">
        <v>103.21678321678323</v>
      </c>
      <c r="D14" s="489">
        <v>102.81090289608177</v>
      </c>
      <c r="E14" s="489">
        <v>101.02230483271374</v>
      </c>
      <c r="F14" s="489">
        <v>122.44897959183673</v>
      </c>
      <c r="G14" s="489">
        <v>103.70751802265706</v>
      </c>
      <c r="H14" s="489" t="s">
        <v>132</v>
      </c>
      <c r="I14" s="490" t="s">
        <v>132</v>
      </c>
      <c r="J14" s="986"/>
    </row>
    <row r="15" spans="1:11" ht="29.25" customHeight="1">
      <c r="A15" s="1651" t="s">
        <v>51</v>
      </c>
      <c r="B15" s="1651"/>
      <c r="C15" s="1651"/>
      <c r="D15" s="1651"/>
      <c r="E15" s="1651"/>
      <c r="F15" s="1651"/>
      <c r="G15" s="1651"/>
      <c r="H15" s="1651"/>
      <c r="I15" s="1651"/>
      <c r="J15" s="260"/>
    </row>
    <row r="16" spans="1:11">
      <c r="A16" s="1652" t="s">
        <v>52</v>
      </c>
      <c r="B16" s="1652"/>
      <c r="C16" s="1652"/>
      <c r="D16" s="1652"/>
      <c r="E16" s="1652"/>
      <c r="F16" s="1652"/>
      <c r="G16" s="1652"/>
      <c r="H16" s="1652"/>
      <c r="I16" s="1652"/>
      <c r="J16" s="259"/>
    </row>
    <row r="17" spans="2:7">
      <c r="D17" s="1132"/>
      <c r="E17" s="1132"/>
      <c r="F17" s="1132"/>
      <c r="G17" s="1132"/>
    </row>
    <row r="18" spans="2:7">
      <c r="E18" s="1035"/>
      <c r="F18" s="1035"/>
      <c r="G18" s="1035"/>
    </row>
    <row r="19" spans="2:7">
      <c r="D19" s="1132"/>
      <c r="E19" s="1035"/>
      <c r="F19" s="1035"/>
      <c r="G19" s="1035"/>
    </row>
    <row r="20" spans="2:7">
      <c r="D20" s="1132"/>
      <c r="E20" s="1035"/>
      <c r="F20" s="1035"/>
    </row>
    <row r="21" spans="2:7">
      <c r="B21" s="1133"/>
      <c r="C21" s="1133"/>
      <c r="D21" s="1132"/>
      <c r="E21" s="1035"/>
      <c r="F21" s="1035"/>
      <c r="G21" s="1035"/>
    </row>
    <row r="22" spans="2:7">
      <c r="D22" s="1132"/>
      <c r="E22" s="1035"/>
      <c r="F22" s="1035"/>
      <c r="G22" s="1035"/>
    </row>
    <row r="23" spans="2:7">
      <c r="G23" s="1134"/>
    </row>
    <row r="31" spans="2:7">
      <c r="E31" s="1035"/>
      <c r="F31" s="1035"/>
      <c r="G31" s="1035"/>
    </row>
    <row r="32" spans="2:7">
      <c r="E32" s="1035"/>
      <c r="F32" s="1035"/>
      <c r="G32" s="1035"/>
    </row>
    <row r="33" spans="5:7">
      <c r="E33" s="1035"/>
      <c r="F33" s="1035"/>
      <c r="G33" s="1035"/>
    </row>
  </sheetData>
  <mergeCells count="12">
    <mergeCell ref="A15:I15"/>
    <mergeCell ref="A16:I16"/>
    <mergeCell ref="H1:I1"/>
    <mergeCell ref="C5:G5"/>
    <mergeCell ref="H2:I2"/>
    <mergeCell ref="A3:B5"/>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6"/>
  <sheetViews>
    <sheetView showGridLines="0" zoomScale="90" zoomScaleNormal="90" workbookViewId="0">
      <selection activeCell="N34" sqref="N34"/>
    </sheetView>
  </sheetViews>
  <sheetFormatPr defaultRowHeight="14.25"/>
  <cols>
    <col min="1" max="1" width="6.75" style="918" customWidth="1"/>
    <col min="2" max="2" width="12.625" style="918" customWidth="1"/>
    <col min="3" max="3" width="7.875" style="918" customWidth="1"/>
    <col min="4" max="12" width="9.125" style="918" customWidth="1"/>
    <col min="13" max="13" width="13.625" style="918" customWidth="1"/>
    <col min="14" max="16384" width="9" style="223"/>
  </cols>
  <sheetData>
    <row r="1" spans="1:13" ht="17.25" customHeight="1">
      <c r="A1" s="1482" t="s">
        <v>1769</v>
      </c>
      <c r="B1" s="1482"/>
      <c r="C1" s="1482"/>
      <c r="D1" s="1482"/>
      <c r="E1" s="919"/>
      <c r="H1" s="919"/>
      <c r="I1" s="919"/>
      <c r="J1" s="919"/>
      <c r="K1" s="919"/>
      <c r="L1" s="1517" t="s">
        <v>408</v>
      </c>
      <c r="M1" s="1517"/>
    </row>
    <row r="2" spans="1:13" ht="15" customHeight="1">
      <c r="A2" s="1550" t="s">
        <v>1770</v>
      </c>
      <c r="B2" s="1550"/>
      <c r="C2" s="1550"/>
      <c r="D2" s="1550"/>
      <c r="E2" s="919"/>
      <c r="H2" s="919"/>
      <c r="I2" s="919"/>
      <c r="J2" s="919"/>
      <c r="K2" s="919"/>
      <c r="L2" s="1577" t="s">
        <v>409</v>
      </c>
      <c r="M2" s="1577"/>
    </row>
    <row r="3" spans="1:13" ht="12.75" customHeight="1">
      <c r="A3" s="1468" t="s">
        <v>1771</v>
      </c>
      <c r="B3" s="1476"/>
      <c r="C3" s="1667" t="s">
        <v>788</v>
      </c>
      <c r="D3" s="1668"/>
      <c r="E3" s="1668"/>
      <c r="F3" s="1669"/>
      <c r="G3" s="1649" t="s">
        <v>789</v>
      </c>
      <c r="H3" s="1670"/>
      <c r="I3" s="1670"/>
      <c r="J3" s="1670"/>
      <c r="K3" s="1670"/>
      <c r="L3" s="1670"/>
      <c r="M3" s="1670"/>
    </row>
    <row r="4" spans="1:13">
      <c r="A4" s="1469"/>
      <c r="B4" s="1478"/>
      <c r="C4" s="1671" t="s">
        <v>790</v>
      </c>
      <c r="D4" s="1672"/>
      <c r="E4" s="1672"/>
      <c r="F4" s="1673"/>
      <c r="G4" s="1674" t="s">
        <v>791</v>
      </c>
      <c r="H4" s="1675"/>
      <c r="I4" s="1675"/>
      <c r="J4" s="1675"/>
      <c r="K4" s="1675"/>
      <c r="L4" s="1675"/>
      <c r="M4" s="1675"/>
    </row>
    <row r="5" spans="1:13" ht="14.85" customHeight="1">
      <c r="A5" s="1469"/>
      <c r="B5" s="1478"/>
      <c r="C5" s="1533" t="s">
        <v>1763</v>
      </c>
      <c r="D5" s="1663" t="s">
        <v>1772</v>
      </c>
      <c r="E5" s="1572"/>
      <c r="F5" s="1664"/>
      <c r="G5" s="1494" t="s">
        <v>1763</v>
      </c>
      <c r="H5" s="1665" t="s">
        <v>1773</v>
      </c>
      <c r="I5" s="1666"/>
      <c r="J5" s="1666"/>
      <c r="K5" s="1666"/>
      <c r="L5" s="1666"/>
      <c r="M5" s="1666"/>
    </row>
    <row r="6" spans="1:13" ht="12.75" customHeight="1">
      <c r="A6" s="1469"/>
      <c r="B6" s="1478"/>
      <c r="C6" s="1534"/>
      <c r="D6" s="1538" t="s">
        <v>1592</v>
      </c>
      <c r="E6" s="1493" t="s">
        <v>1774</v>
      </c>
      <c r="F6" s="1538" t="s">
        <v>1775</v>
      </c>
      <c r="G6" s="1494"/>
      <c r="H6" s="1494" t="s">
        <v>229</v>
      </c>
      <c r="I6" s="1494" t="s">
        <v>792</v>
      </c>
      <c r="J6" s="1494" t="s">
        <v>1776</v>
      </c>
      <c r="K6" s="1494" t="s">
        <v>1777</v>
      </c>
      <c r="L6" s="1662" t="s">
        <v>1778</v>
      </c>
      <c r="M6" s="1469" t="s">
        <v>1779</v>
      </c>
    </row>
    <row r="7" spans="1:13" ht="12.75" customHeight="1">
      <c r="A7" s="1469"/>
      <c r="B7" s="1478"/>
      <c r="C7" s="1534"/>
      <c r="D7" s="1539"/>
      <c r="E7" s="1494"/>
      <c r="F7" s="1539"/>
      <c r="G7" s="1494"/>
      <c r="H7" s="1494"/>
      <c r="I7" s="1494"/>
      <c r="J7" s="1494"/>
      <c r="K7" s="1494"/>
      <c r="L7" s="1662"/>
      <c r="M7" s="1469"/>
    </row>
    <row r="8" spans="1:13" ht="12.75" customHeight="1">
      <c r="A8" s="1469"/>
      <c r="B8" s="1478"/>
      <c r="C8" s="1534"/>
      <c r="D8" s="1539"/>
      <c r="E8" s="1494"/>
      <c r="F8" s="1539"/>
      <c r="G8" s="1494"/>
      <c r="H8" s="1494"/>
      <c r="I8" s="1494"/>
      <c r="J8" s="1494"/>
      <c r="K8" s="1494"/>
      <c r="L8" s="1662"/>
      <c r="M8" s="1469"/>
    </row>
    <row r="9" spans="1:13" ht="12.75" customHeight="1">
      <c r="A9" s="1469"/>
      <c r="B9" s="1478"/>
      <c r="C9" s="1534"/>
      <c r="D9" s="1539"/>
      <c r="E9" s="1494"/>
      <c r="F9" s="1539"/>
      <c r="G9" s="1494"/>
      <c r="H9" s="1494"/>
      <c r="I9" s="1494"/>
      <c r="J9" s="1494"/>
      <c r="K9" s="1494"/>
      <c r="L9" s="1662"/>
      <c r="M9" s="1469"/>
    </row>
    <row r="10" spans="1:13" ht="12.75" customHeight="1">
      <c r="A10" s="1469"/>
      <c r="B10" s="1478"/>
      <c r="C10" s="1534"/>
      <c r="D10" s="1539"/>
      <c r="E10" s="1494"/>
      <c r="F10" s="1539"/>
      <c r="G10" s="1494"/>
      <c r="H10" s="1494"/>
      <c r="I10" s="1494"/>
      <c r="J10" s="1494"/>
      <c r="K10" s="1494"/>
      <c r="L10" s="1662"/>
      <c r="M10" s="1469"/>
    </row>
    <row r="11" spans="1:13" ht="12.75" customHeight="1">
      <c r="A11" s="1469"/>
      <c r="B11" s="1478"/>
      <c r="C11" s="1534"/>
      <c r="D11" s="1539"/>
      <c r="E11" s="1494"/>
      <c r="F11" s="1539"/>
      <c r="G11" s="1494"/>
      <c r="H11" s="1494"/>
      <c r="I11" s="1494"/>
      <c r="J11" s="1494"/>
      <c r="K11" s="1494"/>
      <c r="L11" s="1662"/>
      <c r="M11" s="1469"/>
    </row>
    <row r="12" spans="1:13" ht="12.75" customHeight="1">
      <c r="A12" s="1469"/>
      <c r="B12" s="1478"/>
      <c r="C12" s="1534"/>
      <c r="D12" s="1539"/>
      <c r="E12" s="1494"/>
      <c r="F12" s="1539"/>
      <c r="G12" s="1494"/>
      <c r="H12" s="1494"/>
      <c r="I12" s="1494"/>
      <c r="J12" s="1494"/>
      <c r="K12" s="1494"/>
      <c r="L12" s="1662"/>
      <c r="M12" s="1469"/>
    </row>
    <row r="13" spans="1:13" ht="12.75" customHeight="1">
      <c r="A13" s="1469"/>
      <c r="B13" s="1478"/>
      <c r="C13" s="1534"/>
      <c r="D13" s="1539"/>
      <c r="E13" s="1494"/>
      <c r="F13" s="1539"/>
      <c r="G13" s="1494"/>
      <c r="H13" s="1494"/>
      <c r="I13" s="1494"/>
      <c r="J13" s="1494"/>
      <c r="K13" s="1494"/>
      <c r="L13" s="1662"/>
      <c r="M13" s="1469"/>
    </row>
    <row r="14" spans="1:13" ht="12.75" customHeight="1">
      <c r="A14" s="1469"/>
      <c r="B14" s="1478"/>
      <c r="C14" s="1534"/>
      <c r="D14" s="1539"/>
      <c r="E14" s="1494"/>
      <c r="F14" s="1539"/>
      <c r="G14" s="1494"/>
      <c r="H14" s="1494"/>
      <c r="I14" s="1494"/>
      <c r="J14" s="1494"/>
      <c r="K14" s="1494"/>
      <c r="L14" s="1662"/>
      <c r="M14" s="1469"/>
    </row>
    <row r="15" spans="1:13" ht="12.75" customHeight="1">
      <c r="A15" s="1469"/>
      <c r="B15" s="1478"/>
      <c r="C15" s="1534"/>
      <c r="D15" s="1539"/>
      <c r="E15" s="1494"/>
      <c r="F15" s="1539"/>
      <c r="G15" s="1494"/>
      <c r="H15" s="1494"/>
      <c r="I15" s="1494"/>
      <c r="J15" s="1494"/>
      <c r="K15" s="1494"/>
      <c r="L15" s="1662"/>
      <c r="M15" s="1469"/>
    </row>
    <row r="16" spans="1:13" ht="12.75" customHeight="1">
      <c r="A16" s="1469"/>
      <c r="B16" s="1478"/>
      <c r="C16" s="1534"/>
      <c r="D16" s="1539"/>
      <c r="E16" s="1494"/>
      <c r="F16" s="1539"/>
      <c r="G16" s="1494"/>
      <c r="H16" s="1494"/>
      <c r="I16" s="1494"/>
      <c r="J16" s="1494"/>
      <c r="K16" s="1494"/>
      <c r="L16" s="1662"/>
      <c r="M16" s="1469"/>
    </row>
    <row r="17" spans="1:14" ht="19.5" customHeight="1">
      <c r="A17" s="1469"/>
      <c r="B17" s="1478"/>
      <c r="C17" s="1534"/>
      <c r="D17" s="1539"/>
      <c r="E17" s="1494"/>
      <c r="F17" s="1539"/>
      <c r="G17" s="1494"/>
      <c r="H17" s="1495"/>
      <c r="I17" s="1495"/>
      <c r="J17" s="1494"/>
      <c r="K17" s="1494"/>
      <c r="L17" s="1662"/>
      <c r="M17" s="1469"/>
    </row>
    <row r="18" spans="1:14" ht="12.75" customHeight="1">
      <c r="A18" s="1518"/>
      <c r="B18" s="1523"/>
      <c r="C18" s="1656" t="s">
        <v>1780</v>
      </c>
      <c r="D18" s="1657"/>
      <c r="E18" s="1657"/>
      <c r="F18" s="1658"/>
      <c r="G18" s="1659" t="s">
        <v>1781</v>
      </c>
      <c r="H18" s="1657"/>
      <c r="I18" s="1657"/>
      <c r="J18" s="1657"/>
      <c r="K18" s="1657"/>
      <c r="L18" s="1657"/>
      <c r="M18" s="1657"/>
    </row>
    <row r="19" spans="1:14" s="925" customFormat="1" ht="15" customHeight="1">
      <c r="A19" s="222"/>
      <c r="B19" s="964"/>
      <c r="C19" s="603"/>
      <c r="D19" s="603"/>
      <c r="E19" s="603"/>
      <c r="F19" s="603"/>
      <c r="G19" s="552"/>
      <c r="H19" s="552"/>
      <c r="I19" s="552"/>
      <c r="J19" s="552"/>
      <c r="K19" s="552"/>
      <c r="L19" s="552"/>
      <c r="M19" s="553"/>
    </row>
    <row r="20" spans="1:14" s="1042" customFormat="1" ht="15" customHeight="1">
      <c r="A20" s="312" t="s">
        <v>57</v>
      </c>
      <c r="B20" s="1044" t="s">
        <v>443</v>
      </c>
      <c r="C20" s="1111">
        <v>131</v>
      </c>
      <c r="D20" s="1111">
        <v>63</v>
      </c>
      <c r="E20" s="1111">
        <v>89</v>
      </c>
      <c r="F20" s="1111">
        <v>41</v>
      </c>
      <c r="G20" s="1112">
        <v>11</v>
      </c>
      <c r="H20" s="1112">
        <v>10.4</v>
      </c>
      <c r="I20" s="1112">
        <v>11.8</v>
      </c>
      <c r="J20" s="1112">
        <v>10.9</v>
      </c>
      <c r="K20" s="1112">
        <v>11</v>
      </c>
      <c r="L20" s="1112">
        <v>28.6</v>
      </c>
      <c r="M20" s="1113">
        <v>16.8</v>
      </c>
      <c r="N20" s="1114"/>
    </row>
    <row r="21" spans="1:14" s="1042" customFormat="1" ht="15" customHeight="1">
      <c r="A21" s="312"/>
      <c r="B21" s="1044" t="s">
        <v>441</v>
      </c>
      <c r="C21" s="1111">
        <v>123</v>
      </c>
      <c r="D21" s="1111">
        <v>59</v>
      </c>
      <c r="E21" s="1111">
        <v>87</v>
      </c>
      <c r="F21" s="1111">
        <v>36</v>
      </c>
      <c r="G21" s="1112">
        <v>10.199999999999999</v>
      </c>
      <c r="H21" s="1112">
        <v>9.6999999999999993</v>
      </c>
      <c r="I21" s="1112">
        <v>10.7</v>
      </c>
      <c r="J21" s="1112">
        <v>10.3</v>
      </c>
      <c r="K21" s="1112">
        <v>9.9</v>
      </c>
      <c r="L21" s="1112">
        <v>28</v>
      </c>
      <c r="M21" s="1113">
        <v>17.5</v>
      </c>
      <c r="N21" s="1114"/>
    </row>
    <row r="22" spans="1:14" s="937" customFormat="1" ht="15" customHeight="1">
      <c r="A22" s="966"/>
      <c r="B22" s="1104" t="s">
        <v>1629</v>
      </c>
      <c r="C22" s="476">
        <v>86.619718309859152</v>
      </c>
      <c r="D22" s="476">
        <v>85.507246376811594</v>
      </c>
      <c r="E22" s="476">
        <v>83.65384615384616</v>
      </c>
      <c r="F22" s="476">
        <v>94.73684210526315</v>
      </c>
      <c r="G22" s="476">
        <v>88.695652173913047</v>
      </c>
      <c r="H22" s="476">
        <v>90.654205607476641</v>
      </c>
      <c r="I22" s="476">
        <v>85.6</v>
      </c>
      <c r="J22" s="476">
        <v>85.833333333333343</v>
      </c>
      <c r="K22" s="476">
        <v>96.116504854368941</v>
      </c>
      <c r="L22" s="476">
        <v>90.032154340836016</v>
      </c>
      <c r="M22" s="475">
        <v>131.27171215880895</v>
      </c>
      <c r="N22" s="971"/>
    </row>
    <row r="23" spans="1:14" s="937" customFormat="1" ht="15" customHeight="1">
      <c r="A23" s="1115" t="s">
        <v>961</v>
      </c>
      <c r="B23" s="1044" t="s">
        <v>429</v>
      </c>
      <c r="C23" s="491">
        <v>130</v>
      </c>
      <c r="D23" s="491">
        <v>64</v>
      </c>
      <c r="E23" s="491">
        <v>87</v>
      </c>
      <c r="F23" s="491">
        <v>44</v>
      </c>
      <c r="G23" s="492">
        <v>10.5</v>
      </c>
      <c r="H23" s="1112">
        <v>9.9</v>
      </c>
      <c r="I23" s="1112">
        <v>11.2</v>
      </c>
      <c r="J23" s="1112">
        <v>9.9</v>
      </c>
      <c r="K23" s="1112">
        <v>12.1</v>
      </c>
      <c r="L23" s="1112">
        <v>24.7</v>
      </c>
      <c r="M23" s="1113">
        <v>15.1</v>
      </c>
      <c r="N23" s="971"/>
    </row>
    <row r="24" spans="1:14" s="937" customFormat="1" ht="15" customHeight="1">
      <c r="A24" s="1115"/>
      <c r="B24" s="1044" t="s">
        <v>442</v>
      </c>
      <c r="C24" s="491">
        <v>93</v>
      </c>
      <c r="D24" s="491">
        <v>39</v>
      </c>
      <c r="E24" s="491">
        <v>58</v>
      </c>
      <c r="F24" s="491">
        <v>35</v>
      </c>
      <c r="G24" s="492">
        <v>7.8</v>
      </c>
      <c r="H24" s="1112">
        <v>8.1999999999999993</v>
      </c>
      <c r="I24" s="1112">
        <v>7.3</v>
      </c>
      <c r="J24" s="1112">
        <v>6.7</v>
      </c>
      <c r="K24" s="1112">
        <v>10.6</v>
      </c>
      <c r="L24" s="1112">
        <v>16.2</v>
      </c>
      <c r="M24" s="1113">
        <v>13.583815028901732</v>
      </c>
      <c r="N24" s="971"/>
    </row>
    <row r="25" spans="1:14" s="937" customFormat="1" ht="15" customHeight="1">
      <c r="A25" s="1115"/>
      <c r="B25" s="1044" t="s">
        <v>443</v>
      </c>
      <c r="C25" s="491">
        <v>98</v>
      </c>
      <c r="D25" s="491">
        <v>45</v>
      </c>
      <c r="E25" s="491">
        <v>67</v>
      </c>
      <c r="F25" s="491">
        <v>30</v>
      </c>
      <c r="G25" s="1344">
        <v>8.3000000000000007</v>
      </c>
      <c r="H25" s="1345">
        <v>7.9</v>
      </c>
      <c r="I25" s="1345">
        <v>8.8000000000000007</v>
      </c>
      <c r="J25" s="1345">
        <v>7.9</v>
      </c>
      <c r="K25" s="1345">
        <v>9.1999999999999993</v>
      </c>
      <c r="L25" s="1345">
        <v>25</v>
      </c>
      <c r="M25" s="1301">
        <v>13.802816901408452</v>
      </c>
      <c r="N25" s="971"/>
    </row>
    <row r="26" spans="1:14" s="937" customFormat="1" ht="15" customHeight="1">
      <c r="A26" s="1115"/>
      <c r="B26" s="1044" t="s">
        <v>441</v>
      </c>
      <c r="C26" s="491">
        <v>120</v>
      </c>
      <c r="D26" s="491">
        <v>57</v>
      </c>
      <c r="E26" s="491">
        <v>84</v>
      </c>
      <c r="F26" s="491">
        <v>36</v>
      </c>
      <c r="G26" s="1354">
        <v>9.9</v>
      </c>
      <c r="H26" s="595">
        <v>9.5</v>
      </c>
      <c r="I26" s="595">
        <v>10.5</v>
      </c>
      <c r="J26" s="595">
        <v>9.9</v>
      </c>
      <c r="K26" s="595">
        <v>10</v>
      </c>
      <c r="L26" s="595">
        <v>26.7</v>
      </c>
      <c r="M26" s="1301">
        <v>10.963626960868817</v>
      </c>
      <c r="N26" s="971"/>
    </row>
    <row r="27" spans="1:14" s="937" customFormat="1" ht="15" customHeight="1">
      <c r="A27" s="966"/>
      <c r="B27" s="1104" t="s">
        <v>1629</v>
      </c>
      <c r="C27" s="476">
        <v>97.560975609756099</v>
      </c>
      <c r="D27" s="476">
        <v>96.610169491525426</v>
      </c>
      <c r="E27" s="476">
        <v>96.551724137931032</v>
      </c>
      <c r="F27" s="476">
        <v>100</v>
      </c>
      <c r="G27" s="476">
        <v>97.058823529411768</v>
      </c>
      <c r="H27" s="476">
        <v>97.938144329896915</v>
      </c>
      <c r="I27" s="476">
        <v>98.130841121495337</v>
      </c>
      <c r="J27" s="476">
        <v>96.116504854368941</v>
      </c>
      <c r="K27" s="476">
        <v>101.01010101010101</v>
      </c>
      <c r="L27" s="476">
        <v>95.357142857142847</v>
      </c>
      <c r="M27" s="1269">
        <v>62.649296919250389</v>
      </c>
      <c r="N27" s="971"/>
    </row>
    <row r="28" spans="1:14" s="937" customFormat="1" ht="15" customHeight="1">
      <c r="A28" s="966"/>
      <c r="B28" s="1104" t="s">
        <v>1630</v>
      </c>
      <c r="C28" s="476">
        <v>122.44897959183673</v>
      </c>
      <c r="D28" s="476">
        <v>126.66666666666666</v>
      </c>
      <c r="E28" s="476">
        <v>125.37313432835822</v>
      </c>
      <c r="F28" s="476">
        <v>120</v>
      </c>
      <c r="G28" s="476">
        <v>119.27710843373494</v>
      </c>
      <c r="H28" s="476">
        <v>120.25316455696202</v>
      </c>
      <c r="I28" s="476">
        <v>119.31818181818181</v>
      </c>
      <c r="J28" s="476">
        <v>125.31645569620254</v>
      </c>
      <c r="K28" s="476">
        <v>108.69565217391306</v>
      </c>
      <c r="L28" s="476">
        <v>106.80000000000001</v>
      </c>
      <c r="M28" s="1269">
        <v>79.430358594049594</v>
      </c>
      <c r="N28" s="971"/>
    </row>
    <row r="29" spans="1:14">
      <c r="A29" s="1660" t="s">
        <v>53</v>
      </c>
      <c r="B29" s="1660"/>
      <c r="C29" s="1660"/>
      <c r="D29" s="1660"/>
      <c r="E29" s="1660"/>
      <c r="F29" s="1660"/>
      <c r="G29" s="1660"/>
      <c r="H29" s="1660"/>
      <c r="I29" s="1660"/>
      <c r="J29" s="1660"/>
      <c r="K29" s="1660"/>
      <c r="L29" s="1660"/>
      <c r="M29" s="1660"/>
    </row>
    <row r="30" spans="1:14" ht="30" customHeight="1">
      <c r="A30" s="1661" t="s">
        <v>52</v>
      </c>
      <c r="B30" s="1661"/>
      <c r="C30" s="1661"/>
      <c r="D30" s="1661"/>
      <c r="E30" s="1661"/>
      <c r="F30" s="1661"/>
      <c r="G30" s="1661"/>
      <c r="H30" s="1661"/>
      <c r="I30" s="1661"/>
      <c r="J30" s="1661"/>
      <c r="K30" s="1661"/>
      <c r="L30" s="1661"/>
      <c r="M30" s="1661"/>
    </row>
    <row r="31" spans="1:14">
      <c r="D31" s="925"/>
      <c r="E31" s="925"/>
      <c r="F31" s="925"/>
      <c r="G31" s="925"/>
      <c r="H31" s="925"/>
      <c r="I31" s="925"/>
      <c r="J31" s="925"/>
      <c r="K31" s="925"/>
      <c r="L31" s="925"/>
      <c r="M31" s="925"/>
    </row>
    <row r="32" spans="1:14">
      <c r="G32" s="494"/>
    </row>
    <row r="33" spans="7:7">
      <c r="G33" s="494"/>
    </row>
    <row r="34" spans="7:7">
      <c r="G34" s="494"/>
    </row>
    <row r="35" spans="7:7">
      <c r="G35" s="494"/>
    </row>
    <row r="36" spans="7:7">
      <c r="G36" s="494"/>
    </row>
  </sheetData>
  <mergeCells count="26">
    <mergeCell ref="A1:D1"/>
    <mergeCell ref="L1:M1"/>
    <mergeCell ref="A2:D2"/>
    <mergeCell ref="E6:E17"/>
    <mergeCell ref="F6:F17"/>
    <mergeCell ref="H6:H17"/>
    <mergeCell ref="I6:I17"/>
    <mergeCell ref="D5:F5"/>
    <mergeCell ref="L2:M2"/>
    <mergeCell ref="A3:B18"/>
    <mergeCell ref="H5:M5"/>
    <mergeCell ref="D6:D17"/>
    <mergeCell ref="C3:F3"/>
    <mergeCell ref="G3:M3"/>
    <mergeCell ref="C4:F4"/>
    <mergeCell ref="G4:M4"/>
    <mergeCell ref="C18:F18"/>
    <mergeCell ref="G18:M18"/>
    <mergeCell ref="A29:M29"/>
    <mergeCell ref="A30:M30"/>
    <mergeCell ref="J6:J17"/>
    <mergeCell ref="K6:K17"/>
    <mergeCell ref="L6:L17"/>
    <mergeCell ref="M6:M17"/>
    <mergeCell ref="C5:C17"/>
    <mergeCell ref="G5:G17"/>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C44"/>
  <sheetViews>
    <sheetView showGridLines="0" showRuler="0" zoomScale="90" zoomScaleNormal="90" workbookViewId="0">
      <selection activeCell="W22" sqref="W22"/>
    </sheetView>
  </sheetViews>
  <sheetFormatPr defaultColWidth="13.625" defaultRowHeight="12.75"/>
  <cols>
    <col min="1" max="1" width="8.125" style="13" customWidth="1"/>
    <col min="2" max="2" width="14.5" style="13" customWidth="1"/>
    <col min="3" max="3" width="12" style="13" bestFit="1" customWidth="1"/>
    <col min="4" max="4" width="10.625" style="13" bestFit="1" customWidth="1"/>
    <col min="5" max="5" width="11.5" style="13" customWidth="1"/>
    <col min="6" max="6" width="11.875" style="13" customWidth="1"/>
    <col min="7" max="7" width="9.875" style="13" customWidth="1"/>
    <col min="8" max="8" width="11" style="13" customWidth="1"/>
    <col min="9" max="9" width="9.375" style="13" customWidth="1"/>
    <col min="10" max="10" width="10.875" style="13" customWidth="1"/>
    <col min="11" max="11" width="13.25" style="13" customWidth="1"/>
    <col min="12" max="12" width="13.875" style="13" customWidth="1"/>
    <col min="13" max="13" width="10.75" style="13" customWidth="1"/>
    <col min="14" max="14" width="10.625" style="13" bestFit="1" customWidth="1"/>
    <col min="15" max="15" width="13.875" style="13" bestFit="1" customWidth="1"/>
    <col min="16" max="16" width="10.625" style="13" bestFit="1" customWidth="1"/>
    <col min="17" max="17" width="12" style="13" bestFit="1" customWidth="1"/>
    <col min="18" max="19" width="10.625" style="13" bestFit="1" customWidth="1"/>
    <col min="20" max="20" width="12" style="13" bestFit="1" customWidth="1"/>
    <col min="21" max="21" width="10.625" style="13" bestFit="1" customWidth="1"/>
    <col min="22" max="22" width="12.75" style="13" customWidth="1"/>
    <col min="23" max="23" width="13.625" style="13" customWidth="1"/>
    <col min="24" max="24" width="11.875" style="13" bestFit="1" customWidth="1"/>
    <col min="25" max="25" width="10.625" style="13" bestFit="1" customWidth="1"/>
    <col min="26" max="26" width="14.875" style="13" customWidth="1"/>
    <col min="27" max="27" width="20.625" style="14" customWidth="1"/>
    <col min="28" max="47" width="9.25" style="13" customWidth="1"/>
    <col min="48" max="48" width="8" style="13" customWidth="1"/>
    <col min="49" max="49" width="8.125" style="13" customWidth="1"/>
    <col min="50" max="50" width="8.25" style="13" customWidth="1"/>
    <col min="51" max="52" width="9.25" style="13" customWidth="1"/>
    <col min="53" max="16384" width="13.625" style="13"/>
  </cols>
  <sheetData>
    <row r="1" spans="1:29" ht="15.75">
      <c r="A1" s="1677" t="s">
        <v>686</v>
      </c>
      <c r="B1" s="1678"/>
      <c r="C1" s="1678"/>
      <c r="D1" s="1678"/>
      <c r="E1" s="1678"/>
      <c r="F1" s="881"/>
      <c r="G1" s="881"/>
      <c r="H1" s="881"/>
      <c r="I1" s="1684" t="s">
        <v>408</v>
      </c>
      <c r="J1" s="1684"/>
      <c r="K1" s="223"/>
      <c r="L1" s="223"/>
      <c r="M1" s="223"/>
      <c r="N1" s="223"/>
      <c r="O1" s="223"/>
      <c r="P1" s="223"/>
      <c r="Q1" s="223"/>
      <c r="R1" s="223"/>
      <c r="S1" s="223"/>
      <c r="T1" s="223"/>
      <c r="U1" s="223"/>
      <c r="V1" s="223"/>
      <c r="W1" s="223"/>
      <c r="X1" s="223"/>
      <c r="Y1" s="223"/>
      <c r="Z1" s="223"/>
      <c r="AA1" s="223"/>
      <c r="AB1" s="223"/>
      <c r="AC1" s="223"/>
    </row>
    <row r="2" spans="1:29" ht="15">
      <c r="A2" s="1679" t="s">
        <v>687</v>
      </c>
      <c r="B2" s="1679"/>
      <c r="C2" s="1679"/>
      <c r="D2" s="1679"/>
      <c r="E2" s="1679"/>
      <c r="F2" s="882"/>
      <c r="G2" s="882"/>
      <c r="H2" s="882"/>
      <c r="I2" s="1685" t="s">
        <v>409</v>
      </c>
      <c r="J2" s="1685"/>
      <c r="K2" s="223"/>
      <c r="L2" s="223"/>
      <c r="M2" s="223"/>
      <c r="N2" s="223"/>
      <c r="O2" s="223"/>
      <c r="P2" s="223"/>
      <c r="Q2" s="223"/>
      <c r="R2" s="223"/>
      <c r="S2" s="223"/>
      <c r="T2" s="223"/>
      <c r="U2" s="223"/>
      <c r="V2" s="223"/>
      <c r="W2" s="223"/>
      <c r="X2" s="223"/>
      <c r="Y2" s="223"/>
      <c r="Z2" s="223"/>
      <c r="AA2" s="223"/>
      <c r="AB2" s="223"/>
      <c r="AC2" s="223"/>
    </row>
    <row r="3" spans="1:29">
      <c r="A3" s="851" t="s">
        <v>890</v>
      </c>
      <c r="B3" s="851"/>
      <c r="C3" s="851"/>
      <c r="D3" s="851"/>
      <c r="E3" s="851"/>
      <c r="F3" s="851"/>
      <c r="G3" s="851"/>
      <c r="H3" s="851"/>
      <c r="I3" s="851"/>
      <c r="J3" s="851"/>
      <c r="K3" s="851"/>
      <c r="L3" s="851"/>
      <c r="M3" s="851"/>
      <c r="N3" s="851"/>
      <c r="O3" s="851"/>
      <c r="P3" s="851"/>
      <c r="Q3" s="851"/>
      <c r="R3" s="851"/>
      <c r="S3" s="851"/>
      <c r="T3" s="851"/>
      <c r="U3" s="851"/>
      <c r="V3" s="851"/>
      <c r="W3" s="851"/>
      <c r="X3" s="851"/>
      <c r="Y3" s="851"/>
      <c r="Z3" s="851"/>
    </row>
    <row r="4" spans="1:29">
      <c r="A4" s="850" t="s">
        <v>688</v>
      </c>
      <c r="B4" s="850"/>
      <c r="C4" s="850"/>
      <c r="D4" s="850"/>
      <c r="E4" s="850"/>
      <c r="F4" s="850"/>
      <c r="G4" s="850"/>
      <c r="H4" s="850"/>
      <c r="I4" s="850"/>
      <c r="J4" s="850"/>
      <c r="K4" s="850"/>
      <c r="L4" s="850"/>
      <c r="M4" s="850"/>
      <c r="N4" s="850"/>
      <c r="O4" s="850"/>
      <c r="P4" s="850"/>
      <c r="Q4" s="850"/>
      <c r="R4" s="850"/>
      <c r="S4" s="850"/>
      <c r="T4" s="850"/>
      <c r="U4" s="850"/>
      <c r="V4" s="850"/>
      <c r="W4" s="850"/>
      <c r="X4" s="850"/>
      <c r="Y4" s="850"/>
      <c r="Z4" s="850"/>
    </row>
    <row r="5" spans="1:29" ht="14.25" customHeight="1">
      <c r="A5" s="1585" t="s">
        <v>756</v>
      </c>
      <c r="B5" s="1586"/>
      <c r="C5" s="1590" t="s">
        <v>755</v>
      </c>
      <c r="D5" s="1680" t="s">
        <v>920</v>
      </c>
      <c r="E5" s="1606"/>
      <c r="F5" s="1606"/>
      <c r="G5" s="1606"/>
      <c r="H5" s="1606"/>
      <c r="I5" s="1606"/>
      <c r="J5" s="1606"/>
      <c r="K5" s="1606"/>
      <c r="L5" s="1606"/>
      <c r="M5" s="1606"/>
      <c r="N5" s="1606"/>
      <c r="O5" s="1606"/>
      <c r="P5" s="1606"/>
      <c r="Q5" s="1606"/>
      <c r="R5" s="1606"/>
      <c r="S5" s="1606"/>
      <c r="T5" s="1606"/>
      <c r="U5" s="1606"/>
      <c r="V5" s="1606"/>
      <c r="W5" s="1606"/>
      <c r="X5" s="1606"/>
      <c r="Y5" s="1606"/>
      <c r="Z5" s="1606"/>
    </row>
    <row r="6" spans="1:29">
      <c r="A6" s="1587"/>
      <c r="B6" s="1588"/>
      <c r="C6" s="1590"/>
      <c r="D6" s="1681"/>
      <c r="E6" s="1589"/>
      <c r="F6" s="1589"/>
      <c r="G6" s="1589"/>
      <c r="H6" s="1589"/>
      <c r="I6" s="1589"/>
      <c r="J6" s="1589"/>
      <c r="K6" s="1589"/>
      <c r="L6" s="1589"/>
      <c r="M6" s="1589"/>
      <c r="N6" s="1589"/>
      <c r="O6" s="1589"/>
      <c r="P6" s="1589"/>
      <c r="Q6" s="1589"/>
      <c r="R6" s="1589"/>
      <c r="S6" s="1589"/>
      <c r="T6" s="1589"/>
      <c r="U6" s="1589"/>
      <c r="V6" s="1589"/>
      <c r="W6" s="1589"/>
      <c r="X6" s="1589"/>
      <c r="Y6" s="1589"/>
      <c r="Z6" s="1589"/>
    </row>
    <row r="7" spans="1:29" ht="132">
      <c r="A7" s="1587"/>
      <c r="B7" s="1588"/>
      <c r="C7" s="1590"/>
      <c r="D7" s="891" t="s">
        <v>739</v>
      </c>
      <c r="E7" s="870" t="s">
        <v>127</v>
      </c>
      <c r="F7" s="870" t="s">
        <v>20</v>
      </c>
      <c r="G7" s="870" t="s">
        <v>1278</v>
      </c>
      <c r="H7" s="870" t="s">
        <v>22</v>
      </c>
      <c r="I7" s="870" t="s">
        <v>23</v>
      </c>
      <c r="J7" s="870" t="s">
        <v>1139</v>
      </c>
      <c r="K7" s="870" t="s">
        <v>24</v>
      </c>
      <c r="L7" s="870" t="s">
        <v>26</v>
      </c>
      <c r="M7" s="870" t="s">
        <v>25</v>
      </c>
      <c r="N7" s="870" t="s">
        <v>1277</v>
      </c>
      <c r="O7" s="870" t="s">
        <v>1141</v>
      </c>
      <c r="P7" s="870" t="s">
        <v>1142</v>
      </c>
      <c r="Q7" s="870" t="s">
        <v>1143</v>
      </c>
      <c r="R7" s="870" t="s">
        <v>1144</v>
      </c>
      <c r="S7" s="870" t="s">
        <v>1145</v>
      </c>
      <c r="T7" s="870" t="s">
        <v>1146</v>
      </c>
      <c r="U7" s="870" t="s">
        <v>1276</v>
      </c>
      <c r="V7" s="870" t="s">
        <v>1275</v>
      </c>
      <c r="W7" s="870" t="s">
        <v>1274</v>
      </c>
      <c r="X7" s="870" t="s">
        <v>1273</v>
      </c>
      <c r="Y7" s="870" t="s">
        <v>1272</v>
      </c>
      <c r="Z7" s="871" t="s">
        <v>230</v>
      </c>
    </row>
    <row r="8" spans="1:29" ht="15" customHeight="1">
      <c r="A8" s="1682"/>
      <c r="B8" s="1683"/>
      <c r="C8" s="1591" t="s">
        <v>1307</v>
      </c>
      <c r="D8" s="1592"/>
      <c r="E8" s="1592"/>
      <c r="F8" s="1592"/>
      <c r="G8" s="1592"/>
      <c r="H8" s="1592"/>
      <c r="I8" s="1592"/>
      <c r="J8" s="1592"/>
      <c r="K8" s="1592"/>
      <c r="L8" s="1592"/>
      <c r="M8" s="1592"/>
      <c r="N8" s="1592"/>
      <c r="O8" s="1592"/>
      <c r="P8" s="1592"/>
      <c r="Q8" s="1592"/>
      <c r="R8" s="1592"/>
      <c r="S8" s="1592"/>
      <c r="T8" s="1592"/>
      <c r="U8" s="1592"/>
      <c r="V8" s="1592"/>
      <c r="W8" s="1592"/>
      <c r="X8" s="1592"/>
      <c r="Y8" s="1592"/>
      <c r="Z8" s="1592"/>
    </row>
    <row r="9" spans="1:29" ht="16.5" customHeight="1">
      <c r="A9" s="104"/>
      <c r="B9" s="103"/>
      <c r="C9" s="167"/>
      <c r="D9" s="168"/>
      <c r="E9" s="168"/>
      <c r="F9" s="168"/>
      <c r="G9" s="168"/>
      <c r="H9" s="168"/>
      <c r="I9" s="168"/>
      <c r="J9" s="168"/>
      <c r="K9" s="168"/>
      <c r="L9" s="168"/>
      <c r="M9" s="168"/>
      <c r="N9" s="168"/>
      <c r="O9" s="168"/>
      <c r="P9" s="168"/>
      <c r="Q9" s="168"/>
      <c r="R9" s="168"/>
      <c r="S9" s="168"/>
      <c r="T9" s="168"/>
      <c r="U9" s="168"/>
      <c r="V9" s="168"/>
      <c r="W9" s="168"/>
      <c r="X9" s="168"/>
      <c r="Y9" s="168"/>
      <c r="Z9" s="325"/>
      <c r="AB9" s="14"/>
    </row>
    <row r="10" spans="1:29">
      <c r="A10" s="104">
        <v>2013</v>
      </c>
      <c r="B10" s="164" t="s">
        <v>786</v>
      </c>
      <c r="C10" s="477">
        <v>3756.53</v>
      </c>
      <c r="D10" s="477">
        <v>4188.4399999999996</v>
      </c>
      <c r="E10" s="477">
        <v>3720.74</v>
      </c>
      <c r="F10" s="477">
        <v>3153.72</v>
      </c>
      <c r="G10" s="477">
        <v>3669.47</v>
      </c>
      <c r="H10" s="477">
        <v>2997.4</v>
      </c>
      <c r="I10" s="477">
        <v>2162.19</v>
      </c>
      <c r="J10" s="477">
        <v>2669.8</v>
      </c>
      <c r="K10" s="477">
        <v>2429.3200000000002</v>
      </c>
      <c r="L10" s="477">
        <v>3865.17</v>
      </c>
      <c r="M10" s="477">
        <v>3174.66</v>
      </c>
      <c r="N10" s="477">
        <v>4462.43</v>
      </c>
      <c r="O10" s="477">
        <v>4810.78</v>
      </c>
      <c r="P10" s="477">
        <v>3633.25</v>
      </c>
      <c r="Q10" s="477">
        <v>3518.27</v>
      </c>
      <c r="R10" s="477">
        <v>3545.39</v>
      </c>
      <c r="S10" s="477">
        <v>3519.09</v>
      </c>
      <c r="T10" s="477">
        <v>3199.29</v>
      </c>
      <c r="U10" s="477">
        <v>3540.52</v>
      </c>
      <c r="V10" s="477">
        <v>4044.01</v>
      </c>
      <c r="W10" s="477">
        <v>4743.0200000000004</v>
      </c>
      <c r="X10" s="477">
        <v>4801.25</v>
      </c>
      <c r="Y10" s="477">
        <v>2765.44</v>
      </c>
      <c r="Z10" s="471">
        <v>5678.35</v>
      </c>
      <c r="AB10" s="14"/>
    </row>
    <row r="11" spans="1:29">
      <c r="A11" s="104"/>
      <c r="B11" s="164" t="s">
        <v>787</v>
      </c>
      <c r="C11" s="477">
        <v>3768.7</v>
      </c>
      <c r="D11" s="477">
        <v>4237.24</v>
      </c>
      <c r="E11" s="477">
        <v>3739.57</v>
      </c>
      <c r="F11" s="477">
        <v>3137.88</v>
      </c>
      <c r="G11" s="477">
        <v>3685.94</v>
      </c>
      <c r="H11" s="477">
        <v>2986.67</v>
      </c>
      <c r="I11" s="477">
        <v>2178</v>
      </c>
      <c r="J11" s="477">
        <v>2666.69</v>
      </c>
      <c r="K11" s="477">
        <v>2434.56</v>
      </c>
      <c r="L11" s="477">
        <v>3864.23</v>
      </c>
      <c r="M11" s="477">
        <v>3164.13</v>
      </c>
      <c r="N11" s="477">
        <v>4450.74</v>
      </c>
      <c r="O11" s="477">
        <v>4798.13</v>
      </c>
      <c r="P11" s="477">
        <v>3667.14</v>
      </c>
      <c r="Q11" s="477">
        <v>3533.49</v>
      </c>
      <c r="R11" s="477">
        <v>3572.27</v>
      </c>
      <c r="S11" s="477">
        <v>3524.86</v>
      </c>
      <c r="T11" s="477">
        <v>3232.51</v>
      </c>
      <c r="U11" s="477">
        <v>3545.96</v>
      </c>
      <c r="V11" s="477">
        <v>4144.8900000000003</v>
      </c>
      <c r="W11" s="477">
        <v>4747.6099999999997</v>
      </c>
      <c r="X11" s="477">
        <v>4965.33</v>
      </c>
      <c r="Y11" s="477">
        <v>2790.16</v>
      </c>
      <c r="Z11" s="471">
        <v>5656.03</v>
      </c>
      <c r="AB11" s="14"/>
    </row>
    <row r="12" spans="1:29">
      <c r="A12" s="104"/>
      <c r="B12" s="164" t="s">
        <v>638</v>
      </c>
      <c r="C12" s="477">
        <v>3827.13</v>
      </c>
      <c r="D12" s="477">
        <v>4317.22</v>
      </c>
      <c r="E12" s="477">
        <v>3768.57</v>
      </c>
      <c r="F12" s="477">
        <v>3172.76</v>
      </c>
      <c r="G12" s="477">
        <v>3687.04</v>
      </c>
      <c r="H12" s="477">
        <v>3000.96</v>
      </c>
      <c r="I12" s="477">
        <v>2182.87</v>
      </c>
      <c r="J12" s="477">
        <v>2764.65</v>
      </c>
      <c r="K12" s="477">
        <v>2431.7800000000002</v>
      </c>
      <c r="L12" s="477">
        <v>3879.41</v>
      </c>
      <c r="M12" s="477">
        <v>3161.78</v>
      </c>
      <c r="N12" s="477">
        <v>4474.8500000000004</v>
      </c>
      <c r="O12" s="477">
        <v>4820.5200000000004</v>
      </c>
      <c r="P12" s="477">
        <v>3724.95</v>
      </c>
      <c r="Q12" s="477">
        <v>3570.99</v>
      </c>
      <c r="R12" s="477">
        <v>3597.32</v>
      </c>
      <c r="S12" s="477">
        <v>3539.87</v>
      </c>
      <c r="T12" s="477">
        <v>3270.62</v>
      </c>
      <c r="U12" s="477">
        <v>3541.46</v>
      </c>
      <c r="V12" s="477">
        <v>4222</v>
      </c>
      <c r="W12" s="477">
        <v>4775.04</v>
      </c>
      <c r="X12" s="477">
        <v>4977.6400000000003</v>
      </c>
      <c r="Y12" s="477">
        <v>2792.67</v>
      </c>
      <c r="Z12" s="471">
        <v>5693.43</v>
      </c>
      <c r="AB12" s="14"/>
    </row>
    <row r="13" spans="1:29">
      <c r="A13" s="104"/>
      <c r="B13" s="103" t="s">
        <v>437</v>
      </c>
      <c r="C13" s="475">
        <v>103.66541073348844</v>
      </c>
      <c r="D13" s="475">
        <v>104.41636716312503</v>
      </c>
      <c r="E13" s="475">
        <v>105.80253741693315</v>
      </c>
      <c r="F13" s="475">
        <v>105.22971198110831</v>
      </c>
      <c r="G13" s="475">
        <v>109.51332887799808</v>
      </c>
      <c r="H13" s="475">
        <v>101.71538969952718</v>
      </c>
      <c r="I13" s="475">
        <v>107.90208649487644</v>
      </c>
      <c r="J13" s="475">
        <v>113.31554484420725</v>
      </c>
      <c r="K13" s="475">
        <v>104.18223258045722</v>
      </c>
      <c r="L13" s="475">
        <v>100.07248619924675</v>
      </c>
      <c r="M13" s="475">
        <v>102.21150395846601</v>
      </c>
      <c r="N13" s="475">
        <v>104.76479223099129</v>
      </c>
      <c r="O13" s="475">
        <v>98.581358680870125</v>
      </c>
      <c r="P13" s="475">
        <v>103.34394992814377</v>
      </c>
      <c r="Q13" s="475">
        <v>103.24689405526368</v>
      </c>
      <c r="R13" s="475">
        <v>103.90722259932699</v>
      </c>
      <c r="S13" s="475">
        <v>102.96904997382046</v>
      </c>
      <c r="T13" s="475">
        <v>113.06734701638301</v>
      </c>
      <c r="U13" s="475">
        <v>100.6048003363474</v>
      </c>
      <c r="V13" s="475">
        <v>100.6412242854759</v>
      </c>
      <c r="W13" s="475">
        <v>107.55030609349028</v>
      </c>
      <c r="X13" s="475">
        <v>102.70057254861507</v>
      </c>
      <c r="Y13" s="475">
        <v>104.75563507871668</v>
      </c>
      <c r="Z13" s="475">
        <v>108.13670577375629</v>
      </c>
      <c r="AB13" s="14"/>
    </row>
    <row r="14" spans="1:29" s="38" customFormat="1">
      <c r="A14" s="380" t="s">
        <v>961</v>
      </c>
      <c r="B14" s="164" t="s">
        <v>758</v>
      </c>
      <c r="C14" s="478">
        <v>3722.21</v>
      </c>
      <c r="D14" s="478">
        <v>4062</v>
      </c>
      <c r="E14" s="478">
        <v>3782.15</v>
      </c>
      <c r="F14" s="478">
        <v>3319.79</v>
      </c>
      <c r="G14" s="478">
        <v>2820.88</v>
      </c>
      <c r="H14" s="478">
        <v>3060.33</v>
      </c>
      <c r="I14" s="478">
        <v>2251.4</v>
      </c>
      <c r="J14" s="478">
        <v>2664.47</v>
      </c>
      <c r="K14" s="478">
        <v>2449.56</v>
      </c>
      <c r="L14" s="478">
        <v>3786.39</v>
      </c>
      <c r="M14" s="478">
        <v>2954.04</v>
      </c>
      <c r="N14" s="478">
        <v>4343.88</v>
      </c>
      <c r="O14" s="478">
        <v>4702.32</v>
      </c>
      <c r="P14" s="478">
        <v>3760.36</v>
      </c>
      <c r="Q14" s="478">
        <v>3510.57</v>
      </c>
      <c r="R14" s="478">
        <v>3609.2</v>
      </c>
      <c r="S14" s="478">
        <v>3564.33</v>
      </c>
      <c r="T14" s="478">
        <v>3233.04</v>
      </c>
      <c r="U14" s="478">
        <v>3685.33</v>
      </c>
      <c r="V14" s="478">
        <v>4143.22</v>
      </c>
      <c r="W14" s="478">
        <v>4799.7</v>
      </c>
      <c r="X14" s="478">
        <v>4932.88</v>
      </c>
      <c r="Y14" s="478">
        <v>2824.52</v>
      </c>
      <c r="Z14" s="477">
        <v>5208.45</v>
      </c>
      <c r="AA14" s="1110"/>
      <c r="AB14" s="206"/>
    </row>
    <row r="15" spans="1:29" s="38" customFormat="1">
      <c r="A15" s="118"/>
      <c r="B15" s="163" t="s">
        <v>678</v>
      </c>
      <c r="C15" s="478">
        <v>3768.61</v>
      </c>
      <c r="D15" s="478">
        <v>4129.99</v>
      </c>
      <c r="E15" s="478">
        <v>3848.88</v>
      </c>
      <c r="F15" s="478">
        <v>3408.19</v>
      </c>
      <c r="G15" s="478">
        <v>2808.24</v>
      </c>
      <c r="H15" s="478">
        <v>3121.71</v>
      </c>
      <c r="I15" s="478">
        <v>2235.06</v>
      </c>
      <c r="J15" s="478">
        <v>2743.83</v>
      </c>
      <c r="K15" s="478">
        <v>2462.4499999999998</v>
      </c>
      <c r="L15" s="478">
        <v>3809.96</v>
      </c>
      <c r="M15" s="478">
        <v>2941</v>
      </c>
      <c r="N15" s="478">
        <v>4521.8500000000004</v>
      </c>
      <c r="O15" s="478">
        <v>5069.62</v>
      </c>
      <c r="P15" s="478">
        <v>3800.72</v>
      </c>
      <c r="Q15" s="478">
        <v>3535.84</v>
      </c>
      <c r="R15" s="478">
        <v>3626</v>
      </c>
      <c r="S15" s="478">
        <v>3607.69</v>
      </c>
      <c r="T15" s="478">
        <v>3281.17</v>
      </c>
      <c r="U15" s="478">
        <v>3768.03</v>
      </c>
      <c r="V15" s="478">
        <v>4264.71</v>
      </c>
      <c r="W15" s="478">
        <v>4856.93</v>
      </c>
      <c r="X15" s="478">
        <v>5006.22</v>
      </c>
      <c r="Y15" s="478">
        <v>2923.07</v>
      </c>
      <c r="Z15" s="477">
        <v>5357.56</v>
      </c>
      <c r="AA15" s="1110"/>
      <c r="AB15" s="206"/>
    </row>
    <row r="16" spans="1:29" s="38" customFormat="1">
      <c r="A16" s="118"/>
      <c r="B16" s="164" t="s">
        <v>782</v>
      </c>
      <c r="C16" s="477">
        <v>3818.47</v>
      </c>
      <c r="D16" s="477">
        <v>4190.82</v>
      </c>
      <c r="E16" s="477">
        <v>3878.28</v>
      </c>
      <c r="F16" s="477">
        <v>3391.92</v>
      </c>
      <c r="G16" s="477">
        <v>2804.65</v>
      </c>
      <c r="H16" s="477">
        <v>3124.24</v>
      </c>
      <c r="I16" s="477">
        <v>2224.71</v>
      </c>
      <c r="J16" s="477">
        <v>2766.31</v>
      </c>
      <c r="K16" s="477">
        <v>2586.79</v>
      </c>
      <c r="L16" s="477">
        <v>4147.54</v>
      </c>
      <c r="M16" s="477">
        <v>3009.86</v>
      </c>
      <c r="N16" s="477">
        <v>4616.76</v>
      </c>
      <c r="O16" s="477">
        <v>5032.04</v>
      </c>
      <c r="P16" s="477">
        <v>3833.9</v>
      </c>
      <c r="Q16" s="477">
        <v>3581.22</v>
      </c>
      <c r="R16" s="477">
        <v>3657.99</v>
      </c>
      <c r="S16" s="477">
        <v>3623.21</v>
      </c>
      <c r="T16" s="477">
        <v>3274.15</v>
      </c>
      <c r="U16" s="477">
        <v>3801.83</v>
      </c>
      <c r="V16" s="477">
        <v>4295.59</v>
      </c>
      <c r="W16" s="477">
        <v>4928.12</v>
      </c>
      <c r="X16" s="477">
        <v>5048.74</v>
      </c>
      <c r="Y16" s="477">
        <v>2875.39</v>
      </c>
      <c r="Z16" s="477">
        <v>5571.73</v>
      </c>
      <c r="AA16" s="1110"/>
      <c r="AB16" s="206"/>
    </row>
    <row r="17" spans="1:28" s="38" customFormat="1">
      <c r="A17" s="118"/>
      <c r="B17" s="164" t="s">
        <v>783</v>
      </c>
      <c r="C17" s="477">
        <v>3819.14</v>
      </c>
      <c r="D17" s="477">
        <v>4182.33</v>
      </c>
      <c r="E17" s="477">
        <v>3875.83</v>
      </c>
      <c r="F17" s="477">
        <v>3369.19</v>
      </c>
      <c r="G17" s="477">
        <v>2878.16</v>
      </c>
      <c r="H17" s="477">
        <v>3121.42</v>
      </c>
      <c r="I17" s="477">
        <v>2225.6999999999998</v>
      </c>
      <c r="J17" s="477">
        <v>2790.68</v>
      </c>
      <c r="K17" s="477">
        <v>2552.9899999999998</v>
      </c>
      <c r="L17" s="477">
        <v>4070.89</v>
      </c>
      <c r="M17" s="477">
        <v>3034.98</v>
      </c>
      <c r="N17" s="477">
        <v>4574.43</v>
      </c>
      <c r="O17" s="477">
        <v>5041.53</v>
      </c>
      <c r="P17" s="477">
        <v>3834.5</v>
      </c>
      <c r="Q17" s="477">
        <v>3557.35</v>
      </c>
      <c r="R17" s="477">
        <v>3671.63</v>
      </c>
      <c r="S17" s="477">
        <v>3632.69</v>
      </c>
      <c r="T17" s="477">
        <v>3309.81</v>
      </c>
      <c r="U17" s="477">
        <v>3774.03</v>
      </c>
      <c r="V17" s="477">
        <v>4339.8900000000003</v>
      </c>
      <c r="W17" s="477">
        <v>4944.29</v>
      </c>
      <c r="X17" s="477">
        <v>5073.46</v>
      </c>
      <c r="Y17" s="477">
        <v>2858.62</v>
      </c>
      <c r="Z17" s="477">
        <v>5725.81</v>
      </c>
      <c r="AA17" s="1110"/>
      <c r="AB17" s="206"/>
    </row>
    <row r="18" spans="1:28" s="38" customFormat="1">
      <c r="A18" s="118"/>
      <c r="B18" s="164" t="s">
        <v>676</v>
      </c>
      <c r="C18" s="477">
        <v>3916.96</v>
      </c>
      <c r="D18" s="477">
        <v>4379.3999999999996</v>
      </c>
      <c r="E18" s="477">
        <v>3891.06</v>
      </c>
      <c r="F18" s="477">
        <v>3351.59</v>
      </c>
      <c r="G18" s="477">
        <v>2873.33</v>
      </c>
      <c r="H18" s="477">
        <v>3106.7</v>
      </c>
      <c r="I18" s="477">
        <v>2220.83</v>
      </c>
      <c r="J18" s="477">
        <v>2802.46</v>
      </c>
      <c r="K18" s="477">
        <v>2605.34</v>
      </c>
      <c r="L18" s="477">
        <v>4046.34</v>
      </c>
      <c r="M18" s="477">
        <v>3038.49</v>
      </c>
      <c r="N18" s="477">
        <v>4652.2299999999996</v>
      </c>
      <c r="O18" s="477">
        <v>5029.5</v>
      </c>
      <c r="P18" s="477">
        <v>3843.66</v>
      </c>
      <c r="Q18" s="477">
        <v>3556.68</v>
      </c>
      <c r="R18" s="477">
        <v>3680.01</v>
      </c>
      <c r="S18" s="477">
        <v>3648.15</v>
      </c>
      <c r="T18" s="477">
        <v>3362.15</v>
      </c>
      <c r="U18" s="477">
        <v>3745.87</v>
      </c>
      <c r="V18" s="477">
        <v>4366.62</v>
      </c>
      <c r="W18" s="477">
        <v>4999.34</v>
      </c>
      <c r="X18" s="477">
        <v>5039.26</v>
      </c>
      <c r="Y18" s="477">
        <v>2852.18</v>
      </c>
      <c r="Z18" s="477">
        <v>5770.72</v>
      </c>
      <c r="AA18" s="1110"/>
      <c r="AB18" s="206"/>
    </row>
    <row r="19" spans="1:28" s="38" customFormat="1">
      <c r="A19" s="118"/>
      <c r="B19" s="164" t="s">
        <v>784</v>
      </c>
      <c r="C19" s="477">
        <v>3932.87</v>
      </c>
      <c r="D19" s="477">
        <v>4374.75</v>
      </c>
      <c r="E19" s="477">
        <v>3916.86</v>
      </c>
      <c r="F19" s="477">
        <v>3376.29</v>
      </c>
      <c r="G19" s="477">
        <v>2878.59</v>
      </c>
      <c r="H19" s="477">
        <v>3151.52</v>
      </c>
      <c r="I19" s="477">
        <v>2232.39</v>
      </c>
      <c r="J19" s="477">
        <v>2826.89</v>
      </c>
      <c r="K19" s="477">
        <v>2611.62</v>
      </c>
      <c r="L19" s="477">
        <v>4069.07</v>
      </c>
      <c r="M19" s="477">
        <v>3112.4</v>
      </c>
      <c r="N19" s="477">
        <v>4676.6000000000004</v>
      </c>
      <c r="O19" s="477">
        <v>5011.88</v>
      </c>
      <c r="P19" s="477">
        <v>3850.72</v>
      </c>
      <c r="Q19" s="477">
        <v>3661.79</v>
      </c>
      <c r="R19" s="477">
        <v>3729.63</v>
      </c>
      <c r="S19" s="477">
        <v>3690.13</v>
      </c>
      <c r="T19" s="477">
        <v>3409.9</v>
      </c>
      <c r="U19" s="477">
        <v>3739.27</v>
      </c>
      <c r="V19" s="477">
        <v>4385.16</v>
      </c>
      <c r="W19" s="477">
        <v>4995.16</v>
      </c>
      <c r="X19" s="477">
        <v>5130.07</v>
      </c>
      <c r="Y19" s="477">
        <v>2877.94</v>
      </c>
      <c r="Z19" s="477">
        <v>5721.71</v>
      </c>
      <c r="AA19" s="1110"/>
      <c r="AB19" s="206"/>
    </row>
    <row r="20" spans="1:28" s="38" customFormat="1">
      <c r="A20" s="118"/>
      <c r="B20" s="164" t="s">
        <v>785</v>
      </c>
      <c r="C20" s="477">
        <v>3945.23</v>
      </c>
      <c r="D20" s="477">
        <v>4403.1000000000004</v>
      </c>
      <c r="E20" s="477">
        <v>3922.55</v>
      </c>
      <c r="F20" s="477">
        <v>3364.12</v>
      </c>
      <c r="G20" s="477">
        <v>2878.59</v>
      </c>
      <c r="H20" s="477">
        <v>3153.38</v>
      </c>
      <c r="I20" s="477">
        <v>2242.4499999999998</v>
      </c>
      <c r="J20" s="477">
        <v>2834.49</v>
      </c>
      <c r="K20" s="477">
        <v>2604.16</v>
      </c>
      <c r="L20" s="477">
        <v>4067.54</v>
      </c>
      <c r="M20" s="477">
        <v>3105.55</v>
      </c>
      <c r="N20" s="477">
        <v>4658.42</v>
      </c>
      <c r="O20" s="477">
        <v>4992.1000000000004</v>
      </c>
      <c r="P20" s="477">
        <v>3837</v>
      </c>
      <c r="Q20" s="477">
        <v>3663.09</v>
      </c>
      <c r="R20" s="477">
        <v>3754.44</v>
      </c>
      <c r="S20" s="477">
        <v>3723.17</v>
      </c>
      <c r="T20" s="477">
        <v>3405.03</v>
      </c>
      <c r="U20" s="477">
        <v>3760.62</v>
      </c>
      <c r="V20" s="477">
        <v>4372.42</v>
      </c>
      <c r="W20" s="477">
        <v>4995.53</v>
      </c>
      <c r="X20" s="477">
        <v>5063.08</v>
      </c>
      <c r="Y20" s="477">
        <v>2883.35</v>
      </c>
      <c r="Z20" s="477">
        <v>5896.35</v>
      </c>
      <c r="AA20" s="1110"/>
      <c r="AB20" s="206"/>
    </row>
    <row r="21" spans="1:28" s="38" customFormat="1">
      <c r="A21" s="118"/>
      <c r="B21" s="164" t="s">
        <v>679</v>
      </c>
      <c r="C21" s="477">
        <v>3937.27</v>
      </c>
      <c r="D21" s="477">
        <v>4381.18</v>
      </c>
      <c r="E21" s="477">
        <v>3920.5</v>
      </c>
      <c r="F21" s="477">
        <v>3351.12</v>
      </c>
      <c r="G21" s="477">
        <v>2878.14</v>
      </c>
      <c r="H21" s="477">
        <v>3151.75</v>
      </c>
      <c r="I21" s="477">
        <v>2258.35</v>
      </c>
      <c r="J21" s="477">
        <v>2849.42</v>
      </c>
      <c r="K21" s="477">
        <v>2605.61</v>
      </c>
      <c r="L21" s="477">
        <v>4067.85</v>
      </c>
      <c r="M21" s="477">
        <v>3115.39</v>
      </c>
      <c r="N21" s="477">
        <v>4614.6499999999996</v>
      </c>
      <c r="O21" s="477">
        <v>4992.08</v>
      </c>
      <c r="P21" s="477">
        <v>3863.45</v>
      </c>
      <c r="Q21" s="477">
        <v>3671.17</v>
      </c>
      <c r="R21" s="477">
        <v>3801.68</v>
      </c>
      <c r="S21" s="477">
        <v>3699.75</v>
      </c>
      <c r="T21" s="477">
        <v>3418.2</v>
      </c>
      <c r="U21" s="477">
        <v>3761.37</v>
      </c>
      <c r="V21" s="477">
        <v>4384.1400000000003</v>
      </c>
      <c r="W21" s="477">
        <v>4965.78</v>
      </c>
      <c r="X21" s="477">
        <v>5131.63</v>
      </c>
      <c r="Y21" s="477">
        <v>2891.04</v>
      </c>
      <c r="Z21" s="477">
        <v>5851.11</v>
      </c>
      <c r="AA21" s="1110"/>
      <c r="AB21" s="206"/>
    </row>
    <row r="22" spans="1:28" s="38" customFormat="1">
      <c r="A22" s="118"/>
      <c r="B22" s="164" t="s">
        <v>786</v>
      </c>
      <c r="C22" s="1348">
        <v>3938.31</v>
      </c>
      <c r="D22" s="1348">
        <v>4366.7</v>
      </c>
      <c r="E22" s="1348">
        <v>3922.74</v>
      </c>
      <c r="F22" s="1348">
        <v>3324.9</v>
      </c>
      <c r="G22" s="1348">
        <v>3374.3</v>
      </c>
      <c r="H22" s="1348">
        <v>3168.89</v>
      </c>
      <c r="I22" s="1348">
        <v>2267.56</v>
      </c>
      <c r="J22" s="1348">
        <v>2863.16</v>
      </c>
      <c r="K22" s="1348">
        <v>2615.46</v>
      </c>
      <c r="L22" s="1348">
        <v>4058.32</v>
      </c>
      <c r="M22" s="1348">
        <v>3137.99</v>
      </c>
      <c r="N22" s="1348">
        <v>4616.57</v>
      </c>
      <c r="O22" s="1348">
        <v>4995.1899999999996</v>
      </c>
      <c r="P22" s="1348">
        <v>3844.83</v>
      </c>
      <c r="Q22" s="1348">
        <v>3694.69</v>
      </c>
      <c r="R22" s="1348">
        <v>3847.46</v>
      </c>
      <c r="S22" s="1348">
        <v>3724.61</v>
      </c>
      <c r="T22" s="1348">
        <v>3428.41</v>
      </c>
      <c r="U22" s="1348">
        <v>3746.68</v>
      </c>
      <c r="V22" s="1348">
        <v>4382.6899999999996</v>
      </c>
      <c r="W22" s="1348">
        <v>4951.32</v>
      </c>
      <c r="X22" s="1348">
        <v>5161</v>
      </c>
      <c r="Y22" s="1348">
        <v>2903.86</v>
      </c>
      <c r="Z22" s="1348">
        <v>5836.9</v>
      </c>
      <c r="AA22" s="1110"/>
      <c r="AB22" s="206"/>
    </row>
    <row r="23" spans="1:28" s="38" customFormat="1">
      <c r="A23" s="118"/>
      <c r="B23" s="164" t="s">
        <v>787</v>
      </c>
      <c r="C23" s="1348">
        <v>3967.55</v>
      </c>
      <c r="D23" s="1348">
        <v>4422.74</v>
      </c>
      <c r="E23" s="1348">
        <v>3939.47</v>
      </c>
      <c r="F23" s="1348">
        <v>3317.83</v>
      </c>
      <c r="G23" s="1348">
        <v>3372.82</v>
      </c>
      <c r="H23" s="1348">
        <v>3176.95</v>
      </c>
      <c r="I23" s="1348">
        <v>2267.7800000000002</v>
      </c>
      <c r="J23" s="1348">
        <v>2851.75</v>
      </c>
      <c r="K23" s="1348">
        <v>2606.0500000000002</v>
      </c>
      <c r="L23" s="1348">
        <v>4055.12</v>
      </c>
      <c r="M23" s="1348">
        <v>3144.53</v>
      </c>
      <c r="N23" s="1348">
        <v>4606.88</v>
      </c>
      <c r="O23" s="1348">
        <v>4986.32</v>
      </c>
      <c r="P23" s="1348">
        <v>3839.71</v>
      </c>
      <c r="Q23" s="1348">
        <v>3847.18</v>
      </c>
      <c r="R23" s="1348">
        <v>3863.54</v>
      </c>
      <c r="S23" s="1348">
        <v>3724.26</v>
      </c>
      <c r="T23" s="1348">
        <v>3421.11</v>
      </c>
      <c r="U23" s="1348">
        <v>3763.24</v>
      </c>
      <c r="V23" s="1348">
        <v>4467.12</v>
      </c>
      <c r="W23" s="1348">
        <v>4951.83</v>
      </c>
      <c r="X23" s="1348">
        <v>5319.47</v>
      </c>
      <c r="Y23" s="1348">
        <v>2900.33</v>
      </c>
      <c r="Z23" s="1348">
        <v>5802.38</v>
      </c>
      <c r="AA23" s="1110"/>
      <c r="AB23" s="206"/>
    </row>
    <row r="24" spans="1:28" s="38" customFormat="1">
      <c r="A24" s="118"/>
      <c r="B24" s="164" t="s">
        <v>638</v>
      </c>
      <c r="C24" s="1348">
        <v>4012.38</v>
      </c>
      <c r="D24" s="1348">
        <v>4484.12</v>
      </c>
      <c r="E24" s="1348">
        <v>3967.66</v>
      </c>
      <c r="F24" s="1348">
        <v>3340.06</v>
      </c>
      <c r="G24" s="1348">
        <v>3412.15</v>
      </c>
      <c r="H24" s="1348">
        <v>3197.12</v>
      </c>
      <c r="I24" s="1348">
        <v>2251.04</v>
      </c>
      <c r="J24" s="1348">
        <v>2946.69</v>
      </c>
      <c r="K24" s="1348">
        <v>2625.51</v>
      </c>
      <c r="L24" s="1348">
        <v>4056.12</v>
      </c>
      <c r="M24" s="1348">
        <v>3180.58</v>
      </c>
      <c r="N24" s="1348">
        <v>4607.1099999999997</v>
      </c>
      <c r="O24" s="1348">
        <v>4995.3599999999997</v>
      </c>
      <c r="P24" s="1348">
        <v>3939.16</v>
      </c>
      <c r="Q24" s="1348">
        <v>3858.3</v>
      </c>
      <c r="R24" s="1348">
        <v>3841.56</v>
      </c>
      <c r="S24" s="1348">
        <v>3747.24</v>
      </c>
      <c r="T24" s="1348">
        <v>3477.02</v>
      </c>
      <c r="U24" s="1348">
        <v>3758.69</v>
      </c>
      <c r="V24" s="1348">
        <v>4547.29</v>
      </c>
      <c r="W24" s="1348">
        <v>4976.7700000000004</v>
      </c>
      <c r="X24" s="1348">
        <v>5321.05</v>
      </c>
      <c r="Y24" s="1348">
        <v>2903.42</v>
      </c>
      <c r="Z24" s="1348">
        <v>5816.54</v>
      </c>
      <c r="AA24" s="1110"/>
      <c r="AB24" s="206"/>
    </row>
    <row r="25" spans="1:28" s="38" customFormat="1">
      <c r="A25" s="118"/>
      <c r="B25" s="103" t="s">
        <v>437</v>
      </c>
      <c r="C25" s="475">
        <v>104.84044179319751</v>
      </c>
      <c r="D25" s="475">
        <v>103.86591371299123</v>
      </c>
      <c r="E25" s="475">
        <v>105.28290571755335</v>
      </c>
      <c r="F25" s="475">
        <v>105.27301151048299</v>
      </c>
      <c r="G25" s="475">
        <v>92.544425880923455</v>
      </c>
      <c r="H25" s="475">
        <v>106.53657496267861</v>
      </c>
      <c r="I25" s="475">
        <v>103.12295280983292</v>
      </c>
      <c r="J25" s="475">
        <v>106.58455862405729</v>
      </c>
      <c r="K25" s="475">
        <v>107.96659237266527</v>
      </c>
      <c r="L25" s="475">
        <v>104.55507409631876</v>
      </c>
      <c r="M25" s="475">
        <v>100.59460177494954</v>
      </c>
      <c r="N25" s="475">
        <v>102.95562979764684</v>
      </c>
      <c r="O25" s="475">
        <v>103.62699459809312</v>
      </c>
      <c r="P25" s="475">
        <v>105.75068121719755</v>
      </c>
      <c r="Q25" s="475">
        <v>108.0456680080314</v>
      </c>
      <c r="R25" s="475">
        <v>106.78949884914324</v>
      </c>
      <c r="S25" s="475">
        <v>105.85812473339415</v>
      </c>
      <c r="T25" s="475">
        <v>106.31073007564315</v>
      </c>
      <c r="U25" s="475">
        <v>106.13391087291681</v>
      </c>
      <c r="V25" s="475">
        <v>107.70464234959735</v>
      </c>
      <c r="W25" s="475">
        <v>104.22467665192335</v>
      </c>
      <c r="X25" s="475">
        <v>106.899052563062</v>
      </c>
      <c r="Y25" s="475">
        <v>103.96573888071272</v>
      </c>
      <c r="Z25" s="475">
        <v>102.16231691616477</v>
      </c>
      <c r="AA25" s="1110"/>
      <c r="AB25" s="206"/>
    </row>
    <row r="26" spans="1:28" s="38" customFormat="1">
      <c r="A26" s="118">
        <v>2013</v>
      </c>
      <c r="B26" s="163" t="s">
        <v>577</v>
      </c>
      <c r="C26" s="478">
        <v>3701.47</v>
      </c>
      <c r="D26" s="478">
        <v>4078.84</v>
      </c>
      <c r="E26" s="478">
        <v>3772.21</v>
      </c>
      <c r="F26" s="478">
        <v>3143.78</v>
      </c>
      <c r="G26" s="478">
        <v>3347.7</v>
      </c>
      <c r="H26" s="478">
        <v>3028.56</v>
      </c>
      <c r="I26" s="478">
        <v>2209.64</v>
      </c>
      <c r="J26" s="478">
        <v>2841.64</v>
      </c>
      <c r="K26" s="478">
        <v>2456.4699999999998</v>
      </c>
      <c r="L26" s="478">
        <v>3864.09</v>
      </c>
      <c r="M26" s="478">
        <v>3209.47</v>
      </c>
      <c r="N26" s="478">
        <v>4498.5200000000004</v>
      </c>
      <c r="O26" s="478">
        <v>4828.03</v>
      </c>
      <c r="P26" s="478">
        <v>3666.67</v>
      </c>
      <c r="Q26" s="478">
        <v>3608.84</v>
      </c>
      <c r="R26" s="478">
        <v>3804.19</v>
      </c>
      <c r="S26" s="478">
        <v>3676.19</v>
      </c>
      <c r="T26" s="478">
        <v>3161.49</v>
      </c>
      <c r="U26" s="478">
        <v>3521.5</v>
      </c>
      <c r="V26" s="478">
        <v>4106.66</v>
      </c>
      <c r="W26" s="478">
        <v>4639.47</v>
      </c>
      <c r="X26" s="478">
        <v>4876.58</v>
      </c>
      <c r="Y26" s="478">
        <v>2939.31</v>
      </c>
      <c r="Z26" s="477">
        <v>5490.87</v>
      </c>
      <c r="AA26" s="1110"/>
      <c r="AB26" s="206"/>
    </row>
    <row r="27" spans="1:28" s="38" customFormat="1">
      <c r="A27" s="118"/>
      <c r="B27" s="163" t="s">
        <v>578</v>
      </c>
      <c r="C27" s="478">
        <v>4026.41</v>
      </c>
      <c r="D27" s="478">
        <v>4795.9399999999996</v>
      </c>
      <c r="E27" s="478">
        <v>3852.9</v>
      </c>
      <c r="F27" s="478">
        <v>3158.77</v>
      </c>
      <c r="G27" s="478">
        <v>3423.39</v>
      </c>
      <c r="H27" s="478">
        <v>2915.26</v>
      </c>
      <c r="I27" s="478">
        <v>2262.4899999999998</v>
      </c>
      <c r="J27" s="478">
        <v>2616.16</v>
      </c>
      <c r="K27" s="478">
        <v>2470.56</v>
      </c>
      <c r="L27" s="478">
        <v>3783.9</v>
      </c>
      <c r="M27" s="478">
        <v>3033.96</v>
      </c>
      <c r="N27" s="478">
        <v>4308.97</v>
      </c>
      <c r="O27" s="478">
        <v>4659.47</v>
      </c>
      <c r="P27" s="478">
        <v>3599.14</v>
      </c>
      <c r="Q27" s="478">
        <v>3661.55</v>
      </c>
      <c r="R27" s="478">
        <v>3681.37</v>
      </c>
      <c r="S27" s="478">
        <v>3605.15</v>
      </c>
      <c r="T27" s="478">
        <v>3298.37</v>
      </c>
      <c r="U27" s="478">
        <v>3585.09</v>
      </c>
      <c r="V27" s="478">
        <v>5109.34</v>
      </c>
      <c r="W27" s="478">
        <v>4758.5</v>
      </c>
      <c r="X27" s="478">
        <v>6611.81</v>
      </c>
      <c r="Y27" s="478">
        <v>2780.45</v>
      </c>
      <c r="Z27" s="477">
        <v>5378.63</v>
      </c>
      <c r="AA27" s="1110"/>
      <c r="AB27" s="206"/>
    </row>
    <row r="28" spans="1:28" s="38" customFormat="1">
      <c r="A28" s="118"/>
      <c r="B28" s="163" t="s">
        <v>579</v>
      </c>
      <c r="C28" s="478">
        <v>4330.07</v>
      </c>
      <c r="D28" s="478">
        <v>4979.83</v>
      </c>
      <c r="E28" s="478">
        <v>4025.69</v>
      </c>
      <c r="F28" s="478">
        <v>3286.9</v>
      </c>
      <c r="G28" s="478">
        <v>3422.47</v>
      </c>
      <c r="H28" s="478">
        <v>3153.4</v>
      </c>
      <c r="I28" s="478">
        <v>2180.41</v>
      </c>
      <c r="J28" s="478">
        <v>3721.73</v>
      </c>
      <c r="K28" s="478">
        <v>2399.9699999999998</v>
      </c>
      <c r="L28" s="478">
        <v>4045.54</v>
      </c>
      <c r="M28" s="478">
        <v>3271.1</v>
      </c>
      <c r="N28" s="478">
        <v>4691.04</v>
      </c>
      <c r="O28" s="478">
        <v>5005.37</v>
      </c>
      <c r="P28" s="478">
        <v>3927.13</v>
      </c>
      <c r="Q28" s="478">
        <v>3997.56</v>
      </c>
      <c r="R28" s="478">
        <v>3898.39</v>
      </c>
      <c r="S28" s="478">
        <v>3682.8</v>
      </c>
      <c r="T28" s="478">
        <v>3636.11</v>
      </c>
      <c r="U28" s="478">
        <v>3521.68</v>
      </c>
      <c r="V28" s="478">
        <v>5079.92</v>
      </c>
      <c r="W28" s="478">
        <v>5119.26</v>
      </c>
      <c r="X28" s="478">
        <v>5023.8100000000004</v>
      </c>
      <c r="Y28" s="478">
        <v>2825.14</v>
      </c>
      <c r="Z28" s="477">
        <v>6075.48</v>
      </c>
      <c r="AA28" s="1110"/>
      <c r="AB28" s="206"/>
    </row>
    <row r="29" spans="1:28" s="38" customFormat="1">
      <c r="A29" s="118"/>
      <c r="B29" s="163"/>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7"/>
      <c r="AA29" s="1110"/>
      <c r="AB29" s="206"/>
    </row>
    <row r="30" spans="1:28" s="38" customFormat="1">
      <c r="A30" s="376" t="s">
        <v>961</v>
      </c>
      <c r="B30" s="163" t="s">
        <v>580</v>
      </c>
      <c r="C30" s="478">
        <v>3727.7</v>
      </c>
      <c r="D30" s="478">
        <v>4075.69</v>
      </c>
      <c r="E30" s="478">
        <v>3778.12</v>
      </c>
      <c r="F30" s="478">
        <v>3194.53</v>
      </c>
      <c r="G30" s="478">
        <v>2832.32</v>
      </c>
      <c r="H30" s="478">
        <v>3088.86</v>
      </c>
      <c r="I30" s="478">
        <v>2288.7600000000002</v>
      </c>
      <c r="J30" s="478">
        <v>2602.27</v>
      </c>
      <c r="K30" s="478">
        <v>2467.61</v>
      </c>
      <c r="L30" s="478">
        <v>3939.88</v>
      </c>
      <c r="M30" s="478">
        <v>2987.01</v>
      </c>
      <c r="N30" s="478">
        <v>4357.2</v>
      </c>
      <c r="O30" s="478">
        <v>4973.95</v>
      </c>
      <c r="P30" s="478">
        <v>3660.37</v>
      </c>
      <c r="Q30" s="478">
        <v>3488.86</v>
      </c>
      <c r="R30" s="478">
        <v>3673.78</v>
      </c>
      <c r="S30" s="478">
        <v>3559.72</v>
      </c>
      <c r="T30" s="478">
        <v>3479.42</v>
      </c>
      <c r="U30" s="478">
        <v>3616.45</v>
      </c>
      <c r="V30" s="478">
        <v>4161.84</v>
      </c>
      <c r="W30" s="478">
        <v>4665.45</v>
      </c>
      <c r="X30" s="478">
        <v>4991.9399999999996</v>
      </c>
      <c r="Y30" s="478">
        <v>2813.48</v>
      </c>
      <c r="Z30" s="477">
        <v>5266.85</v>
      </c>
      <c r="AA30" s="1110"/>
      <c r="AB30" s="206"/>
    </row>
    <row r="31" spans="1:28" s="38" customFormat="1">
      <c r="A31" s="118"/>
      <c r="B31" s="163" t="s">
        <v>581</v>
      </c>
      <c r="C31" s="478">
        <v>3689.49</v>
      </c>
      <c r="D31" s="478">
        <v>4039.8</v>
      </c>
      <c r="E31" s="478">
        <v>3768.71</v>
      </c>
      <c r="F31" s="478">
        <v>3366.36</v>
      </c>
      <c r="G31" s="478">
        <v>2810.2</v>
      </c>
      <c r="H31" s="478">
        <v>3030.18</v>
      </c>
      <c r="I31" s="478">
        <v>2190.0100000000002</v>
      </c>
      <c r="J31" s="478">
        <v>2729.78</v>
      </c>
      <c r="K31" s="478">
        <v>2456.5500000000002</v>
      </c>
      <c r="L31" s="478">
        <v>3731.08</v>
      </c>
      <c r="M31" s="478">
        <v>2928.6</v>
      </c>
      <c r="N31" s="478">
        <v>4181.25</v>
      </c>
      <c r="O31" s="478">
        <v>4401.09</v>
      </c>
      <c r="P31" s="478">
        <v>3906.27</v>
      </c>
      <c r="Q31" s="478">
        <v>3530.48</v>
      </c>
      <c r="R31" s="478">
        <v>3508.03</v>
      </c>
      <c r="S31" s="478">
        <v>3554.92</v>
      </c>
      <c r="T31" s="478">
        <v>3040.39</v>
      </c>
      <c r="U31" s="478">
        <v>3757.18</v>
      </c>
      <c r="V31" s="478">
        <v>4180.07</v>
      </c>
      <c r="W31" s="478">
        <v>4798.2</v>
      </c>
      <c r="X31" s="478">
        <v>4900.16</v>
      </c>
      <c r="Y31" s="478">
        <v>2831.35</v>
      </c>
      <c r="Z31" s="477">
        <v>5167</v>
      </c>
      <c r="AA31" s="1110"/>
      <c r="AB31" s="206"/>
    </row>
    <row r="32" spans="1:28" s="38" customFormat="1">
      <c r="A32" s="118"/>
      <c r="B32" s="163" t="s">
        <v>570</v>
      </c>
      <c r="C32" s="478">
        <v>3841.39</v>
      </c>
      <c r="D32" s="478">
        <v>4265.2</v>
      </c>
      <c r="E32" s="478">
        <v>3979.4</v>
      </c>
      <c r="F32" s="478">
        <v>3592.13</v>
      </c>
      <c r="G32" s="478">
        <v>3083.62</v>
      </c>
      <c r="H32" s="478">
        <v>3241.14</v>
      </c>
      <c r="I32" s="478">
        <v>2220.6799999999998</v>
      </c>
      <c r="J32" s="478">
        <v>2909.38</v>
      </c>
      <c r="K32" s="478">
        <v>2483.33</v>
      </c>
      <c r="L32" s="478">
        <v>3895.93</v>
      </c>
      <c r="M32" s="478">
        <v>2957.09</v>
      </c>
      <c r="N32" s="478">
        <v>4814.26</v>
      </c>
      <c r="O32" s="478">
        <v>5792.02</v>
      </c>
      <c r="P32" s="478">
        <v>3877.11</v>
      </c>
      <c r="Q32" s="478">
        <v>3593.19</v>
      </c>
      <c r="R32" s="478">
        <v>3530.66</v>
      </c>
      <c r="S32" s="478">
        <v>3681.73</v>
      </c>
      <c r="T32" s="478">
        <v>3272.02</v>
      </c>
      <c r="U32" s="478">
        <v>3931.51</v>
      </c>
      <c r="V32" s="478">
        <v>4488.6099999999997</v>
      </c>
      <c r="W32" s="478">
        <v>4968.68</v>
      </c>
      <c r="X32" s="478">
        <v>5093.33</v>
      </c>
      <c r="Y32" s="478">
        <v>3106.41</v>
      </c>
      <c r="Z32" s="477">
        <v>5668.41</v>
      </c>
      <c r="AA32" s="1110"/>
      <c r="AB32" s="206"/>
    </row>
    <row r="33" spans="1:28" s="38" customFormat="1">
      <c r="A33" s="118"/>
      <c r="B33" s="163" t="s">
        <v>571</v>
      </c>
      <c r="C33" s="478">
        <v>3929.35</v>
      </c>
      <c r="D33" s="478">
        <v>4360.0600000000004</v>
      </c>
      <c r="E33" s="478">
        <v>3959.35</v>
      </c>
      <c r="F33" s="478">
        <v>3328.86</v>
      </c>
      <c r="G33" s="478">
        <v>2772.65</v>
      </c>
      <c r="H33" s="478">
        <v>3163.31</v>
      </c>
      <c r="I33" s="478">
        <v>2193.92</v>
      </c>
      <c r="J33" s="478">
        <v>2823.52</v>
      </c>
      <c r="K33" s="478">
        <v>2605.59</v>
      </c>
      <c r="L33" s="478">
        <v>4949.8999999999996</v>
      </c>
      <c r="M33" s="478">
        <v>3199.32</v>
      </c>
      <c r="N33" s="478">
        <v>4955</v>
      </c>
      <c r="O33" s="478">
        <v>4896.79</v>
      </c>
      <c r="P33" s="478">
        <v>3850.35</v>
      </c>
      <c r="Q33" s="478">
        <v>3662.56</v>
      </c>
      <c r="R33" s="478">
        <v>3775.39</v>
      </c>
      <c r="S33" s="478">
        <v>3699.47</v>
      </c>
      <c r="T33" s="478">
        <v>3425.67</v>
      </c>
      <c r="U33" s="478">
        <v>3904.74</v>
      </c>
      <c r="V33" s="478">
        <v>4350.95</v>
      </c>
      <c r="W33" s="478">
        <v>5107.67</v>
      </c>
      <c r="X33" s="478">
        <v>5288.23</v>
      </c>
      <c r="Y33" s="478">
        <v>2913.25</v>
      </c>
      <c r="Z33" s="477">
        <v>5889.48</v>
      </c>
      <c r="AA33" s="1110"/>
      <c r="AB33" s="206"/>
    </row>
    <row r="34" spans="1:28" s="38" customFormat="1">
      <c r="A34" s="118"/>
      <c r="B34" s="163" t="s">
        <v>572</v>
      </c>
      <c r="C34" s="478">
        <v>3808.39</v>
      </c>
      <c r="D34" s="478">
        <v>4156.3</v>
      </c>
      <c r="E34" s="478">
        <v>3873.96</v>
      </c>
      <c r="F34" s="478">
        <v>3321.76</v>
      </c>
      <c r="G34" s="478">
        <v>3120.21</v>
      </c>
      <c r="H34" s="478">
        <v>3100.08</v>
      </c>
      <c r="I34" s="478">
        <v>2197.87</v>
      </c>
      <c r="J34" s="478">
        <v>2888.2</v>
      </c>
      <c r="K34" s="478">
        <v>2591.02</v>
      </c>
      <c r="L34" s="478">
        <v>3830.59</v>
      </c>
      <c r="M34" s="478">
        <v>2988.16</v>
      </c>
      <c r="N34" s="478">
        <v>4399.7</v>
      </c>
      <c r="O34" s="478">
        <v>5086.09</v>
      </c>
      <c r="P34" s="478">
        <v>3776.86</v>
      </c>
      <c r="Q34" s="478">
        <v>3582.27</v>
      </c>
      <c r="R34" s="478">
        <v>3748.83</v>
      </c>
      <c r="S34" s="478">
        <v>3681.94</v>
      </c>
      <c r="T34" s="478">
        <v>3600.7</v>
      </c>
      <c r="U34" s="478">
        <v>3656.45</v>
      </c>
      <c r="V34" s="478">
        <v>4512.84</v>
      </c>
      <c r="W34" s="478">
        <v>5010.2</v>
      </c>
      <c r="X34" s="478">
        <v>5127.6899999999996</v>
      </c>
      <c r="Y34" s="478">
        <v>2784.46</v>
      </c>
      <c r="Z34" s="477">
        <v>6410.22</v>
      </c>
      <c r="AA34" s="1110"/>
      <c r="AB34" s="206"/>
    </row>
    <row r="35" spans="1:28" s="38" customFormat="1">
      <c r="A35" s="118"/>
      <c r="B35" s="164" t="s">
        <v>573</v>
      </c>
      <c r="C35" s="478">
        <v>4365.57</v>
      </c>
      <c r="D35" s="478">
        <v>5329.5</v>
      </c>
      <c r="E35" s="478">
        <v>3941.65</v>
      </c>
      <c r="F35" s="478">
        <v>3266.03</v>
      </c>
      <c r="G35" s="478">
        <v>2836.52</v>
      </c>
      <c r="H35" s="478">
        <v>3066.58</v>
      </c>
      <c r="I35" s="478">
        <v>2208.56</v>
      </c>
      <c r="J35" s="478">
        <v>2856.49</v>
      </c>
      <c r="K35" s="478">
        <v>2635.73</v>
      </c>
      <c r="L35" s="478">
        <v>3830.52</v>
      </c>
      <c r="M35" s="478">
        <v>2933.99</v>
      </c>
      <c r="N35" s="478">
        <v>5067.1000000000004</v>
      </c>
      <c r="O35" s="478">
        <v>4955.84</v>
      </c>
      <c r="P35" s="478">
        <v>3878.68</v>
      </c>
      <c r="Q35" s="478">
        <v>3549.21</v>
      </c>
      <c r="R35" s="478">
        <v>3687.51</v>
      </c>
      <c r="S35" s="478">
        <v>3784.11</v>
      </c>
      <c r="T35" s="478">
        <v>3408.57</v>
      </c>
      <c r="U35" s="478">
        <v>3597.44</v>
      </c>
      <c r="V35" s="478">
        <v>4496.84</v>
      </c>
      <c r="W35" s="478">
        <v>5246.55</v>
      </c>
      <c r="X35" s="478">
        <v>4938.51</v>
      </c>
      <c r="Y35" s="478">
        <v>2831.48</v>
      </c>
      <c r="Z35" s="477">
        <v>5986.91</v>
      </c>
      <c r="AA35" s="1110"/>
      <c r="AB35" s="206"/>
    </row>
    <row r="36" spans="1:28" s="38" customFormat="1">
      <c r="A36" s="118"/>
      <c r="B36" s="164" t="s">
        <v>574</v>
      </c>
      <c r="C36" s="478">
        <v>3934.54</v>
      </c>
      <c r="D36" s="478">
        <v>4289.6400000000003</v>
      </c>
      <c r="E36" s="478">
        <v>3997.78</v>
      </c>
      <c r="F36" s="478">
        <v>3279.19</v>
      </c>
      <c r="G36" s="478">
        <v>2863.3</v>
      </c>
      <c r="H36" s="478">
        <v>3403.7</v>
      </c>
      <c r="I36" s="478">
        <v>2331.41</v>
      </c>
      <c r="J36" s="478">
        <v>2967.6</v>
      </c>
      <c r="K36" s="478">
        <v>2613.25</v>
      </c>
      <c r="L36" s="478">
        <v>4041.23</v>
      </c>
      <c r="M36" s="478">
        <v>3568.82</v>
      </c>
      <c r="N36" s="478">
        <v>4787.93</v>
      </c>
      <c r="O36" s="478">
        <v>4984.53</v>
      </c>
      <c r="P36" s="478">
        <v>3926.19</v>
      </c>
      <c r="Q36" s="478">
        <v>3991.95</v>
      </c>
      <c r="R36" s="478">
        <v>3910.88</v>
      </c>
      <c r="S36" s="478">
        <v>3831.04</v>
      </c>
      <c r="T36" s="478">
        <v>3692.39</v>
      </c>
      <c r="U36" s="478">
        <v>3681.1</v>
      </c>
      <c r="V36" s="478">
        <v>4407.12</v>
      </c>
      <c r="W36" s="478">
        <v>4965.83</v>
      </c>
      <c r="X36" s="478">
        <v>5168.96</v>
      </c>
      <c r="Y36" s="478">
        <v>3059.59</v>
      </c>
      <c r="Z36" s="477">
        <v>5397.76</v>
      </c>
      <c r="AA36" s="1110"/>
      <c r="AB36" s="206"/>
    </row>
    <row r="37" spans="1:28" s="38" customFormat="1">
      <c r="A37" s="118"/>
      <c r="B37" s="163" t="s">
        <v>575</v>
      </c>
      <c r="C37" s="478">
        <v>4011.5</v>
      </c>
      <c r="D37" s="478">
        <v>4561.04</v>
      </c>
      <c r="E37" s="478">
        <v>3909.72</v>
      </c>
      <c r="F37" s="478">
        <v>3251.97</v>
      </c>
      <c r="G37" s="478">
        <v>2836.6</v>
      </c>
      <c r="H37" s="478">
        <v>3178.03</v>
      </c>
      <c r="I37" s="478">
        <v>2284.5100000000002</v>
      </c>
      <c r="J37" s="478">
        <v>2907.56</v>
      </c>
      <c r="K37" s="478">
        <v>2552.94</v>
      </c>
      <c r="L37" s="478">
        <v>4067.24</v>
      </c>
      <c r="M37" s="478">
        <v>2804.52</v>
      </c>
      <c r="N37" s="478">
        <v>4450.79</v>
      </c>
      <c r="O37" s="478">
        <v>4747.3</v>
      </c>
      <c r="P37" s="478">
        <v>3800.45</v>
      </c>
      <c r="Q37" s="478">
        <v>3686.87</v>
      </c>
      <c r="R37" s="478">
        <v>3858.86</v>
      </c>
      <c r="S37" s="478">
        <v>3791.88</v>
      </c>
      <c r="T37" s="478">
        <v>3349.42</v>
      </c>
      <c r="U37" s="478">
        <v>3792.15</v>
      </c>
      <c r="V37" s="478">
        <v>4305.62</v>
      </c>
      <c r="W37" s="478">
        <v>4915.1400000000003</v>
      </c>
      <c r="X37" s="478">
        <v>5002.04</v>
      </c>
      <c r="Y37" s="478">
        <v>2877.4</v>
      </c>
      <c r="Z37" s="477">
        <v>6992.01</v>
      </c>
      <c r="AA37" s="1110"/>
      <c r="AB37" s="206"/>
    </row>
    <row r="38" spans="1:28" s="38" customFormat="1">
      <c r="A38" s="118"/>
      <c r="B38" s="164" t="s">
        <v>576</v>
      </c>
      <c r="C38" s="478">
        <v>3842.12</v>
      </c>
      <c r="D38" s="478">
        <v>4175.12</v>
      </c>
      <c r="E38" s="478">
        <v>3879.5</v>
      </c>
      <c r="F38" s="478">
        <v>3312.66</v>
      </c>
      <c r="G38" s="478">
        <v>2831.41</v>
      </c>
      <c r="H38" s="478">
        <v>3166.69</v>
      </c>
      <c r="I38" s="478">
        <v>2269.2399999999998</v>
      </c>
      <c r="J38" s="478">
        <v>2957.49</v>
      </c>
      <c r="K38" s="478">
        <v>2593.41</v>
      </c>
      <c r="L38" s="478">
        <v>4019.33</v>
      </c>
      <c r="M38" s="478">
        <v>3174.38</v>
      </c>
      <c r="N38" s="478">
        <v>4286.9799999999996</v>
      </c>
      <c r="O38" s="478">
        <v>4967.37</v>
      </c>
      <c r="P38" s="478">
        <v>3986.83</v>
      </c>
      <c r="Q38" s="478">
        <v>3694.49</v>
      </c>
      <c r="R38" s="478">
        <v>3914.77</v>
      </c>
      <c r="S38" s="478">
        <v>3715.99</v>
      </c>
      <c r="T38" s="478">
        <v>3450.49</v>
      </c>
      <c r="U38" s="478">
        <v>3832.37</v>
      </c>
      <c r="V38" s="478">
        <v>4491.78</v>
      </c>
      <c r="W38" s="478">
        <v>4598.45</v>
      </c>
      <c r="X38" s="478">
        <v>5120.6400000000003</v>
      </c>
      <c r="Y38" s="478">
        <v>2944.42</v>
      </c>
      <c r="Z38" s="477">
        <v>5506.3</v>
      </c>
      <c r="AA38" s="1110"/>
      <c r="AB38" s="206"/>
    </row>
    <row r="39" spans="1:28" s="38" customFormat="1">
      <c r="A39" s="118"/>
      <c r="B39" s="163" t="s">
        <v>577</v>
      </c>
      <c r="C39" s="478">
        <v>3898.9</v>
      </c>
      <c r="D39" s="478">
        <v>4216.1400000000003</v>
      </c>
      <c r="E39" s="478">
        <v>3917.28</v>
      </c>
      <c r="F39" s="478">
        <v>3361.64</v>
      </c>
      <c r="G39" s="478">
        <v>3457.7</v>
      </c>
      <c r="H39" s="478">
        <v>3319.89</v>
      </c>
      <c r="I39" s="478">
        <v>2356.9</v>
      </c>
      <c r="J39" s="478">
        <v>3016.95</v>
      </c>
      <c r="K39" s="478">
        <v>2634.87</v>
      </c>
      <c r="L39" s="478">
        <v>4004.82</v>
      </c>
      <c r="M39" s="478">
        <v>3442.69</v>
      </c>
      <c r="N39" s="478">
        <v>4620.2299999999996</v>
      </c>
      <c r="O39" s="478">
        <v>5034.09</v>
      </c>
      <c r="P39" s="478">
        <v>3779.11</v>
      </c>
      <c r="Q39" s="478">
        <v>3769.2</v>
      </c>
      <c r="R39" s="478">
        <v>3941.77</v>
      </c>
      <c r="S39" s="478">
        <v>3829.22</v>
      </c>
      <c r="T39" s="478">
        <v>3498.26</v>
      </c>
      <c r="U39" s="478">
        <v>3684.55</v>
      </c>
      <c r="V39" s="478">
        <v>4351.4399999999996</v>
      </c>
      <c r="W39" s="478">
        <v>4737.33</v>
      </c>
      <c r="X39" s="478">
        <v>5371.85</v>
      </c>
      <c r="Y39" s="478">
        <v>2997.28</v>
      </c>
      <c r="Z39" s="1348">
        <v>5246.55</v>
      </c>
      <c r="AA39" s="1110"/>
      <c r="AB39" s="206"/>
    </row>
    <row r="40" spans="1:28" s="38" customFormat="1">
      <c r="A40" s="118"/>
      <c r="B40" s="163" t="s">
        <v>578</v>
      </c>
      <c r="C40" s="478">
        <v>4196.5</v>
      </c>
      <c r="D40" s="478">
        <v>4867.3500000000004</v>
      </c>
      <c r="E40" s="478">
        <v>4009.76</v>
      </c>
      <c r="F40" s="478">
        <v>3536.65</v>
      </c>
      <c r="G40" s="478">
        <v>3433.55</v>
      </c>
      <c r="H40" s="478">
        <v>3244.27</v>
      </c>
      <c r="I40" s="478">
        <v>2302.75</v>
      </c>
      <c r="J40" s="478">
        <v>2779.29</v>
      </c>
      <c r="K40" s="478">
        <v>2623.13</v>
      </c>
      <c r="L40" s="478">
        <v>3951.62</v>
      </c>
      <c r="M40" s="478">
        <v>3264.28</v>
      </c>
      <c r="N40" s="478">
        <v>4480.24</v>
      </c>
      <c r="O40" s="478">
        <v>4932.49</v>
      </c>
      <c r="P40" s="478">
        <v>3707.18</v>
      </c>
      <c r="Q40" s="478">
        <v>3681.86</v>
      </c>
      <c r="R40" s="478">
        <v>3824.77</v>
      </c>
      <c r="S40" s="478">
        <v>3796.97</v>
      </c>
      <c r="T40" s="478">
        <v>3386.04</v>
      </c>
      <c r="U40" s="478">
        <v>3796.07</v>
      </c>
      <c r="V40" s="478">
        <v>5322.04</v>
      </c>
      <c r="W40" s="478">
        <v>4968.1400000000003</v>
      </c>
      <c r="X40" s="478">
        <v>6750</v>
      </c>
      <c r="Y40" s="478">
        <v>2840.72</v>
      </c>
      <c r="Z40" s="1348">
        <v>5407.45</v>
      </c>
      <c r="AA40" s="1110"/>
      <c r="AB40" s="206"/>
    </row>
    <row r="41" spans="1:28" s="38" customFormat="1">
      <c r="A41" s="118"/>
      <c r="B41" s="163" t="s">
        <v>579</v>
      </c>
      <c r="C41" s="478">
        <v>4491.01</v>
      </c>
      <c r="D41" s="478">
        <v>5077.42</v>
      </c>
      <c r="E41" s="478">
        <v>4199.6899999999996</v>
      </c>
      <c r="F41" s="478">
        <v>3623.32</v>
      </c>
      <c r="G41" s="478">
        <v>4071.08</v>
      </c>
      <c r="H41" s="478">
        <v>3442.82</v>
      </c>
      <c r="I41" s="478">
        <v>2227.3200000000002</v>
      </c>
      <c r="J41" s="478">
        <v>3858.18</v>
      </c>
      <c r="K41" s="478">
        <v>2641.5</v>
      </c>
      <c r="L41" s="478">
        <v>4161.71</v>
      </c>
      <c r="M41" s="478">
        <v>3305.62</v>
      </c>
      <c r="N41" s="478">
        <v>4511.7</v>
      </c>
      <c r="O41" s="478">
        <v>5038.76</v>
      </c>
      <c r="P41" s="478">
        <v>4048.75</v>
      </c>
      <c r="Q41" s="478">
        <v>3970.89</v>
      </c>
      <c r="R41" s="478">
        <v>4187.2700000000004</v>
      </c>
      <c r="S41" s="478">
        <v>3944.85</v>
      </c>
      <c r="T41" s="478">
        <v>4070.88</v>
      </c>
      <c r="U41" s="478">
        <v>3720.35</v>
      </c>
      <c r="V41" s="478">
        <v>5365.2</v>
      </c>
      <c r="W41" s="478">
        <v>5286.06</v>
      </c>
      <c r="X41" s="478">
        <v>5291.17</v>
      </c>
      <c r="Y41" s="478">
        <v>2952.09</v>
      </c>
      <c r="Z41" s="1348">
        <v>6589.98</v>
      </c>
      <c r="AA41" s="1110"/>
      <c r="AB41" s="206"/>
    </row>
    <row r="42" spans="1:28">
      <c r="A42" s="104"/>
      <c r="B42" s="103" t="s">
        <v>437</v>
      </c>
      <c r="C42" s="476">
        <v>103.71679903558142</v>
      </c>
      <c r="D42" s="476">
        <v>101.95970545179253</v>
      </c>
      <c r="E42" s="476">
        <v>104.32224041096059</v>
      </c>
      <c r="F42" s="476">
        <v>110.23517600170373</v>
      </c>
      <c r="G42" s="476">
        <v>118.95151747129998</v>
      </c>
      <c r="H42" s="476">
        <v>109.17803006278936</v>
      </c>
      <c r="I42" s="476">
        <v>102.1514302355979</v>
      </c>
      <c r="J42" s="476">
        <v>103.66630572341357</v>
      </c>
      <c r="K42" s="476">
        <v>110.0638757984475</v>
      </c>
      <c r="L42" s="476">
        <v>102.8715573199128</v>
      </c>
      <c r="M42" s="476">
        <v>101.05530249763078</v>
      </c>
      <c r="N42" s="476">
        <v>96.176967154404991</v>
      </c>
      <c r="O42" s="476">
        <v>100.66708355226488</v>
      </c>
      <c r="P42" s="476">
        <v>103.09691810558857</v>
      </c>
      <c r="Q42" s="476">
        <v>99.332843034250899</v>
      </c>
      <c r="R42" s="476">
        <v>107.41023858567256</v>
      </c>
      <c r="S42" s="476">
        <v>107.11550993809058</v>
      </c>
      <c r="T42" s="476">
        <v>111.95700900137784</v>
      </c>
      <c r="U42" s="476">
        <v>105.64134163240273</v>
      </c>
      <c r="V42" s="476">
        <v>105.61583646986566</v>
      </c>
      <c r="W42" s="476">
        <v>103.25828342377609</v>
      </c>
      <c r="X42" s="476">
        <v>105.32185731546375</v>
      </c>
      <c r="Y42" s="476">
        <v>104.49358261891446</v>
      </c>
      <c r="Z42" s="1269">
        <v>108.46846668905172</v>
      </c>
      <c r="AA42" s="202"/>
      <c r="AB42" s="14"/>
    </row>
    <row r="43" spans="1:28">
      <c r="A43" s="104"/>
      <c r="B43" s="103" t="s">
        <v>438</v>
      </c>
      <c r="C43" s="476">
        <v>107.0179911831288</v>
      </c>
      <c r="D43" s="476">
        <v>104.31590084953824</v>
      </c>
      <c r="E43" s="476">
        <v>104.73669247037228</v>
      </c>
      <c r="F43" s="476">
        <v>102.45062417824778</v>
      </c>
      <c r="G43" s="476">
        <v>118.56766320572001</v>
      </c>
      <c r="H43" s="476">
        <v>106.12002083673677</v>
      </c>
      <c r="I43" s="476">
        <v>96.724351319075026</v>
      </c>
      <c r="J43" s="476">
        <v>138.81890698703626</v>
      </c>
      <c r="K43" s="476">
        <v>100.70030841018172</v>
      </c>
      <c r="L43" s="476">
        <v>105.31655371720964</v>
      </c>
      <c r="M43" s="476">
        <v>101.26643547734875</v>
      </c>
      <c r="N43" s="476">
        <v>100.70219452529329</v>
      </c>
      <c r="O43" s="476">
        <v>102.15448992293955</v>
      </c>
      <c r="P43" s="476">
        <v>109.21374198177591</v>
      </c>
      <c r="Q43" s="476">
        <v>107.85010836913951</v>
      </c>
      <c r="R43" s="476">
        <v>109.47769408356582</v>
      </c>
      <c r="S43" s="476">
        <v>103.89468444575543</v>
      </c>
      <c r="T43" s="476">
        <v>120.22539603784952</v>
      </c>
      <c r="U43" s="476">
        <v>98.005305486990494</v>
      </c>
      <c r="V43" s="476">
        <v>100.81096722309491</v>
      </c>
      <c r="W43" s="476">
        <v>106.39917554658282</v>
      </c>
      <c r="X43" s="476">
        <v>78.387703703703707</v>
      </c>
      <c r="Y43" s="476">
        <v>103.92048494747812</v>
      </c>
      <c r="Z43" s="1269">
        <v>121.86853322730677</v>
      </c>
      <c r="AA43" s="202"/>
      <c r="AB43" s="14"/>
    </row>
    <row r="44" spans="1:28" ht="30.75" customHeight="1">
      <c r="A44" s="1676" t="s">
        <v>2054</v>
      </c>
      <c r="B44" s="1676"/>
      <c r="C44" s="1676"/>
      <c r="D44" s="1676"/>
      <c r="E44" s="1676"/>
      <c r="F44" s="892"/>
      <c r="G44" s="892"/>
      <c r="H44" s="892"/>
      <c r="I44" s="892"/>
      <c r="J44" s="892"/>
      <c r="K44" s="892"/>
      <c r="L44" s="892"/>
      <c r="M44" s="892"/>
      <c r="N44" s="892"/>
      <c r="O44" s="892"/>
      <c r="P44" s="892"/>
      <c r="Q44" s="892"/>
      <c r="R44" s="892"/>
      <c r="S44" s="892"/>
      <c r="T44" s="892"/>
      <c r="U44" s="892"/>
      <c r="V44" s="892"/>
      <c r="W44" s="892"/>
      <c r="X44" s="892"/>
      <c r="Y44" s="892"/>
    </row>
  </sheetData>
  <mergeCells count="9">
    <mergeCell ref="A44:E44"/>
    <mergeCell ref="A1:E1"/>
    <mergeCell ref="A2:E2"/>
    <mergeCell ref="C5:C7"/>
    <mergeCell ref="D5:Z6"/>
    <mergeCell ref="A5:B8"/>
    <mergeCell ref="C8:Z8"/>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6"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U43"/>
  <sheetViews>
    <sheetView showGridLines="0" zoomScale="90" zoomScaleNormal="90" workbookViewId="0">
      <pane xSplit="2" ySplit="6" topLeftCell="C7" activePane="bottomRight" state="frozen"/>
      <selection pane="topRight" activeCell="C1" sqref="C1"/>
      <selection pane="bottomLeft" activeCell="A7" sqref="A7"/>
      <selection pane="bottomRight" activeCell="G31" sqref="G31"/>
    </sheetView>
  </sheetViews>
  <sheetFormatPr defaultRowHeight="14.25"/>
  <cols>
    <col min="1" max="1" width="8.125" style="223" customWidth="1"/>
    <col min="2" max="2" width="14" style="223" customWidth="1"/>
    <col min="3" max="3" width="8.75" style="223" customWidth="1"/>
    <col min="4" max="4" width="10.125" style="223" customWidth="1"/>
    <col min="5" max="5" width="9.125" style="223" bestFit="1" customWidth="1"/>
    <col min="6" max="6" width="11.375" style="223" bestFit="1" customWidth="1"/>
    <col min="7" max="7" width="10" style="223" customWidth="1"/>
    <col min="8" max="8" width="12.75" style="223" bestFit="1" customWidth="1"/>
    <col min="9" max="9" width="8" style="223" bestFit="1" customWidth="1"/>
    <col min="10" max="10" width="8.125" style="223" bestFit="1" customWidth="1"/>
    <col min="11" max="11" width="10.375" style="223" customWidth="1"/>
    <col min="12" max="12" width="12.875" style="223" bestFit="1" customWidth="1"/>
    <col min="13" max="13" width="13.375" style="223" customWidth="1"/>
    <col min="14" max="14" width="12.375" style="223" bestFit="1" customWidth="1"/>
    <col min="15" max="15" width="11.875" style="223" bestFit="1" customWidth="1"/>
    <col min="16" max="16" width="11.375" style="223" customWidth="1"/>
    <col min="17" max="17" width="13.625" style="223" customWidth="1"/>
    <col min="18" max="16384" width="9" style="223"/>
  </cols>
  <sheetData>
    <row r="1" spans="1:21">
      <c r="A1" s="1686" t="s">
        <v>793</v>
      </c>
      <c r="B1" s="1686"/>
      <c r="C1" s="1686"/>
      <c r="D1" s="1686"/>
      <c r="E1" s="1686"/>
      <c r="F1" s="1686"/>
      <c r="G1" s="1686"/>
      <c r="H1" s="1686"/>
      <c r="I1" s="1686"/>
      <c r="J1" s="1686"/>
      <c r="K1" s="1686"/>
      <c r="L1" s="851"/>
      <c r="M1" s="851"/>
      <c r="N1" s="1517" t="s">
        <v>408</v>
      </c>
      <c r="O1" s="1517"/>
      <c r="P1" s="1039"/>
      <c r="Q1" s="1039"/>
    </row>
    <row r="2" spans="1:21">
      <c r="A2" s="1687" t="s">
        <v>937</v>
      </c>
      <c r="B2" s="1687"/>
      <c r="C2" s="1687"/>
      <c r="D2" s="1687"/>
      <c r="E2" s="1687"/>
      <c r="F2" s="1687"/>
      <c r="G2" s="1687"/>
      <c r="H2" s="1687"/>
      <c r="I2" s="1687"/>
      <c r="J2" s="1687"/>
      <c r="K2" s="1687"/>
      <c r="L2" s="850"/>
      <c r="M2" s="850"/>
      <c r="N2" s="1577" t="s">
        <v>409</v>
      </c>
      <c r="O2" s="1577"/>
      <c r="P2" s="1039"/>
      <c r="Q2" s="1039"/>
    </row>
    <row r="3" spans="1:21" ht="32.25" customHeight="1">
      <c r="A3" s="282"/>
      <c r="B3" s="282"/>
      <c r="C3" s="1590" t="s">
        <v>1260</v>
      </c>
      <c r="D3" s="1590"/>
      <c r="E3" s="1590"/>
      <c r="F3" s="1590"/>
      <c r="G3" s="1590" t="s">
        <v>1261</v>
      </c>
      <c r="H3" s="1590"/>
      <c r="I3" s="1590"/>
      <c r="J3" s="1590"/>
      <c r="K3" s="1590" t="s">
        <v>205</v>
      </c>
      <c r="L3" s="1590"/>
      <c r="M3" s="1591"/>
      <c r="N3" s="1590" t="s">
        <v>210</v>
      </c>
      <c r="O3" s="1590" t="s">
        <v>231</v>
      </c>
      <c r="P3" s="1593" t="s">
        <v>207</v>
      </c>
      <c r="Q3" s="1591" t="s">
        <v>232</v>
      </c>
      <c r="R3" s="326"/>
      <c r="T3" s="865"/>
      <c r="U3" s="865"/>
    </row>
    <row r="4" spans="1:21">
      <c r="A4" s="285"/>
      <c r="B4" s="285"/>
      <c r="C4" s="1593" t="s">
        <v>1259</v>
      </c>
      <c r="D4" s="1591" t="s">
        <v>1262</v>
      </c>
      <c r="E4" s="1592"/>
      <c r="F4" s="1601"/>
      <c r="G4" s="1593" t="s">
        <v>1266</v>
      </c>
      <c r="H4" s="1591" t="s">
        <v>1262</v>
      </c>
      <c r="I4" s="1592"/>
      <c r="J4" s="1601"/>
      <c r="K4" s="1593" t="s">
        <v>1269</v>
      </c>
      <c r="L4" s="1590" t="s">
        <v>1262</v>
      </c>
      <c r="M4" s="1591"/>
      <c r="N4" s="1590"/>
      <c r="O4" s="1590"/>
      <c r="P4" s="1594"/>
      <c r="Q4" s="1591"/>
      <c r="R4" s="326"/>
      <c r="T4" s="865"/>
      <c r="U4" s="865"/>
    </row>
    <row r="5" spans="1:21" ht="133.5" customHeight="1">
      <c r="A5" s="1587" t="s">
        <v>796</v>
      </c>
      <c r="B5" s="1588"/>
      <c r="C5" s="1595"/>
      <c r="D5" s="875" t="s">
        <v>1263</v>
      </c>
      <c r="E5" s="875" t="s">
        <v>1264</v>
      </c>
      <c r="F5" s="875" t="s">
        <v>1265</v>
      </c>
      <c r="G5" s="1595"/>
      <c r="H5" s="873" t="s">
        <v>1110</v>
      </c>
      <c r="I5" s="873" t="s">
        <v>1267</v>
      </c>
      <c r="J5" s="873" t="s">
        <v>1268</v>
      </c>
      <c r="K5" s="1595"/>
      <c r="L5" s="873" t="s">
        <v>1270</v>
      </c>
      <c r="M5" s="875" t="s">
        <v>1271</v>
      </c>
      <c r="N5" s="1590"/>
      <c r="O5" s="1590"/>
      <c r="P5" s="1595"/>
      <c r="Q5" s="1591"/>
      <c r="R5" s="965"/>
    </row>
    <row r="6" spans="1:21" ht="15" customHeight="1">
      <c r="A6" s="1587"/>
      <c r="B6" s="1588"/>
      <c r="C6" s="1599" t="s">
        <v>1307</v>
      </c>
      <c r="D6" s="1587"/>
      <c r="E6" s="1587"/>
      <c r="F6" s="1587"/>
      <c r="G6" s="1587"/>
      <c r="H6" s="1587"/>
      <c r="I6" s="1587"/>
      <c r="J6" s="1587"/>
      <c r="K6" s="1587"/>
      <c r="L6" s="1587"/>
      <c r="M6" s="1587"/>
      <c r="N6" s="1587"/>
      <c r="O6" s="1587"/>
      <c r="P6" s="1587"/>
      <c r="Q6" s="1587"/>
      <c r="R6" s="965"/>
    </row>
    <row r="7" spans="1:21">
      <c r="B7" s="164"/>
      <c r="C7" s="166"/>
      <c r="D7" s="166"/>
      <c r="E7" s="166"/>
      <c r="F7" s="166"/>
      <c r="G7" s="166"/>
      <c r="H7" s="166"/>
      <c r="I7" s="166"/>
      <c r="J7" s="166"/>
      <c r="K7" s="166"/>
      <c r="L7" s="166"/>
      <c r="M7" s="166"/>
      <c r="N7" s="166"/>
      <c r="O7" s="166"/>
      <c r="P7" s="166"/>
      <c r="Q7" s="287"/>
    </row>
    <row r="8" spans="1:21">
      <c r="A8" s="104">
        <v>2013</v>
      </c>
      <c r="B8" s="164" t="s">
        <v>786</v>
      </c>
      <c r="C8" s="470">
        <v>4032.78</v>
      </c>
      <c r="D8" s="470">
        <v>4051</v>
      </c>
      <c r="E8" s="470">
        <v>4026.06</v>
      </c>
      <c r="F8" s="470">
        <v>4021.76</v>
      </c>
      <c r="G8" s="470">
        <v>3175.18</v>
      </c>
      <c r="H8" s="470">
        <v>3564.57</v>
      </c>
      <c r="I8" s="470">
        <v>3871.41</v>
      </c>
      <c r="J8" s="470">
        <v>2676.08</v>
      </c>
      <c r="K8" s="470">
        <v>3228.97</v>
      </c>
      <c r="L8" s="470">
        <v>3132.38</v>
      </c>
      <c r="M8" s="470">
        <v>3855.79</v>
      </c>
      <c r="N8" s="470">
        <v>2784.5</v>
      </c>
      <c r="O8" s="470">
        <v>5773.39</v>
      </c>
      <c r="P8" s="470">
        <v>3881.67</v>
      </c>
      <c r="Q8" s="471">
        <v>2581.08</v>
      </c>
    </row>
    <row r="9" spans="1:21">
      <c r="A9" s="104"/>
      <c r="B9" s="164" t="s">
        <v>787</v>
      </c>
      <c r="C9" s="470">
        <v>4030.72</v>
      </c>
      <c r="D9" s="470">
        <v>4052.54</v>
      </c>
      <c r="E9" s="470">
        <v>4045.84</v>
      </c>
      <c r="F9" s="470">
        <v>3989.84</v>
      </c>
      <c r="G9" s="470">
        <v>3113.55</v>
      </c>
      <c r="H9" s="470">
        <v>3567.02</v>
      </c>
      <c r="I9" s="470">
        <v>3866.89</v>
      </c>
      <c r="J9" s="470">
        <v>2568.09</v>
      </c>
      <c r="K9" s="470">
        <v>3242.21</v>
      </c>
      <c r="L9" s="470">
        <v>3148.88</v>
      </c>
      <c r="M9" s="470">
        <v>3845.28</v>
      </c>
      <c r="N9" s="470">
        <v>2788.64</v>
      </c>
      <c r="O9" s="470">
        <v>5742.86</v>
      </c>
      <c r="P9" s="470">
        <v>3877.75</v>
      </c>
      <c r="Q9" s="471">
        <v>2592.88</v>
      </c>
    </row>
    <row r="10" spans="1:21">
      <c r="A10" s="104"/>
      <c r="B10" s="169" t="s">
        <v>638</v>
      </c>
      <c r="C10" s="470">
        <v>4113.51</v>
      </c>
      <c r="D10" s="470">
        <v>4167.13</v>
      </c>
      <c r="E10" s="470">
        <v>4103.05</v>
      </c>
      <c r="F10" s="470">
        <v>4070.09</v>
      </c>
      <c r="G10" s="470">
        <v>3142.36</v>
      </c>
      <c r="H10" s="470">
        <v>3567.29</v>
      </c>
      <c r="I10" s="470">
        <v>3917.31</v>
      </c>
      <c r="J10" s="470">
        <v>2588.67</v>
      </c>
      <c r="K10" s="470">
        <v>3255.85</v>
      </c>
      <c r="L10" s="470">
        <v>3160.13</v>
      </c>
      <c r="M10" s="470">
        <v>3872.78</v>
      </c>
      <c r="N10" s="470">
        <v>2788.36</v>
      </c>
      <c r="O10" s="470">
        <v>5785.03</v>
      </c>
      <c r="P10" s="470">
        <v>3918.5</v>
      </c>
      <c r="Q10" s="471">
        <v>2603.2600000000002</v>
      </c>
    </row>
    <row r="11" spans="1:21">
      <c r="A11" s="104"/>
      <c r="B11" s="103" t="s">
        <v>437</v>
      </c>
      <c r="C11" s="472">
        <v>101.77697943187131</v>
      </c>
      <c r="D11" s="472">
        <v>110.4826671969245</v>
      </c>
      <c r="E11" s="472">
        <v>98.11942061702328</v>
      </c>
      <c r="F11" s="472">
        <v>97.43047759028876</v>
      </c>
      <c r="G11" s="472">
        <v>102.86529855998535</v>
      </c>
      <c r="H11" s="472">
        <v>99.863108801908083</v>
      </c>
      <c r="I11" s="472">
        <v>103.85811511245325</v>
      </c>
      <c r="J11" s="472">
        <v>101.7626964065995</v>
      </c>
      <c r="K11" s="472">
        <v>100.94187823790021</v>
      </c>
      <c r="L11" s="472">
        <v>101.38337701836053</v>
      </c>
      <c r="M11" s="472">
        <v>97.106936532135123</v>
      </c>
      <c r="N11" s="472">
        <v>113.85568980371821</v>
      </c>
      <c r="O11" s="472">
        <v>108.02781631818461</v>
      </c>
      <c r="P11" s="472">
        <v>101.67437733038921</v>
      </c>
      <c r="Q11" s="473">
        <v>105.28389030215037</v>
      </c>
      <c r="R11" s="965"/>
    </row>
    <row r="12" spans="1:21" s="373" customFormat="1">
      <c r="A12" s="380" t="s">
        <v>961</v>
      </c>
      <c r="B12" s="164" t="s">
        <v>758</v>
      </c>
      <c r="C12" s="470">
        <v>3951.77</v>
      </c>
      <c r="D12" s="470">
        <v>3778.91</v>
      </c>
      <c r="E12" s="470">
        <v>3860.18</v>
      </c>
      <c r="F12" s="470">
        <v>4209.33</v>
      </c>
      <c r="G12" s="470">
        <v>3201.52</v>
      </c>
      <c r="H12" s="470">
        <v>3758.74</v>
      </c>
      <c r="I12" s="470">
        <v>3952.13</v>
      </c>
      <c r="J12" s="470">
        <v>2668.44</v>
      </c>
      <c r="K12" s="470">
        <v>3133.09</v>
      </c>
      <c r="L12" s="470">
        <v>3029.13</v>
      </c>
      <c r="M12" s="470">
        <v>3752.12</v>
      </c>
      <c r="N12" s="470">
        <v>2998.43</v>
      </c>
      <c r="O12" s="470">
        <v>6008.2</v>
      </c>
      <c r="P12" s="470">
        <v>3733.04</v>
      </c>
      <c r="Q12" s="471">
        <v>2660.65</v>
      </c>
    </row>
    <row r="13" spans="1:21" s="373" customFormat="1">
      <c r="A13" s="118"/>
      <c r="B13" s="163" t="s">
        <v>678</v>
      </c>
      <c r="C13" s="470">
        <v>3969.84</v>
      </c>
      <c r="D13" s="470">
        <v>3759.44</v>
      </c>
      <c r="E13" s="470">
        <v>3860.64</v>
      </c>
      <c r="F13" s="470">
        <v>4284.21</v>
      </c>
      <c r="G13" s="470">
        <v>3199.95</v>
      </c>
      <c r="H13" s="470">
        <v>3738.6</v>
      </c>
      <c r="I13" s="470">
        <v>3982.41</v>
      </c>
      <c r="J13" s="470">
        <v>2649.76</v>
      </c>
      <c r="K13" s="470">
        <v>3226.56</v>
      </c>
      <c r="L13" s="470">
        <v>3106.74</v>
      </c>
      <c r="M13" s="470">
        <v>3939.24</v>
      </c>
      <c r="N13" s="470">
        <v>3030.49</v>
      </c>
      <c r="O13" s="470">
        <v>5920.96</v>
      </c>
      <c r="P13" s="470">
        <v>3801.24</v>
      </c>
      <c r="Q13" s="471">
        <v>2721.89</v>
      </c>
    </row>
    <row r="14" spans="1:21" s="373" customFormat="1">
      <c r="A14" s="118"/>
      <c r="B14" s="164" t="s">
        <v>782</v>
      </c>
      <c r="C14" s="470">
        <v>4015.87</v>
      </c>
      <c r="D14" s="470">
        <v>3813.75</v>
      </c>
      <c r="E14" s="470">
        <v>3923.58</v>
      </c>
      <c r="F14" s="470">
        <v>4301.17</v>
      </c>
      <c r="G14" s="470">
        <v>3225.94</v>
      </c>
      <c r="H14" s="470">
        <v>3800.27</v>
      </c>
      <c r="I14" s="470">
        <v>4081.95</v>
      </c>
      <c r="J14" s="470">
        <v>2662.21</v>
      </c>
      <c r="K14" s="470">
        <v>3227.94</v>
      </c>
      <c r="L14" s="470">
        <v>3107.15</v>
      </c>
      <c r="M14" s="470">
        <v>3934.91</v>
      </c>
      <c r="N14" s="470">
        <v>2966.39</v>
      </c>
      <c r="O14" s="470">
        <v>6098.92</v>
      </c>
      <c r="P14" s="470">
        <v>3856.85</v>
      </c>
      <c r="Q14" s="471">
        <v>2762.7</v>
      </c>
    </row>
    <row r="15" spans="1:21" s="373" customFormat="1">
      <c r="A15" s="118"/>
      <c r="B15" s="164" t="s">
        <v>783</v>
      </c>
      <c r="C15" s="470">
        <v>4053.6</v>
      </c>
      <c r="D15" s="470">
        <v>3982.47</v>
      </c>
      <c r="E15" s="470">
        <v>3945.82</v>
      </c>
      <c r="F15" s="470">
        <v>4235.82</v>
      </c>
      <c r="G15" s="470">
        <v>3247.01</v>
      </c>
      <c r="H15" s="470">
        <v>3804.53</v>
      </c>
      <c r="I15" s="470">
        <v>4122.75</v>
      </c>
      <c r="J15" s="470">
        <v>2673.57</v>
      </c>
      <c r="K15" s="470">
        <v>3255.03</v>
      </c>
      <c r="L15" s="470">
        <v>3127.49</v>
      </c>
      <c r="M15" s="470">
        <v>3999.55</v>
      </c>
      <c r="N15" s="470">
        <v>2976.2</v>
      </c>
      <c r="O15" s="470">
        <v>6063.71</v>
      </c>
      <c r="P15" s="470">
        <v>3882.01</v>
      </c>
      <c r="Q15" s="471">
        <v>2739.07</v>
      </c>
    </row>
    <row r="16" spans="1:21" s="373" customFormat="1">
      <c r="A16" s="118"/>
      <c r="B16" s="164" t="s">
        <v>676</v>
      </c>
      <c r="C16" s="470">
        <v>4172.54</v>
      </c>
      <c r="D16" s="470">
        <v>4028.1</v>
      </c>
      <c r="E16" s="470">
        <v>3983.65</v>
      </c>
      <c r="F16" s="470">
        <v>4512.26</v>
      </c>
      <c r="G16" s="470">
        <v>3228.73</v>
      </c>
      <c r="H16" s="470">
        <v>3771.09</v>
      </c>
      <c r="I16" s="470">
        <v>4102.1400000000003</v>
      </c>
      <c r="J16" s="470">
        <v>2662.02</v>
      </c>
      <c r="K16" s="470">
        <v>3269.99</v>
      </c>
      <c r="L16" s="470">
        <v>3142.91</v>
      </c>
      <c r="M16" s="470">
        <v>4012.9</v>
      </c>
      <c r="N16" s="470">
        <v>2958.68</v>
      </c>
      <c r="O16" s="470">
        <v>6071.62</v>
      </c>
      <c r="P16" s="470">
        <v>3921.57</v>
      </c>
      <c r="Q16" s="471">
        <v>2718.07</v>
      </c>
    </row>
    <row r="17" spans="1:18" s="373" customFormat="1">
      <c r="A17" s="118"/>
      <c r="B17" s="164" t="s">
        <v>784</v>
      </c>
      <c r="C17" s="470">
        <v>4200.0600000000004</v>
      </c>
      <c r="D17" s="470">
        <v>4073.88</v>
      </c>
      <c r="E17" s="470">
        <v>4038.76</v>
      </c>
      <c r="F17" s="470">
        <v>4493.22</v>
      </c>
      <c r="G17" s="470">
        <v>3263.6</v>
      </c>
      <c r="H17" s="470">
        <v>3792.15</v>
      </c>
      <c r="I17" s="470">
        <v>4151.07</v>
      </c>
      <c r="J17" s="470">
        <v>2690.87</v>
      </c>
      <c r="K17" s="470">
        <v>3295.22</v>
      </c>
      <c r="L17" s="470">
        <v>3168.4</v>
      </c>
      <c r="M17" s="470">
        <v>4031.27</v>
      </c>
      <c r="N17" s="470">
        <v>2956.15</v>
      </c>
      <c r="O17" s="470">
        <v>6105.27</v>
      </c>
      <c r="P17" s="470">
        <v>3946.55</v>
      </c>
      <c r="Q17" s="471">
        <v>2766.97</v>
      </c>
    </row>
    <row r="18" spans="1:18" s="373" customFormat="1">
      <c r="A18" s="118"/>
      <c r="B18" s="164" t="s">
        <v>785</v>
      </c>
      <c r="C18" s="470">
        <v>4227.68</v>
      </c>
      <c r="D18" s="470">
        <v>4096.0600000000004</v>
      </c>
      <c r="E18" s="470">
        <v>4115</v>
      </c>
      <c r="F18" s="470">
        <v>4472.6099999999997</v>
      </c>
      <c r="G18" s="470">
        <v>3259.41</v>
      </c>
      <c r="H18" s="470">
        <v>3815.42</v>
      </c>
      <c r="I18" s="470">
        <v>4118.83</v>
      </c>
      <c r="J18" s="470">
        <v>2696.35</v>
      </c>
      <c r="K18" s="470">
        <v>3317.81</v>
      </c>
      <c r="L18" s="470">
        <v>3195.37</v>
      </c>
      <c r="M18" s="470">
        <v>4018.9</v>
      </c>
      <c r="N18" s="470">
        <v>2954.6</v>
      </c>
      <c r="O18" s="470">
        <v>6060.62</v>
      </c>
      <c r="P18" s="470">
        <v>3939.08</v>
      </c>
      <c r="Q18" s="471">
        <v>2744.91</v>
      </c>
    </row>
    <row r="19" spans="1:18" s="373" customFormat="1">
      <c r="A19" s="118"/>
      <c r="B19" s="164" t="s">
        <v>679</v>
      </c>
      <c r="C19" s="470">
        <v>4237.38</v>
      </c>
      <c r="D19" s="470">
        <v>4134.01</v>
      </c>
      <c r="E19" s="470">
        <v>4112.3</v>
      </c>
      <c r="F19" s="470">
        <v>4472.57</v>
      </c>
      <c r="G19" s="470">
        <v>3264.43</v>
      </c>
      <c r="H19" s="470">
        <v>3809.33</v>
      </c>
      <c r="I19" s="470">
        <v>4104.63</v>
      </c>
      <c r="J19" s="470">
        <v>2717.36</v>
      </c>
      <c r="K19" s="470">
        <v>3325.84</v>
      </c>
      <c r="L19" s="470">
        <v>3206.11</v>
      </c>
      <c r="M19" s="470">
        <v>4011.86</v>
      </c>
      <c r="N19" s="470">
        <v>2956.57</v>
      </c>
      <c r="O19" s="470">
        <v>6040.41</v>
      </c>
      <c r="P19" s="470">
        <v>3950.71</v>
      </c>
      <c r="Q19" s="471">
        <v>2740.68</v>
      </c>
    </row>
    <row r="20" spans="1:18" s="373" customFormat="1">
      <c r="A20" s="118"/>
      <c r="B20" s="164" t="s">
        <v>786</v>
      </c>
      <c r="C20" s="470">
        <v>4219.3599999999997</v>
      </c>
      <c r="D20" s="470">
        <v>4070.45</v>
      </c>
      <c r="E20" s="470">
        <v>4131.03</v>
      </c>
      <c r="F20" s="470">
        <v>4455.29</v>
      </c>
      <c r="G20" s="470">
        <v>3279.6</v>
      </c>
      <c r="H20" s="470">
        <v>3826.77</v>
      </c>
      <c r="I20" s="470">
        <v>4116.17</v>
      </c>
      <c r="J20" s="470">
        <v>2732.86</v>
      </c>
      <c r="K20" s="470">
        <v>3333.73</v>
      </c>
      <c r="L20" s="470">
        <v>3212.71</v>
      </c>
      <c r="M20" s="470">
        <v>4028.35</v>
      </c>
      <c r="N20" s="470">
        <v>2962.73</v>
      </c>
      <c r="O20" s="470">
        <v>6076</v>
      </c>
      <c r="P20" s="470">
        <v>3974.18</v>
      </c>
      <c r="Q20" s="1349">
        <v>2763.81</v>
      </c>
    </row>
    <row r="21" spans="1:18" s="373" customFormat="1">
      <c r="A21" s="118"/>
      <c r="B21" s="164" t="s">
        <v>787</v>
      </c>
      <c r="C21" s="470">
        <v>4278.24</v>
      </c>
      <c r="D21" s="470">
        <v>4090.53</v>
      </c>
      <c r="E21" s="470">
        <v>4170.3</v>
      </c>
      <c r="F21" s="470">
        <v>4571.17</v>
      </c>
      <c r="G21" s="470">
        <v>3282.95</v>
      </c>
      <c r="H21" s="470">
        <v>3823.28</v>
      </c>
      <c r="I21" s="470">
        <v>4106.07</v>
      </c>
      <c r="J21" s="470">
        <v>2749.54</v>
      </c>
      <c r="K21" s="470">
        <v>3362.6</v>
      </c>
      <c r="L21" s="470">
        <v>3243.86</v>
      </c>
      <c r="M21" s="470">
        <v>4039.14</v>
      </c>
      <c r="N21" s="470">
        <v>2958.82</v>
      </c>
      <c r="O21" s="470">
        <v>6074.48</v>
      </c>
      <c r="P21" s="470">
        <v>3964.53</v>
      </c>
      <c r="Q21" s="1349">
        <v>2755.37</v>
      </c>
    </row>
    <row r="22" spans="1:18" s="373" customFormat="1">
      <c r="A22" s="118"/>
      <c r="B22" s="169" t="s">
        <v>638</v>
      </c>
      <c r="C22" s="470">
        <v>4316.76</v>
      </c>
      <c r="D22" s="470">
        <v>4133.3500000000004</v>
      </c>
      <c r="E22" s="470">
        <v>4199.18</v>
      </c>
      <c r="F22" s="470">
        <v>4619.6899999999996</v>
      </c>
      <c r="G22" s="470">
        <v>3296.2</v>
      </c>
      <c r="H22" s="470">
        <v>3835.04</v>
      </c>
      <c r="I22" s="470">
        <v>4106.2</v>
      </c>
      <c r="J22" s="470">
        <v>2766.88</v>
      </c>
      <c r="K22" s="470">
        <v>3365.48</v>
      </c>
      <c r="L22" s="470">
        <v>3247.44</v>
      </c>
      <c r="M22" s="470">
        <v>4038.33</v>
      </c>
      <c r="N22" s="470">
        <v>2955.75</v>
      </c>
      <c r="O22" s="470">
        <v>6139.53</v>
      </c>
      <c r="P22" s="470">
        <v>4030.62</v>
      </c>
      <c r="Q22" s="1349">
        <v>2764.93</v>
      </c>
    </row>
    <row r="23" spans="1:18" s="373" customFormat="1">
      <c r="A23" s="118"/>
      <c r="B23" s="103" t="s">
        <v>437</v>
      </c>
      <c r="C23" s="472">
        <f>C22/C10*100</f>
        <v>104.94103575778351</v>
      </c>
      <c r="D23" s="472">
        <f t="shared" ref="D23:Q23" si="0">D22/D10*100</f>
        <v>99.189370142040218</v>
      </c>
      <c r="E23" s="472">
        <f t="shared" si="0"/>
        <v>102.34289126381594</v>
      </c>
      <c r="F23" s="472">
        <f t="shared" si="0"/>
        <v>113.5033869029923</v>
      </c>
      <c r="G23" s="472">
        <f t="shared" si="0"/>
        <v>104.89568349902621</v>
      </c>
      <c r="H23" s="472">
        <f t="shared" si="0"/>
        <v>107.50569760238164</v>
      </c>
      <c r="I23" s="472">
        <f t="shared" si="0"/>
        <v>104.82193137637819</v>
      </c>
      <c r="J23" s="472">
        <f t="shared" si="0"/>
        <v>106.88423012589476</v>
      </c>
      <c r="K23" s="472">
        <f t="shared" si="0"/>
        <v>103.36716986347652</v>
      </c>
      <c r="L23" s="472">
        <f t="shared" si="0"/>
        <v>102.76286102154025</v>
      </c>
      <c r="M23" s="472">
        <f t="shared" si="0"/>
        <v>104.27470705797901</v>
      </c>
      <c r="N23" s="472">
        <f t="shared" si="0"/>
        <v>106.00317032234001</v>
      </c>
      <c r="O23" s="472">
        <f t="shared" si="0"/>
        <v>106.1278852486504</v>
      </c>
      <c r="P23" s="472">
        <f t="shared" si="0"/>
        <v>102.86129896644123</v>
      </c>
      <c r="Q23" s="472">
        <f t="shared" si="0"/>
        <v>106.21029017462718</v>
      </c>
      <c r="R23" s="372"/>
    </row>
    <row r="24" spans="1:18" s="373" customFormat="1">
      <c r="A24" s="118"/>
      <c r="B24" s="163"/>
      <c r="C24" s="470"/>
      <c r="D24" s="470"/>
      <c r="E24" s="470"/>
      <c r="F24" s="470"/>
      <c r="G24" s="470"/>
      <c r="H24" s="470"/>
      <c r="I24" s="470"/>
      <c r="J24" s="470"/>
      <c r="K24" s="470"/>
      <c r="L24" s="470"/>
      <c r="M24" s="470"/>
      <c r="N24" s="470"/>
      <c r="O24" s="470"/>
      <c r="P24" s="470"/>
      <c r="Q24" s="471"/>
    </row>
    <row r="25" spans="1:18" s="373" customFormat="1">
      <c r="A25" s="118">
        <v>2013</v>
      </c>
      <c r="B25" s="163" t="s">
        <v>577</v>
      </c>
      <c r="C25" s="470">
        <v>4132.3100000000004</v>
      </c>
      <c r="D25" s="470">
        <v>4058.34</v>
      </c>
      <c r="E25" s="470">
        <v>4292.12</v>
      </c>
      <c r="F25" s="470">
        <v>4018.51</v>
      </c>
      <c r="G25" s="470">
        <v>3144.07</v>
      </c>
      <c r="H25" s="470">
        <v>3596</v>
      </c>
      <c r="I25" s="470">
        <v>3870.96</v>
      </c>
      <c r="J25" s="470">
        <v>2616.73</v>
      </c>
      <c r="K25" s="470">
        <v>3303.39</v>
      </c>
      <c r="L25" s="470">
        <v>3181.96</v>
      </c>
      <c r="M25" s="470">
        <v>4075.26</v>
      </c>
      <c r="N25" s="470">
        <v>2773.72</v>
      </c>
      <c r="O25" s="470">
        <v>5691.4</v>
      </c>
      <c r="P25" s="470">
        <v>3961.67</v>
      </c>
      <c r="Q25" s="471">
        <v>2570.9499999999998</v>
      </c>
    </row>
    <row r="26" spans="1:18" s="373" customFormat="1">
      <c r="A26" s="118"/>
      <c r="B26" s="163" t="s">
        <v>578</v>
      </c>
      <c r="C26" s="470">
        <v>4032.62</v>
      </c>
      <c r="D26" s="470">
        <v>3917.66</v>
      </c>
      <c r="E26" s="470">
        <v>4171.78</v>
      </c>
      <c r="F26" s="470">
        <v>3984.91</v>
      </c>
      <c r="G26" s="470">
        <v>3163.94</v>
      </c>
      <c r="H26" s="470">
        <v>3659.5</v>
      </c>
      <c r="I26" s="470">
        <v>3833.77</v>
      </c>
      <c r="J26" s="470">
        <v>2671.01</v>
      </c>
      <c r="K26" s="470">
        <v>3378.36</v>
      </c>
      <c r="L26" s="470">
        <v>3329.06</v>
      </c>
      <c r="M26" s="470">
        <v>3690.31</v>
      </c>
      <c r="N26" s="470">
        <v>2836.05</v>
      </c>
      <c r="O26" s="470">
        <v>5541.44</v>
      </c>
      <c r="P26" s="470">
        <v>3860.36</v>
      </c>
      <c r="Q26" s="471">
        <v>2513.7600000000002</v>
      </c>
    </row>
    <row r="27" spans="1:18" s="373" customFormat="1">
      <c r="A27" s="118"/>
      <c r="B27" s="163" t="s">
        <v>579</v>
      </c>
      <c r="C27" s="470">
        <v>4715.63</v>
      </c>
      <c r="D27" s="470">
        <v>4182.95</v>
      </c>
      <c r="E27" s="470">
        <v>4129.32</v>
      </c>
      <c r="F27" s="470">
        <v>5941.22</v>
      </c>
      <c r="G27" s="470">
        <v>3326.87</v>
      </c>
      <c r="H27" s="470">
        <v>3679.25</v>
      </c>
      <c r="I27" s="470">
        <v>4214.8900000000003</v>
      </c>
      <c r="J27" s="470">
        <v>2721.23</v>
      </c>
      <c r="K27" s="470">
        <v>3281.23</v>
      </c>
      <c r="L27" s="470">
        <v>3161.54</v>
      </c>
      <c r="M27" s="470">
        <v>4062.57</v>
      </c>
      <c r="N27" s="470">
        <v>2852.12</v>
      </c>
      <c r="O27" s="470">
        <v>6188.38</v>
      </c>
      <c r="P27" s="470">
        <v>4531.32</v>
      </c>
      <c r="Q27" s="471">
        <v>2705.85</v>
      </c>
    </row>
    <row r="28" spans="1:18" s="373" customFormat="1">
      <c r="A28" s="118"/>
      <c r="B28" s="163"/>
      <c r="C28" s="470"/>
      <c r="D28" s="470"/>
      <c r="E28" s="470"/>
      <c r="F28" s="470"/>
      <c r="G28" s="470"/>
      <c r="H28" s="470"/>
      <c r="I28" s="470"/>
      <c r="J28" s="470"/>
      <c r="K28" s="470"/>
      <c r="L28" s="470"/>
      <c r="M28" s="470"/>
      <c r="N28" s="470"/>
      <c r="O28" s="470"/>
      <c r="P28" s="470"/>
      <c r="Q28" s="471"/>
    </row>
    <row r="29" spans="1:18" s="373" customFormat="1">
      <c r="A29" s="376" t="s">
        <v>961</v>
      </c>
      <c r="B29" s="163" t="s">
        <v>580</v>
      </c>
      <c r="C29" s="470">
        <v>3967.13</v>
      </c>
      <c r="D29" s="470">
        <v>3855.25</v>
      </c>
      <c r="E29" s="470">
        <v>3836.01</v>
      </c>
      <c r="F29" s="470">
        <v>4211.75</v>
      </c>
      <c r="G29" s="470">
        <v>3213.56</v>
      </c>
      <c r="H29" s="470">
        <v>3754.37</v>
      </c>
      <c r="I29" s="470">
        <v>3925.02</v>
      </c>
      <c r="J29" s="470">
        <v>2706.19</v>
      </c>
      <c r="K29" s="470">
        <v>3183.49</v>
      </c>
      <c r="L29" s="470">
        <v>3069.72</v>
      </c>
      <c r="M29" s="470">
        <v>3858.11</v>
      </c>
      <c r="N29" s="470">
        <v>2771.1</v>
      </c>
      <c r="O29" s="470">
        <v>6010.19</v>
      </c>
      <c r="P29" s="470">
        <v>3750.15</v>
      </c>
      <c r="Q29" s="471">
        <v>2628.98</v>
      </c>
    </row>
    <row r="30" spans="1:18" s="373" customFormat="1">
      <c r="A30" s="118"/>
      <c r="B30" s="163" t="s">
        <v>581</v>
      </c>
      <c r="C30" s="470">
        <v>3896.89</v>
      </c>
      <c r="D30" s="470">
        <v>3803.44</v>
      </c>
      <c r="E30" s="470">
        <v>3797.74</v>
      </c>
      <c r="F30" s="470">
        <v>4091.06</v>
      </c>
      <c r="G30" s="470">
        <v>3148.28</v>
      </c>
      <c r="H30" s="470">
        <v>3764.78</v>
      </c>
      <c r="I30" s="470">
        <v>3887.97</v>
      </c>
      <c r="J30" s="470">
        <v>2616.81</v>
      </c>
      <c r="K30" s="470">
        <v>3083.48</v>
      </c>
      <c r="L30" s="470">
        <v>2989.36</v>
      </c>
      <c r="M30" s="470">
        <v>3647.72</v>
      </c>
      <c r="N30" s="470">
        <v>3364.96</v>
      </c>
      <c r="O30" s="470">
        <v>5945.6</v>
      </c>
      <c r="P30" s="470">
        <v>3713.29</v>
      </c>
      <c r="Q30" s="471">
        <v>2581.5100000000002</v>
      </c>
    </row>
    <row r="31" spans="1:18" s="373" customFormat="1">
      <c r="A31" s="118"/>
      <c r="B31" s="163" t="s">
        <v>570</v>
      </c>
      <c r="C31" s="470">
        <v>3913.39</v>
      </c>
      <c r="D31" s="470">
        <v>3743.03</v>
      </c>
      <c r="E31" s="470">
        <v>3836.35</v>
      </c>
      <c r="F31" s="470">
        <v>4157.5600000000004</v>
      </c>
      <c r="G31" s="470">
        <v>3191.2</v>
      </c>
      <c r="H31" s="470">
        <v>3690.52</v>
      </c>
      <c r="I31" s="470">
        <v>4023.27</v>
      </c>
      <c r="J31" s="470">
        <v>2615.39</v>
      </c>
      <c r="K31" s="470">
        <v>3335.48</v>
      </c>
      <c r="L31" s="470">
        <v>3229.17</v>
      </c>
      <c r="M31" s="470">
        <v>3956.08</v>
      </c>
      <c r="N31" s="470">
        <v>2825.65</v>
      </c>
      <c r="O31" s="470">
        <v>5711.83</v>
      </c>
      <c r="P31" s="470">
        <v>3902.67</v>
      </c>
      <c r="Q31" s="471">
        <v>2841.89</v>
      </c>
    </row>
    <row r="32" spans="1:18" s="373" customFormat="1">
      <c r="A32" s="118"/>
      <c r="B32" s="163" t="s">
        <v>571</v>
      </c>
      <c r="C32" s="470">
        <v>4170.92</v>
      </c>
      <c r="D32" s="470">
        <v>4068.58</v>
      </c>
      <c r="E32" s="470">
        <v>3997.66</v>
      </c>
      <c r="F32" s="470">
        <v>4460.67</v>
      </c>
      <c r="G32" s="470">
        <v>3322.63</v>
      </c>
      <c r="H32" s="470">
        <v>3891.26</v>
      </c>
      <c r="I32" s="470">
        <v>4279.2299999999996</v>
      </c>
      <c r="J32" s="470">
        <v>2701.04</v>
      </c>
      <c r="K32" s="470">
        <v>3328.55</v>
      </c>
      <c r="L32" s="470">
        <v>3149.88</v>
      </c>
      <c r="M32" s="470">
        <v>4368.91</v>
      </c>
      <c r="N32" s="470">
        <v>2818.96</v>
      </c>
      <c r="O32" s="470">
        <v>6051.03</v>
      </c>
      <c r="P32" s="470">
        <v>4100.93</v>
      </c>
      <c r="Q32" s="471">
        <v>2731.63</v>
      </c>
    </row>
    <row r="33" spans="1:18" s="373" customFormat="1">
      <c r="A33" s="118"/>
      <c r="B33" s="163" t="s">
        <v>572</v>
      </c>
      <c r="C33" s="470">
        <v>4430.22</v>
      </c>
      <c r="D33" s="470">
        <v>4089.31</v>
      </c>
      <c r="E33" s="470">
        <v>3980.33</v>
      </c>
      <c r="F33" s="470">
        <v>5254.63</v>
      </c>
      <c r="G33" s="470">
        <v>3236.58</v>
      </c>
      <c r="H33" s="470">
        <v>3775.88</v>
      </c>
      <c r="I33" s="470">
        <v>4068.42</v>
      </c>
      <c r="J33" s="470">
        <v>2690.31</v>
      </c>
      <c r="K33" s="470">
        <v>3314.48</v>
      </c>
      <c r="L33" s="470">
        <v>3220.74</v>
      </c>
      <c r="M33" s="470">
        <v>3856.16</v>
      </c>
      <c r="N33" s="470">
        <v>2876.98</v>
      </c>
      <c r="O33" s="470">
        <v>5766.18</v>
      </c>
      <c r="P33" s="470">
        <v>3945.51</v>
      </c>
      <c r="Q33" s="471">
        <v>2640.24</v>
      </c>
    </row>
    <row r="34" spans="1:18" s="373" customFormat="1">
      <c r="A34" s="118"/>
      <c r="B34" s="164" t="s">
        <v>573</v>
      </c>
      <c r="C34" s="470">
        <v>4222.37</v>
      </c>
      <c r="D34" s="470">
        <v>4212.24</v>
      </c>
      <c r="E34" s="470">
        <v>4141.72</v>
      </c>
      <c r="F34" s="470">
        <v>4324.41</v>
      </c>
      <c r="G34" s="470">
        <v>3275.15</v>
      </c>
      <c r="H34" s="470">
        <v>3633.7</v>
      </c>
      <c r="I34" s="470">
        <v>4157.79</v>
      </c>
      <c r="J34" s="470">
        <v>2726.69</v>
      </c>
      <c r="K34" s="470">
        <v>3295.19</v>
      </c>
      <c r="L34" s="470">
        <v>3185.41</v>
      </c>
      <c r="M34" s="470">
        <v>3916.77</v>
      </c>
      <c r="N34" s="470">
        <v>2838.06</v>
      </c>
      <c r="O34" s="470">
        <v>5886.73</v>
      </c>
      <c r="P34" s="470">
        <v>4142.9399999999996</v>
      </c>
      <c r="Q34" s="471">
        <v>2594.9899999999998</v>
      </c>
    </row>
    <row r="35" spans="1:18" s="373" customFormat="1">
      <c r="A35" s="118"/>
      <c r="B35" s="164" t="s">
        <v>574</v>
      </c>
      <c r="C35" s="470">
        <v>4340.16</v>
      </c>
      <c r="D35" s="470">
        <v>4467.84</v>
      </c>
      <c r="E35" s="470">
        <v>4178.51</v>
      </c>
      <c r="F35" s="470">
        <v>4411.3100000000004</v>
      </c>
      <c r="G35" s="470">
        <v>3332.03</v>
      </c>
      <c r="H35" s="470">
        <v>3845.95</v>
      </c>
      <c r="I35" s="470">
        <v>4223.68</v>
      </c>
      <c r="J35" s="470">
        <v>2763.05</v>
      </c>
      <c r="K35" s="470">
        <v>3411.56</v>
      </c>
      <c r="L35" s="470">
        <v>3280.84</v>
      </c>
      <c r="M35" s="470">
        <v>4157.1000000000004</v>
      </c>
      <c r="N35" s="470">
        <v>2905.28</v>
      </c>
      <c r="O35" s="470">
        <v>5917.42</v>
      </c>
      <c r="P35" s="470">
        <v>4029.72</v>
      </c>
      <c r="Q35" s="471">
        <v>2895.77</v>
      </c>
    </row>
    <row r="36" spans="1:18" s="373" customFormat="1">
      <c r="A36" s="118"/>
      <c r="B36" s="164" t="s">
        <v>575</v>
      </c>
      <c r="C36" s="470">
        <v>4341.76</v>
      </c>
      <c r="D36" s="470">
        <v>4323.03</v>
      </c>
      <c r="E36" s="470">
        <v>4334.6000000000004</v>
      </c>
      <c r="F36" s="470">
        <v>4366.76</v>
      </c>
      <c r="G36" s="470">
        <v>3310.2</v>
      </c>
      <c r="H36" s="470">
        <v>3876.57</v>
      </c>
      <c r="I36" s="470">
        <v>4054.52</v>
      </c>
      <c r="J36" s="470">
        <v>2798.79</v>
      </c>
      <c r="K36" s="470">
        <v>3392.49</v>
      </c>
      <c r="L36" s="470">
        <v>3294.94</v>
      </c>
      <c r="M36" s="470">
        <v>3927.86</v>
      </c>
      <c r="N36" s="470">
        <v>2917.96</v>
      </c>
      <c r="O36" s="470">
        <v>5925.02</v>
      </c>
      <c r="P36" s="470">
        <v>3941.41</v>
      </c>
      <c r="Q36" s="471">
        <v>2582.64</v>
      </c>
    </row>
    <row r="37" spans="1:18" s="373" customFormat="1">
      <c r="A37" s="118"/>
      <c r="B37" s="164" t="s">
        <v>576</v>
      </c>
      <c r="C37" s="470">
        <v>4226.49</v>
      </c>
      <c r="D37" s="470">
        <v>4071.72</v>
      </c>
      <c r="E37" s="470">
        <v>4254.0200000000004</v>
      </c>
      <c r="F37" s="470">
        <v>4333.84</v>
      </c>
      <c r="G37" s="470">
        <v>3312.42</v>
      </c>
      <c r="H37" s="470">
        <v>3701.55</v>
      </c>
      <c r="I37" s="470">
        <v>4081.01</v>
      </c>
      <c r="J37" s="470">
        <v>2811</v>
      </c>
      <c r="K37" s="470">
        <v>3348.16</v>
      </c>
      <c r="L37" s="470">
        <v>3249.98</v>
      </c>
      <c r="M37" s="470">
        <v>3896.83</v>
      </c>
      <c r="N37" s="470">
        <v>2915.03</v>
      </c>
      <c r="O37" s="470">
        <v>5930.81</v>
      </c>
      <c r="P37" s="470">
        <v>4087.93</v>
      </c>
      <c r="Q37" s="471">
        <v>2545.67</v>
      </c>
    </row>
    <row r="38" spans="1:18" s="373" customFormat="1">
      <c r="A38" s="118"/>
      <c r="B38" s="163" t="s">
        <v>577</v>
      </c>
      <c r="C38" s="470">
        <v>4366.41</v>
      </c>
      <c r="D38" s="470">
        <v>4265.84</v>
      </c>
      <c r="E38" s="470">
        <v>4409.3999999999996</v>
      </c>
      <c r="F38" s="470">
        <v>4407</v>
      </c>
      <c r="G38" s="470">
        <v>3356.7</v>
      </c>
      <c r="H38" s="470">
        <v>3854.05</v>
      </c>
      <c r="I38" s="470">
        <v>4182.1000000000004</v>
      </c>
      <c r="J38" s="470">
        <v>2806.28</v>
      </c>
      <c r="K38" s="470">
        <v>3460.43</v>
      </c>
      <c r="L38" s="470">
        <v>3334.53</v>
      </c>
      <c r="M38" s="470">
        <v>4168.4399999999996</v>
      </c>
      <c r="N38" s="470">
        <v>2963.82</v>
      </c>
      <c r="O38" s="470">
        <v>6000.27</v>
      </c>
      <c r="P38" s="470">
        <v>3972.43</v>
      </c>
      <c r="Q38" s="1349">
        <v>2777.85</v>
      </c>
    </row>
    <row r="39" spans="1:18" s="373" customFormat="1">
      <c r="A39" s="118"/>
      <c r="B39" s="163" t="s">
        <v>578</v>
      </c>
      <c r="C39" s="470">
        <v>4677.33</v>
      </c>
      <c r="D39" s="470">
        <v>4144.38</v>
      </c>
      <c r="E39" s="470">
        <v>4609.55</v>
      </c>
      <c r="F39" s="470">
        <v>5233.47</v>
      </c>
      <c r="G39" s="470">
        <v>3292.3</v>
      </c>
      <c r="H39" s="470">
        <v>3835.36</v>
      </c>
      <c r="I39" s="470">
        <v>4025.01</v>
      </c>
      <c r="J39" s="470">
        <v>2799.53</v>
      </c>
      <c r="K39" s="470">
        <v>3554.24</v>
      </c>
      <c r="L39" s="470">
        <v>3495.86</v>
      </c>
      <c r="M39" s="470">
        <v>3866.97</v>
      </c>
      <c r="N39" s="470">
        <v>2891.97</v>
      </c>
      <c r="O39" s="470">
        <v>6039.96</v>
      </c>
      <c r="P39" s="470">
        <v>3944.3</v>
      </c>
      <c r="Q39" s="1349">
        <v>2622.8</v>
      </c>
    </row>
    <row r="40" spans="1:18" s="373" customFormat="1">
      <c r="A40" s="118"/>
      <c r="B40" s="163" t="s">
        <v>579</v>
      </c>
      <c r="C40" s="470">
        <v>4910.68</v>
      </c>
      <c r="D40" s="470">
        <v>4585.7700000000004</v>
      </c>
      <c r="E40" s="470">
        <v>4616.51</v>
      </c>
      <c r="F40" s="470">
        <v>5528.65</v>
      </c>
      <c r="G40" s="470">
        <v>3494.67</v>
      </c>
      <c r="H40" s="470">
        <v>3835.75</v>
      </c>
      <c r="I40" s="470">
        <v>4399.8100000000004</v>
      </c>
      <c r="J40" s="470">
        <v>2930.38</v>
      </c>
      <c r="K40" s="470">
        <v>3486.13</v>
      </c>
      <c r="L40" s="470">
        <v>3336.53</v>
      </c>
      <c r="M40" s="470">
        <v>4305.07</v>
      </c>
      <c r="N40" s="470">
        <v>2948.6</v>
      </c>
      <c r="O40" s="470">
        <v>6192.67</v>
      </c>
      <c r="P40" s="470">
        <v>4726.72</v>
      </c>
      <c r="Q40" s="1349">
        <v>2878.38</v>
      </c>
    </row>
    <row r="41" spans="1:18">
      <c r="A41" s="104"/>
      <c r="B41" s="103" t="s">
        <v>437</v>
      </c>
      <c r="C41" s="576">
        <v>104.13624478595649</v>
      </c>
      <c r="D41" s="576">
        <v>109.63004578108753</v>
      </c>
      <c r="E41" s="576">
        <v>111.79831061772884</v>
      </c>
      <c r="F41" s="576">
        <v>93.055803353519977</v>
      </c>
      <c r="G41" s="576">
        <v>105.04377988920517</v>
      </c>
      <c r="H41" s="576">
        <v>104.25358429027656</v>
      </c>
      <c r="I41" s="576">
        <v>104.38730310874067</v>
      </c>
      <c r="J41" s="576">
        <v>107.685862642996</v>
      </c>
      <c r="K41" s="576">
        <v>106.2446094909531</v>
      </c>
      <c r="L41" s="576">
        <v>105.53496081023806</v>
      </c>
      <c r="M41" s="576">
        <v>105.96912791656511</v>
      </c>
      <c r="N41" s="576">
        <v>103.3827468689957</v>
      </c>
      <c r="O41" s="576">
        <v>100.06932347399481</v>
      </c>
      <c r="P41" s="576">
        <v>104.31220924587097</v>
      </c>
      <c r="Q41" s="1272">
        <v>106.37618493264594</v>
      </c>
      <c r="R41" s="965"/>
    </row>
    <row r="42" spans="1:18">
      <c r="A42" s="104"/>
      <c r="B42" s="103" t="s">
        <v>438</v>
      </c>
      <c r="C42" s="576">
        <v>104.98895737525469</v>
      </c>
      <c r="D42" s="576">
        <v>110.65032646620243</v>
      </c>
      <c r="E42" s="576">
        <v>100.15099087763448</v>
      </c>
      <c r="F42" s="576">
        <v>105.64023487284726</v>
      </c>
      <c r="G42" s="576">
        <v>106.14676669805303</v>
      </c>
      <c r="H42" s="576">
        <v>100.01016853698219</v>
      </c>
      <c r="I42" s="576">
        <v>109.31177810738359</v>
      </c>
      <c r="J42" s="576">
        <v>104.67399884980692</v>
      </c>
      <c r="K42" s="576">
        <v>98.083697217970652</v>
      </c>
      <c r="L42" s="576">
        <v>95.44232320516268</v>
      </c>
      <c r="M42" s="576">
        <v>111.32928365102393</v>
      </c>
      <c r="N42" s="576">
        <v>101.95818075567867</v>
      </c>
      <c r="O42" s="576">
        <v>102.5283280021722</v>
      </c>
      <c r="P42" s="576">
        <v>119.83672641533352</v>
      </c>
      <c r="Q42" s="1272">
        <v>109.74454781149916</v>
      </c>
      <c r="R42" s="965"/>
    </row>
    <row r="43" spans="1:18">
      <c r="A43" s="88"/>
      <c r="B43" s="88"/>
      <c r="C43" s="88"/>
      <c r="D43" s="88"/>
      <c r="E43" s="88"/>
      <c r="F43" s="88"/>
      <c r="G43" s="88"/>
      <c r="H43" s="88"/>
      <c r="I43" s="88"/>
      <c r="J43" s="88"/>
      <c r="K43" s="88"/>
      <c r="L43" s="88"/>
      <c r="M43" s="88"/>
      <c r="N43" s="88"/>
      <c r="O43" s="88"/>
      <c r="P43" s="88"/>
      <c r="Q43" s="88"/>
    </row>
  </sheetData>
  <mergeCells count="19">
    <mergeCell ref="A1:K1"/>
    <mergeCell ref="A2:K2"/>
    <mergeCell ref="N1:O1"/>
    <mergeCell ref="N2:O2"/>
    <mergeCell ref="C3:F3"/>
    <mergeCell ref="A5:B6"/>
    <mergeCell ref="C6:Q6"/>
    <mergeCell ref="Q3:Q5"/>
    <mergeCell ref="P3:P5"/>
    <mergeCell ref="K3:M3"/>
    <mergeCell ref="K4:K5"/>
    <mergeCell ref="L4:M4"/>
    <mergeCell ref="N3:N5"/>
    <mergeCell ref="O3:O5"/>
    <mergeCell ref="D4:F4"/>
    <mergeCell ref="C4:C5"/>
    <mergeCell ref="G3:J3"/>
    <mergeCell ref="G4:G5"/>
    <mergeCell ref="H4:J4"/>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2"/>
  <sheetViews>
    <sheetView showGridLines="0" zoomScale="90" zoomScaleNormal="90" workbookViewId="0">
      <selection activeCell="E45" sqref="E45"/>
    </sheetView>
  </sheetViews>
  <sheetFormatPr defaultRowHeight="14.25"/>
  <cols>
    <col min="1" max="1" width="7.375" style="223" customWidth="1"/>
    <col min="2" max="2" width="13.625" style="223" customWidth="1"/>
    <col min="3" max="10" width="12.625" style="223" customWidth="1"/>
    <col min="11" max="16384" width="9" style="223"/>
  </cols>
  <sheetData>
    <row r="1" spans="1:10" ht="14.85" customHeight="1">
      <c r="A1" s="1511" t="s">
        <v>1753</v>
      </c>
      <c r="B1" s="1511"/>
      <c r="C1" s="1511"/>
      <c r="D1" s="1511"/>
      <c r="E1" s="1511"/>
      <c r="F1" s="1511"/>
      <c r="G1" s="861"/>
      <c r="H1" s="1517" t="s">
        <v>408</v>
      </c>
      <c r="I1" s="1517"/>
      <c r="J1" s="919"/>
    </row>
    <row r="2" spans="1:10" ht="14.85" customHeight="1">
      <c r="A2" s="1550" t="s">
        <v>1754</v>
      </c>
      <c r="B2" s="1550"/>
      <c r="C2" s="1550"/>
      <c r="D2" s="1550"/>
      <c r="E2" s="1550"/>
      <c r="F2" s="1550"/>
      <c r="G2" s="938"/>
      <c r="H2" s="1577" t="s">
        <v>409</v>
      </c>
      <c r="I2" s="1577"/>
      <c r="J2" s="919"/>
    </row>
    <row r="3" spans="1:10" ht="12.75" customHeight="1">
      <c r="A3" s="1491" t="s">
        <v>1755</v>
      </c>
      <c r="B3" s="1491"/>
      <c r="C3" s="1468" t="s">
        <v>1756</v>
      </c>
      <c r="D3" s="1475"/>
      <c r="E3" s="1476"/>
      <c r="F3" s="1468" t="s">
        <v>1757</v>
      </c>
      <c r="G3" s="1475"/>
      <c r="H3" s="1475"/>
      <c r="I3" s="1475"/>
      <c r="J3" s="1475"/>
    </row>
    <row r="4" spans="1:10" ht="12.75" customHeight="1">
      <c r="A4" s="1477"/>
      <c r="B4" s="1477"/>
      <c r="C4" s="1469"/>
      <c r="D4" s="1477"/>
      <c r="E4" s="1478"/>
      <c r="F4" s="1469"/>
      <c r="G4" s="1477"/>
      <c r="H4" s="1477"/>
      <c r="I4" s="1477"/>
      <c r="J4" s="1477"/>
    </row>
    <row r="5" spans="1:10" ht="12.75" customHeight="1">
      <c r="A5" s="1477"/>
      <c r="B5" s="1477"/>
      <c r="C5" s="1469"/>
      <c r="D5" s="1477"/>
      <c r="E5" s="1478"/>
      <c r="F5" s="1469"/>
      <c r="G5" s="1477"/>
      <c r="H5" s="1477"/>
      <c r="I5" s="1477"/>
      <c r="J5" s="1477"/>
    </row>
    <row r="6" spans="1:10" ht="12.75" customHeight="1">
      <c r="A6" s="1477"/>
      <c r="B6" s="1477"/>
      <c r="C6" s="1470"/>
      <c r="D6" s="1479"/>
      <c r="E6" s="1480"/>
      <c r="F6" s="1518"/>
      <c r="G6" s="1519"/>
      <c r="H6" s="1519"/>
      <c r="I6" s="1519"/>
      <c r="J6" s="1519"/>
    </row>
    <row r="7" spans="1:10" ht="12.75" customHeight="1">
      <c r="A7" s="1477"/>
      <c r="B7" s="1477"/>
      <c r="C7" s="1493" t="s">
        <v>1758</v>
      </c>
      <c r="D7" s="1493" t="s">
        <v>1759</v>
      </c>
      <c r="E7" s="1493" t="s">
        <v>1760</v>
      </c>
      <c r="F7" s="1539" t="s">
        <v>1761</v>
      </c>
      <c r="G7" s="1477"/>
      <c r="H7" s="1477"/>
      <c r="I7" s="1477"/>
      <c r="J7" s="1469" t="s">
        <v>1762</v>
      </c>
    </row>
    <row r="8" spans="1:10" ht="12.75" customHeight="1">
      <c r="A8" s="1477"/>
      <c r="B8" s="1477"/>
      <c r="C8" s="1494"/>
      <c r="D8" s="1494"/>
      <c r="E8" s="1494"/>
      <c r="F8" s="1539"/>
      <c r="G8" s="1477"/>
      <c r="H8" s="1477"/>
      <c r="I8" s="1477"/>
      <c r="J8" s="1469"/>
    </row>
    <row r="9" spans="1:10" ht="12.75" customHeight="1">
      <c r="A9" s="1477"/>
      <c r="B9" s="1477"/>
      <c r="C9" s="1494"/>
      <c r="D9" s="1494"/>
      <c r="E9" s="1494"/>
      <c r="F9" s="1539"/>
      <c r="G9" s="1477"/>
      <c r="H9" s="1477"/>
      <c r="I9" s="1477"/>
      <c r="J9" s="1469"/>
    </row>
    <row r="10" spans="1:10" ht="12.75" customHeight="1">
      <c r="A10" s="1477"/>
      <c r="B10" s="1477"/>
      <c r="C10" s="1494"/>
      <c r="D10" s="1494"/>
      <c r="E10" s="1494"/>
      <c r="F10" s="1539"/>
      <c r="G10" s="1477"/>
      <c r="H10" s="1477"/>
      <c r="I10" s="1477"/>
      <c r="J10" s="1469"/>
    </row>
    <row r="11" spans="1:10" ht="12.75" customHeight="1">
      <c r="A11" s="1477"/>
      <c r="B11" s="1477"/>
      <c r="C11" s="1494"/>
      <c r="D11" s="1494"/>
      <c r="E11" s="1494"/>
      <c r="F11" s="1537"/>
      <c r="G11" s="1479"/>
      <c r="H11" s="1479"/>
      <c r="I11" s="1479"/>
      <c r="J11" s="1469"/>
    </row>
    <row r="12" spans="1:10" ht="12.75" customHeight="1">
      <c r="A12" s="1477"/>
      <c r="B12" s="1477"/>
      <c r="C12" s="1494"/>
      <c r="D12" s="1494"/>
      <c r="E12" s="1494"/>
      <c r="F12" s="1493" t="s">
        <v>1763</v>
      </c>
      <c r="G12" s="1493" t="s">
        <v>1764</v>
      </c>
      <c r="H12" s="1493" t="s">
        <v>1765</v>
      </c>
      <c r="I12" s="1538" t="s">
        <v>1766</v>
      </c>
      <c r="J12" s="1469"/>
    </row>
    <row r="13" spans="1:10" ht="12.75" customHeight="1">
      <c r="A13" s="1477"/>
      <c r="B13" s="1477"/>
      <c r="C13" s="1494"/>
      <c r="D13" s="1494"/>
      <c r="E13" s="1494"/>
      <c r="F13" s="1494"/>
      <c r="G13" s="1494"/>
      <c r="H13" s="1494"/>
      <c r="I13" s="1539"/>
      <c r="J13" s="1469"/>
    </row>
    <row r="14" spans="1:10" ht="12.75" customHeight="1">
      <c r="A14" s="1477"/>
      <c r="B14" s="1477"/>
      <c r="C14" s="1494"/>
      <c r="D14" s="1494"/>
      <c r="E14" s="1494"/>
      <c r="F14" s="1494"/>
      <c r="G14" s="1494"/>
      <c r="H14" s="1494"/>
      <c r="I14" s="1539"/>
      <c r="J14" s="1469"/>
    </row>
    <row r="15" spans="1:10" ht="12.75" customHeight="1">
      <c r="A15" s="1477"/>
      <c r="B15" s="1477"/>
      <c r="C15" s="1494"/>
      <c r="D15" s="1494"/>
      <c r="E15" s="1494"/>
      <c r="F15" s="1494"/>
      <c r="G15" s="1494"/>
      <c r="H15" s="1494"/>
      <c r="I15" s="1539"/>
      <c r="J15" s="1469"/>
    </row>
    <row r="16" spans="1:10" ht="12.75" customHeight="1">
      <c r="A16" s="1477"/>
      <c r="B16" s="1477"/>
      <c r="C16" s="1494"/>
      <c r="D16" s="1494"/>
      <c r="E16" s="1494"/>
      <c r="F16" s="1494"/>
      <c r="G16" s="1494"/>
      <c r="H16" s="1494"/>
      <c r="I16" s="1539"/>
      <c r="J16" s="1469"/>
    </row>
    <row r="17" spans="1:12" ht="12.75" customHeight="1">
      <c r="A17" s="1477"/>
      <c r="B17" s="1477"/>
      <c r="C17" s="1494"/>
      <c r="D17" s="1494"/>
      <c r="E17" s="1494"/>
      <c r="F17" s="1494"/>
      <c r="G17" s="1494"/>
      <c r="H17" s="1494"/>
      <c r="I17" s="1539"/>
      <c r="J17" s="1469"/>
    </row>
    <row r="18" spans="1:12" ht="12.75" customHeight="1">
      <c r="A18" s="1477"/>
      <c r="B18" s="1477"/>
      <c r="C18" s="1494"/>
      <c r="D18" s="1494"/>
      <c r="E18" s="1494"/>
      <c r="F18" s="1494"/>
      <c r="G18" s="1494"/>
      <c r="H18" s="1494"/>
      <c r="I18" s="1539"/>
      <c r="J18" s="1469"/>
    </row>
    <row r="19" spans="1:12" ht="3.75" customHeight="1">
      <c r="A19" s="1477"/>
      <c r="B19" s="1477"/>
      <c r="C19" s="1494"/>
      <c r="D19" s="1494"/>
      <c r="E19" s="1494"/>
      <c r="F19" s="1494"/>
      <c r="G19" s="1494"/>
      <c r="H19" s="1494"/>
      <c r="I19" s="1539"/>
      <c r="J19" s="1469"/>
    </row>
    <row r="20" spans="1:12" ht="6.75" customHeight="1">
      <c r="A20" s="1477"/>
      <c r="B20" s="1477"/>
      <c r="C20" s="1494"/>
      <c r="D20" s="1494"/>
      <c r="E20" s="1494"/>
      <c r="F20" s="1494"/>
      <c r="G20" s="1494"/>
      <c r="H20" s="1494"/>
      <c r="I20" s="1539"/>
      <c r="J20" s="1469"/>
    </row>
    <row r="21" spans="1:12" ht="7.5" customHeight="1">
      <c r="A21" s="1479"/>
      <c r="B21" s="1479"/>
      <c r="C21" s="1495"/>
      <c r="D21" s="1495"/>
      <c r="E21" s="1495"/>
      <c r="F21" s="1495"/>
      <c r="G21" s="1495"/>
      <c r="H21" s="1495"/>
      <c r="I21" s="1537"/>
      <c r="J21" s="1470"/>
    </row>
    <row r="22" spans="1:12" ht="14.85" customHeight="1">
      <c r="A22" s="960"/>
      <c r="B22" s="962"/>
      <c r="C22" s="1032"/>
      <c r="D22" s="1032"/>
      <c r="E22" s="1032"/>
      <c r="F22" s="1101"/>
      <c r="G22" s="1101"/>
      <c r="H22" s="1101"/>
      <c r="I22" s="1101"/>
      <c r="J22" s="1102"/>
      <c r="L22" s="1103"/>
    </row>
    <row r="23" spans="1:12" s="1029" customFormat="1" ht="15.75" customHeight="1">
      <c r="A23" s="222">
        <v>2013</v>
      </c>
      <c r="B23" s="1044" t="s">
        <v>431</v>
      </c>
      <c r="C23" s="483">
        <v>652.29999999999995</v>
      </c>
      <c r="D23" s="483">
        <v>603</v>
      </c>
      <c r="E23" s="483">
        <v>49.5</v>
      </c>
      <c r="F23" s="1105">
        <v>1871.06</v>
      </c>
      <c r="G23" s="1105">
        <v>1953.81</v>
      </c>
      <c r="H23" s="1105">
        <v>1608.71</v>
      </c>
      <c r="I23" s="1105">
        <v>1745.78</v>
      </c>
      <c r="J23" s="1106">
        <v>1224.1906121560257</v>
      </c>
      <c r="K23" s="986"/>
    </row>
    <row r="24" spans="1:12" s="1029" customFormat="1" ht="15.75" customHeight="1">
      <c r="A24" s="852"/>
      <c r="B24" s="1044" t="s">
        <v>415</v>
      </c>
      <c r="C24" s="483">
        <v>650.9</v>
      </c>
      <c r="D24" s="483">
        <v>601.70000000000005</v>
      </c>
      <c r="E24" s="483">
        <v>49.2</v>
      </c>
      <c r="F24" s="1105">
        <v>1877.72</v>
      </c>
      <c r="G24" s="1105">
        <v>1959.41</v>
      </c>
      <c r="H24" s="1105">
        <v>1612.59</v>
      </c>
      <c r="I24" s="1105">
        <v>1757.98</v>
      </c>
      <c r="J24" s="1106">
        <v>1226.8976629566441</v>
      </c>
      <c r="K24" s="986"/>
    </row>
    <row r="25" spans="1:12" s="1029" customFormat="1" ht="15.75" customHeight="1">
      <c r="A25" s="852"/>
      <c r="B25" s="436" t="s">
        <v>413</v>
      </c>
      <c r="C25" s="576">
        <v>98.875892450250646</v>
      </c>
      <c r="D25" s="576">
        <v>99.159525379037589</v>
      </c>
      <c r="E25" s="576">
        <v>95.533980582524279</v>
      </c>
      <c r="F25" s="576">
        <v>105.32657228118198</v>
      </c>
      <c r="G25" s="576">
        <v>105.20322147651007</v>
      </c>
      <c r="H25" s="576">
        <v>105.19864309478764</v>
      </c>
      <c r="I25" s="576">
        <v>105.39764381426302</v>
      </c>
      <c r="J25" s="577">
        <v>105.79919435322131</v>
      </c>
      <c r="K25" s="986"/>
    </row>
    <row r="26" spans="1:12" s="1029" customFormat="1" ht="15.75" customHeight="1">
      <c r="A26" s="1107" t="s">
        <v>961</v>
      </c>
      <c r="B26" s="1044" t="s">
        <v>429</v>
      </c>
      <c r="C26" s="483">
        <v>645.86500000000001</v>
      </c>
      <c r="D26" s="483">
        <v>597.85900000000004</v>
      </c>
      <c r="E26" s="483">
        <v>46</v>
      </c>
      <c r="F26" s="1105">
        <v>1913.69</v>
      </c>
      <c r="G26" s="1105">
        <v>1997.76</v>
      </c>
      <c r="H26" s="1105">
        <v>1641.66</v>
      </c>
      <c r="I26" s="1105">
        <v>1785.88</v>
      </c>
      <c r="J26" s="1294">
        <v>1239.3800000000001</v>
      </c>
      <c r="K26" s="986"/>
    </row>
    <row r="27" spans="1:12" s="1029" customFormat="1" ht="15.75" customHeight="1">
      <c r="A27" s="1107"/>
      <c r="B27" s="854" t="s">
        <v>430</v>
      </c>
      <c r="C27" s="483">
        <v>643.20000000000005</v>
      </c>
      <c r="D27" s="483">
        <v>595.4</v>
      </c>
      <c r="E27" s="483">
        <v>47.8</v>
      </c>
      <c r="F27" s="1105">
        <v>1958.14</v>
      </c>
      <c r="G27" s="1105">
        <v>2047.69</v>
      </c>
      <c r="H27" s="1105">
        <v>1664.44</v>
      </c>
      <c r="I27" s="1105">
        <v>1823</v>
      </c>
      <c r="J27" s="1294">
        <v>1243.6600000000001</v>
      </c>
      <c r="K27" s="986"/>
    </row>
    <row r="28" spans="1:12" s="1029" customFormat="1" ht="15.75" customHeight="1">
      <c r="A28" s="1107"/>
      <c r="B28" s="1302" t="s">
        <v>431</v>
      </c>
      <c r="C28" s="483">
        <v>644.03499999999997</v>
      </c>
      <c r="D28" s="483">
        <v>596.5</v>
      </c>
      <c r="E28" s="483">
        <v>47.534999999999997</v>
      </c>
      <c r="F28" s="1105">
        <v>1940.7</v>
      </c>
      <c r="G28" s="1105">
        <v>2029.23</v>
      </c>
      <c r="H28" s="1105">
        <v>1655.39</v>
      </c>
      <c r="I28" s="1105">
        <v>1803.11</v>
      </c>
      <c r="J28" s="1303">
        <v>1245.3</v>
      </c>
      <c r="K28" s="986"/>
    </row>
    <row r="29" spans="1:12" s="1029" customFormat="1" ht="15.75" customHeight="1">
      <c r="A29" s="1107"/>
      <c r="B29" s="1302" t="s">
        <v>415</v>
      </c>
      <c r="C29" s="483">
        <v>643.47499999999991</v>
      </c>
      <c r="D29" s="483">
        <v>596.15099999999995</v>
      </c>
      <c r="E29" s="483">
        <v>47.323999999999998</v>
      </c>
      <c r="F29" s="1105">
        <v>1944.03</v>
      </c>
      <c r="G29" s="1105">
        <v>2031.44</v>
      </c>
      <c r="H29" s="1105">
        <v>1657.38</v>
      </c>
      <c r="I29" s="1105">
        <v>1809.99</v>
      </c>
      <c r="J29" s="1303">
        <v>1245.9100000000001</v>
      </c>
      <c r="K29" s="986"/>
    </row>
    <row r="30" spans="1:12" s="1029" customFormat="1" ht="15.75" customHeight="1">
      <c r="A30" s="1108"/>
      <c r="B30" s="1109" t="s">
        <v>413</v>
      </c>
      <c r="C30" s="576">
        <v>98.85927177753878</v>
      </c>
      <c r="D30" s="576">
        <v>99.077779624397522</v>
      </c>
      <c r="E30" s="576">
        <v>96.186991869918685</v>
      </c>
      <c r="F30" s="576">
        <v>103.5314104339305</v>
      </c>
      <c r="G30" s="576">
        <v>103.676106583104</v>
      </c>
      <c r="H30" s="576">
        <v>102.77751939426638</v>
      </c>
      <c r="I30" s="576">
        <v>102.95850919805687</v>
      </c>
      <c r="J30" s="1272">
        <v>101.549626967056</v>
      </c>
      <c r="K30" s="986"/>
    </row>
    <row r="31" spans="1:12" ht="12.75" customHeight="1">
      <c r="A31" s="1689" t="s">
        <v>1767</v>
      </c>
      <c r="B31" s="1689"/>
      <c r="C31" s="1689"/>
      <c r="D31" s="1689"/>
    </row>
    <row r="32" spans="1:12" ht="12.75" customHeight="1">
      <c r="A32" s="1688" t="s">
        <v>1768</v>
      </c>
      <c r="B32" s="1688"/>
      <c r="C32" s="1688"/>
      <c r="D32" s="1688"/>
    </row>
  </sheetData>
  <mergeCells count="18">
    <mergeCell ref="H1:I1"/>
    <mergeCell ref="H2:I2"/>
    <mergeCell ref="A31:D31"/>
    <mergeCell ref="H12:H21"/>
    <mergeCell ref="A3:B21"/>
    <mergeCell ref="C3:E6"/>
    <mergeCell ref="A1:F1"/>
    <mergeCell ref="A2:F2"/>
    <mergeCell ref="C7:C21"/>
    <mergeCell ref="D7:D21"/>
    <mergeCell ref="A32:D32"/>
    <mergeCell ref="J7:J21"/>
    <mergeCell ref="F3:J6"/>
    <mergeCell ref="F7:I11"/>
    <mergeCell ref="F12:F21"/>
    <mergeCell ref="G12:G21"/>
    <mergeCell ref="I12:I21"/>
    <mergeCell ref="E7:E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Y48"/>
  <sheetViews>
    <sheetView showGridLines="0" zoomScale="90" zoomScaleNormal="90" workbookViewId="0">
      <selection activeCell="A33" sqref="A33:XFD34"/>
    </sheetView>
  </sheetViews>
  <sheetFormatPr defaultRowHeight="14.25"/>
  <cols>
    <col min="1" max="1" width="8.125" style="918" customWidth="1"/>
    <col min="2" max="2" width="10.625" style="918" customWidth="1"/>
    <col min="3" max="8" width="9.625" style="918" customWidth="1"/>
    <col min="9" max="13" width="9.625" style="223" customWidth="1"/>
    <col min="14" max="15" width="5.625" style="223" customWidth="1"/>
    <col min="16" max="25" width="9.625" style="918" customWidth="1"/>
    <col min="26" max="16384" width="9" style="223"/>
  </cols>
  <sheetData>
    <row r="1" spans="1:13" ht="12.75" customHeight="1">
      <c r="A1" s="1576" t="s">
        <v>444</v>
      </c>
      <c r="B1" s="1576"/>
      <c r="C1" s="1576"/>
      <c r="D1" s="1576"/>
      <c r="E1" s="919"/>
      <c r="F1" s="919"/>
      <c r="G1" s="919"/>
      <c r="H1" s="919"/>
      <c r="K1" s="1517" t="s">
        <v>408</v>
      </c>
      <c r="L1" s="1517"/>
    </row>
    <row r="2" spans="1:13" ht="12.75" customHeight="1">
      <c r="A2" s="1578" t="s">
        <v>445</v>
      </c>
      <c r="B2" s="1578"/>
      <c r="C2" s="1578"/>
      <c r="D2" s="1578"/>
      <c r="E2" s="919"/>
      <c r="F2" s="919"/>
      <c r="G2" s="919"/>
      <c r="H2" s="919"/>
      <c r="K2" s="1577" t="s">
        <v>409</v>
      </c>
      <c r="L2" s="1577"/>
    </row>
    <row r="3" spans="1:13" ht="14.85" customHeight="1">
      <c r="A3" s="1511" t="s">
        <v>1750</v>
      </c>
      <c r="B3" s="1511"/>
      <c r="C3" s="1511"/>
      <c r="D3" s="1511"/>
      <c r="E3" s="1511"/>
      <c r="F3" s="1511"/>
      <c r="G3" s="1511"/>
      <c r="H3" s="919"/>
    </row>
    <row r="4" spans="1:13" ht="14.85" customHeight="1">
      <c r="A4" s="1550" t="s">
        <v>1751</v>
      </c>
      <c r="B4" s="1550"/>
      <c r="C4" s="1550"/>
      <c r="D4" s="1550"/>
      <c r="E4" s="1550"/>
      <c r="F4" s="1550"/>
      <c r="G4" s="1550"/>
      <c r="H4" s="919"/>
    </row>
    <row r="5" spans="1:13" ht="12.75" customHeight="1">
      <c r="A5" s="1475" t="s">
        <v>1749</v>
      </c>
      <c r="B5" s="1476"/>
      <c r="C5" s="1631" t="s">
        <v>1159</v>
      </c>
      <c r="D5" s="1491"/>
      <c r="E5" s="1491"/>
      <c r="F5" s="1491"/>
      <c r="G5" s="1491"/>
      <c r="H5" s="1533"/>
      <c r="I5" s="1538" t="s">
        <v>1160</v>
      </c>
      <c r="J5" s="1491"/>
      <c r="K5" s="1491"/>
      <c r="L5" s="1491"/>
      <c r="M5" s="1491"/>
    </row>
    <row r="6" spans="1:13" ht="12.75" customHeight="1">
      <c r="A6" s="1477"/>
      <c r="B6" s="1478"/>
      <c r="C6" s="1469"/>
      <c r="D6" s="1477"/>
      <c r="E6" s="1477"/>
      <c r="F6" s="1477"/>
      <c r="G6" s="1477"/>
      <c r="H6" s="1534"/>
      <c r="I6" s="1539"/>
      <c r="J6" s="1477"/>
      <c r="K6" s="1477"/>
      <c r="L6" s="1477"/>
      <c r="M6" s="1477"/>
    </row>
    <row r="7" spans="1:13" ht="15" customHeight="1">
      <c r="A7" s="1477"/>
      <c r="B7" s="1478"/>
      <c r="C7" s="1469"/>
      <c r="D7" s="1477"/>
      <c r="E7" s="1477"/>
      <c r="F7" s="1477"/>
      <c r="G7" s="1477"/>
      <c r="H7" s="1534"/>
      <c r="I7" s="1539"/>
      <c r="J7" s="1477"/>
      <c r="K7" s="1477"/>
      <c r="L7" s="1477"/>
      <c r="M7" s="1477"/>
    </row>
    <row r="8" spans="1:13" ht="6" customHeight="1">
      <c r="A8" s="1477"/>
      <c r="B8" s="1478"/>
      <c r="C8" s="1470"/>
      <c r="D8" s="1479"/>
      <c r="E8" s="1479"/>
      <c r="F8" s="1479"/>
      <c r="G8" s="1479"/>
      <c r="H8" s="1535"/>
      <c r="I8" s="1537"/>
      <c r="J8" s="1479"/>
      <c r="K8" s="1479"/>
      <c r="L8" s="1479"/>
      <c r="M8" s="1479"/>
    </row>
    <row r="9" spans="1:13" ht="12.75" customHeight="1">
      <c r="A9" s="1477"/>
      <c r="B9" s="1478"/>
      <c r="C9" s="1549" t="s">
        <v>1161</v>
      </c>
      <c r="D9" s="1487" t="s">
        <v>1162</v>
      </c>
      <c r="E9" s="1538" t="s">
        <v>1163</v>
      </c>
      <c r="F9" s="883"/>
      <c r="G9" s="485"/>
      <c r="H9" s="1549" t="s">
        <v>1164</v>
      </c>
      <c r="I9" s="1549" t="s">
        <v>1165</v>
      </c>
      <c r="J9" s="1549" t="s">
        <v>1166</v>
      </c>
      <c r="K9" s="1549" t="s">
        <v>1167</v>
      </c>
      <c r="L9" s="1549" t="s">
        <v>1168</v>
      </c>
      <c r="M9" s="1631" t="s">
        <v>1169</v>
      </c>
    </row>
    <row r="10" spans="1:13" ht="12.75" customHeight="1">
      <c r="A10" s="1477"/>
      <c r="B10" s="1478"/>
      <c r="C10" s="1472"/>
      <c r="D10" s="1488"/>
      <c r="E10" s="1539"/>
      <c r="F10" s="884"/>
      <c r="G10" s="859"/>
      <c r="H10" s="1472"/>
      <c r="I10" s="1472"/>
      <c r="J10" s="1472"/>
      <c r="K10" s="1472"/>
      <c r="L10" s="1472"/>
      <c r="M10" s="1469"/>
    </row>
    <row r="11" spans="1:13" ht="12.75" customHeight="1">
      <c r="A11" s="1477"/>
      <c r="B11" s="1478"/>
      <c r="C11" s="1472"/>
      <c r="D11" s="1488"/>
      <c r="E11" s="1539"/>
      <c r="F11" s="1472" t="s">
        <v>1170</v>
      </c>
      <c r="G11" s="1471" t="s">
        <v>1171</v>
      </c>
      <c r="H11" s="1472"/>
      <c r="I11" s="1472"/>
      <c r="J11" s="1472"/>
      <c r="K11" s="1472"/>
      <c r="L11" s="1472"/>
      <c r="M11" s="1469"/>
    </row>
    <row r="12" spans="1:13" ht="12.75" customHeight="1">
      <c r="A12" s="1477"/>
      <c r="B12" s="1478"/>
      <c r="C12" s="1472"/>
      <c r="D12" s="1488"/>
      <c r="E12" s="1539"/>
      <c r="F12" s="1472"/>
      <c r="G12" s="1472"/>
      <c r="H12" s="1472"/>
      <c r="I12" s="1472"/>
      <c r="J12" s="1472"/>
      <c r="K12" s="1472"/>
      <c r="L12" s="1472"/>
      <c r="M12" s="1469"/>
    </row>
    <row r="13" spans="1:13" ht="12.75" customHeight="1">
      <c r="A13" s="1477"/>
      <c r="B13" s="1478"/>
      <c r="C13" s="1472"/>
      <c r="D13" s="1488"/>
      <c r="E13" s="1539"/>
      <c r="F13" s="1472"/>
      <c r="G13" s="1472"/>
      <c r="H13" s="1472"/>
      <c r="I13" s="1472"/>
      <c r="J13" s="1472"/>
      <c r="K13" s="1472"/>
      <c r="L13" s="1472"/>
      <c r="M13" s="1469"/>
    </row>
    <row r="14" spans="1:13" ht="12.75" customHeight="1">
      <c r="A14" s="1477"/>
      <c r="B14" s="1478"/>
      <c r="C14" s="1472"/>
      <c r="D14" s="1488"/>
      <c r="E14" s="1539"/>
      <c r="F14" s="1472"/>
      <c r="G14" s="1472"/>
      <c r="H14" s="1472"/>
      <c r="I14" s="1472"/>
      <c r="J14" s="1472"/>
      <c r="K14" s="1472"/>
      <c r="L14" s="1472"/>
      <c r="M14" s="1469"/>
    </row>
    <row r="15" spans="1:13" ht="12.75" customHeight="1">
      <c r="A15" s="1477"/>
      <c r="B15" s="1478"/>
      <c r="C15" s="1472"/>
      <c r="D15" s="1488"/>
      <c r="E15" s="1539"/>
      <c r="F15" s="1472"/>
      <c r="G15" s="1472"/>
      <c r="H15" s="1472"/>
      <c r="I15" s="1472"/>
      <c r="J15" s="1472"/>
      <c r="K15" s="1472"/>
      <c r="L15" s="1472"/>
      <c r="M15" s="1469"/>
    </row>
    <row r="16" spans="1:13" ht="12.75" customHeight="1">
      <c r="A16" s="1477"/>
      <c r="B16" s="1478"/>
      <c r="C16" s="1472"/>
      <c r="D16" s="1488"/>
      <c r="E16" s="1539"/>
      <c r="F16" s="1472"/>
      <c r="G16" s="1472"/>
      <c r="H16" s="1472"/>
      <c r="I16" s="1472"/>
      <c r="J16" s="1472"/>
      <c r="K16" s="1472"/>
      <c r="L16" s="1472"/>
      <c r="M16" s="1469"/>
    </row>
    <row r="17" spans="1:15" ht="12.75" customHeight="1">
      <c r="A17" s="1477"/>
      <c r="B17" s="1478"/>
      <c r="C17" s="1472"/>
      <c r="D17" s="1488"/>
      <c r="E17" s="1539"/>
      <c r="F17" s="1472"/>
      <c r="G17" s="1472"/>
      <c r="H17" s="1472"/>
      <c r="I17" s="1472"/>
      <c r="J17" s="1472"/>
      <c r="K17" s="1472"/>
      <c r="L17" s="1472"/>
      <c r="M17" s="1469"/>
    </row>
    <row r="18" spans="1:15" ht="12.75" customHeight="1">
      <c r="A18" s="1477"/>
      <c r="B18" s="1478"/>
      <c r="C18" s="1472"/>
      <c r="D18" s="1488"/>
      <c r="E18" s="1539"/>
      <c r="F18" s="1472"/>
      <c r="G18" s="1472"/>
      <c r="H18" s="1472"/>
      <c r="I18" s="1472"/>
      <c r="J18" s="1472"/>
      <c r="K18" s="1472"/>
      <c r="L18" s="1472"/>
      <c r="M18" s="1469"/>
    </row>
    <row r="19" spans="1:15" ht="12.75" customHeight="1">
      <c r="A19" s="1477"/>
      <c r="B19" s="1478"/>
      <c r="C19" s="1472"/>
      <c r="D19" s="1488"/>
      <c r="E19" s="1539"/>
      <c r="F19" s="1472"/>
      <c r="G19" s="1472"/>
      <c r="H19" s="1472"/>
      <c r="I19" s="1472"/>
      <c r="J19" s="1472"/>
      <c r="K19" s="1472"/>
      <c r="L19" s="1472"/>
      <c r="M19" s="1469"/>
    </row>
    <row r="20" spans="1:15" ht="3.75" customHeight="1">
      <c r="A20" s="1477"/>
      <c r="B20" s="1478"/>
      <c r="C20" s="1472"/>
      <c r="D20" s="1488"/>
      <c r="E20" s="1539"/>
      <c r="F20" s="1472"/>
      <c r="G20" s="1472"/>
      <c r="H20" s="1472"/>
      <c r="I20" s="1472"/>
      <c r="J20" s="1472"/>
      <c r="K20" s="1472"/>
      <c r="L20" s="1472"/>
      <c r="M20" s="1469"/>
    </row>
    <row r="21" spans="1:15" ht="4.5" customHeight="1">
      <c r="A21" s="1477"/>
      <c r="B21" s="1478"/>
      <c r="C21" s="1473"/>
      <c r="D21" s="1691"/>
      <c r="E21" s="1690"/>
      <c r="F21" s="1473"/>
      <c r="G21" s="1473"/>
      <c r="H21" s="1473"/>
      <c r="I21" s="1473"/>
      <c r="J21" s="1473"/>
      <c r="K21" s="1473"/>
      <c r="L21" s="1473"/>
      <c r="M21" s="1518"/>
    </row>
    <row r="22" spans="1:15" ht="15" customHeight="1">
      <c r="A22" s="1479"/>
      <c r="B22" s="1480"/>
      <c r="C22" s="1693" t="s">
        <v>1258</v>
      </c>
      <c r="D22" s="1694"/>
      <c r="E22" s="1694"/>
      <c r="F22" s="1694"/>
      <c r="G22" s="1694"/>
      <c r="H22" s="1694"/>
      <c r="I22" s="1694"/>
      <c r="J22" s="1694"/>
      <c r="K22" s="1694"/>
      <c r="L22" s="1694"/>
      <c r="M22" s="1694"/>
    </row>
    <row r="23" spans="1:15" s="925" customFormat="1" ht="14.85" customHeight="1">
      <c r="A23" s="960"/>
      <c r="B23" s="961"/>
      <c r="C23" s="314"/>
      <c r="D23" s="314"/>
      <c r="E23" s="314"/>
      <c r="F23" s="314"/>
      <c r="G23" s="314"/>
      <c r="H23" s="314"/>
      <c r="I23" s="314"/>
      <c r="J23" s="314"/>
      <c r="K23" s="314"/>
      <c r="L23" s="314"/>
      <c r="M23" s="481"/>
    </row>
    <row r="24" spans="1:15" s="925" customFormat="1" ht="14.85" customHeight="1">
      <c r="A24" s="222">
        <v>2012</v>
      </c>
      <c r="B24" s="854" t="s">
        <v>415</v>
      </c>
      <c r="C24" s="550" t="s">
        <v>1177</v>
      </c>
      <c r="D24" s="550" t="s">
        <v>1178</v>
      </c>
      <c r="E24" s="550" t="s">
        <v>1179</v>
      </c>
      <c r="F24" s="550" t="s">
        <v>1180</v>
      </c>
      <c r="G24" s="550" t="s">
        <v>1181</v>
      </c>
      <c r="H24" s="550" t="s">
        <v>1182</v>
      </c>
      <c r="I24" s="550" t="s">
        <v>1183</v>
      </c>
      <c r="J24" s="550" t="s">
        <v>1184</v>
      </c>
      <c r="K24" s="550" t="s">
        <v>1185</v>
      </c>
      <c r="L24" s="550" t="s">
        <v>1186</v>
      </c>
      <c r="M24" s="558" t="s">
        <v>1187</v>
      </c>
    </row>
    <row r="25" spans="1:15" s="925" customFormat="1" ht="14.85" customHeight="1">
      <c r="A25" s="1094"/>
      <c r="B25" s="854"/>
      <c r="C25" s="483"/>
      <c r="D25" s="483"/>
      <c r="E25" s="483"/>
      <c r="F25" s="483"/>
      <c r="G25" s="483"/>
      <c r="H25" s="483"/>
      <c r="I25" s="483"/>
      <c r="J25" s="483"/>
      <c r="K25" s="483"/>
      <c r="L25" s="483"/>
      <c r="M25" s="484"/>
    </row>
    <row r="26" spans="1:15" s="925" customFormat="1" ht="14.85" customHeight="1">
      <c r="A26" s="1094">
        <v>2013</v>
      </c>
      <c r="B26" s="1044" t="s">
        <v>430</v>
      </c>
      <c r="C26" s="483">
        <v>80535.381999999998</v>
      </c>
      <c r="D26" s="483">
        <v>77296.7</v>
      </c>
      <c r="E26" s="483">
        <v>56082</v>
      </c>
      <c r="F26" s="483">
        <v>1350.8</v>
      </c>
      <c r="G26" s="483">
        <v>217.7</v>
      </c>
      <c r="H26" s="483">
        <v>1887.9069999999999</v>
      </c>
      <c r="I26" s="483">
        <v>75556.001000000004</v>
      </c>
      <c r="J26" s="483">
        <v>53471.934000000001</v>
      </c>
      <c r="K26" s="483">
        <v>18508.237000000001</v>
      </c>
      <c r="L26" s="483">
        <v>852.673</v>
      </c>
      <c r="M26" s="484">
        <v>2723.1570000000002</v>
      </c>
    </row>
    <row r="27" spans="1:15" s="925" customFormat="1" ht="14.85" customHeight="1">
      <c r="A27" s="1094"/>
      <c r="B27" s="854" t="s">
        <v>431</v>
      </c>
      <c r="C27" s="483">
        <v>123203.4</v>
      </c>
      <c r="D27" s="483">
        <v>84105.4</v>
      </c>
      <c r="E27" s="483">
        <v>34744.300000000003</v>
      </c>
      <c r="F27" s="483">
        <v>2051.1</v>
      </c>
      <c r="G27" s="483">
        <v>337.2</v>
      </c>
      <c r="H27" s="483">
        <v>2302.6</v>
      </c>
      <c r="I27" s="483">
        <v>116186.4</v>
      </c>
      <c r="J27" s="483">
        <v>80958.3</v>
      </c>
      <c r="K27" s="483">
        <v>30435</v>
      </c>
      <c r="L27" s="483">
        <v>1291.5999999999999</v>
      </c>
      <c r="M27" s="484">
        <v>3501.4</v>
      </c>
    </row>
    <row r="28" spans="1:15" s="925" customFormat="1" ht="14.85" customHeight="1">
      <c r="A28" s="1094"/>
      <c r="B28" s="854" t="s">
        <v>415</v>
      </c>
      <c r="C28" s="483">
        <v>168599.155</v>
      </c>
      <c r="D28" s="483">
        <v>114699.946</v>
      </c>
      <c r="E28" s="483">
        <v>48131.968000000001</v>
      </c>
      <c r="F28" s="483">
        <v>2842.7260000000001</v>
      </c>
      <c r="G28" s="483">
        <v>521.32000000000005</v>
      </c>
      <c r="H28" s="483">
        <v>2924.5149999999999</v>
      </c>
      <c r="I28" s="483">
        <v>159123.63800000001</v>
      </c>
      <c r="J28" s="483">
        <v>110614.462</v>
      </c>
      <c r="K28" s="483">
        <v>41971.097000000002</v>
      </c>
      <c r="L28" s="483">
        <v>2284.2759999999998</v>
      </c>
      <c r="M28" s="484">
        <v>4253.8029999999999</v>
      </c>
    </row>
    <row r="29" spans="1:15" s="925" customFormat="1" ht="14.85" customHeight="1">
      <c r="A29" s="1096"/>
      <c r="B29" s="854"/>
      <c r="C29" s="483"/>
      <c r="D29" s="483"/>
      <c r="E29" s="483"/>
      <c r="F29" s="483"/>
      <c r="G29" s="483"/>
      <c r="H29" s="483"/>
      <c r="I29" s="483"/>
      <c r="J29" s="483"/>
      <c r="K29" s="483"/>
      <c r="L29" s="483"/>
      <c r="M29" s="484"/>
    </row>
    <row r="30" spans="1:15" s="925" customFormat="1" ht="14.85" customHeight="1">
      <c r="A30" s="1096" t="s">
        <v>961</v>
      </c>
      <c r="B30" s="854" t="s">
        <v>429</v>
      </c>
      <c r="C30" s="483">
        <v>40364.667000000001</v>
      </c>
      <c r="D30" s="483">
        <v>27845.627</v>
      </c>
      <c r="E30" s="483">
        <v>11477.505999999999</v>
      </c>
      <c r="F30" s="483">
        <v>648.02599999999995</v>
      </c>
      <c r="G30" s="483">
        <v>151.19900000000001</v>
      </c>
      <c r="H30" s="483">
        <v>393.50799999999998</v>
      </c>
      <c r="I30" s="483">
        <v>38198.266000000003</v>
      </c>
      <c r="J30" s="483">
        <v>27103.787</v>
      </c>
      <c r="K30" s="483">
        <v>10114.742</v>
      </c>
      <c r="L30" s="483">
        <v>396.86599999999999</v>
      </c>
      <c r="M30" s="484">
        <v>582.87099999999998</v>
      </c>
    </row>
    <row r="31" spans="1:15" ht="12.75" customHeight="1">
      <c r="A31" s="1094"/>
      <c r="B31" s="854" t="s">
        <v>430</v>
      </c>
      <c r="C31" s="483">
        <v>80725.782999999996</v>
      </c>
      <c r="D31" s="483">
        <v>56589.381000000001</v>
      </c>
      <c r="E31" s="483">
        <v>21866.651000000002</v>
      </c>
      <c r="F31" s="483">
        <v>1164.5809999999999</v>
      </c>
      <c r="G31" s="483">
        <v>260.76799999999997</v>
      </c>
      <c r="H31" s="483">
        <v>1105.17</v>
      </c>
      <c r="I31" s="483">
        <v>75785.22</v>
      </c>
      <c r="J31" s="483">
        <v>54905.953999999998</v>
      </c>
      <c r="K31" s="483">
        <v>19000.95</v>
      </c>
      <c r="L31" s="483">
        <v>830.14400000000001</v>
      </c>
      <c r="M31" s="484">
        <v>1048.172</v>
      </c>
      <c r="N31" s="1099"/>
      <c r="O31" s="1099"/>
    </row>
    <row r="32" spans="1:15" ht="12.75" customHeight="1">
      <c r="A32" s="1304"/>
      <c r="B32" s="854" t="s">
        <v>431</v>
      </c>
      <c r="C32" s="483">
        <v>122926.2</v>
      </c>
      <c r="D32" s="483">
        <v>85820.5</v>
      </c>
      <c r="E32" s="483">
        <v>33779.1</v>
      </c>
      <c r="F32" s="483">
        <v>1733.7</v>
      </c>
      <c r="G32" s="483">
        <v>369.7</v>
      </c>
      <c r="H32" s="483">
        <v>1592.8</v>
      </c>
      <c r="I32" s="483">
        <v>115717.3</v>
      </c>
      <c r="J32" s="483">
        <v>83119.100000000006</v>
      </c>
      <c r="K32" s="483">
        <v>29443.200000000001</v>
      </c>
      <c r="L32" s="483">
        <v>1180.4000000000001</v>
      </c>
      <c r="M32" s="484">
        <v>1974.5</v>
      </c>
      <c r="N32" s="1099"/>
      <c r="O32" s="1099"/>
    </row>
    <row r="33" spans="1:15" ht="12.75" customHeight="1">
      <c r="A33" s="1304"/>
      <c r="B33" s="1097"/>
      <c r="C33" s="1034"/>
      <c r="D33" s="1034"/>
      <c r="E33" s="1034"/>
      <c r="F33" s="1034"/>
      <c r="G33" s="1034"/>
      <c r="H33" s="1034"/>
      <c r="I33" s="1034"/>
      <c r="J33" s="1034"/>
      <c r="K33" s="1034"/>
      <c r="L33" s="1034"/>
      <c r="M33" s="1034"/>
      <c r="N33" s="1099"/>
      <c r="O33" s="1099"/>
    </row>
    <row r="34" spans="1:15" ht="12.75" customHeight="1">
      <c r="A34" s="1304"/>
      <c r="B34" s="1097"/>
      <c r="C34" s="1034"/>
      <c r="D34" s="1034"/>
      <c r="E34" s="1034"/>
      <c r="F34" s="1034"/>
      <c r="G34" s="1034"/>
      <c r="H34" s="1034"/>
      <c r="I34" s="1034"/>
      <c r="J34" s="1034"/>
      <c r="K34" s="1034"/>
      <c r="L34" s="1034"/>
      <c r="M34" s="1034"/>
      <c r="N34" s="1099"/>
      <c r="O34" s="1099"/>
    </row>
    <row r="35" spans="1:15" ht="12.75" customHeight="1">
      <c r="A35" s="1692" t="s">
        <v>1752</v>
      </c>
      <c r="B35" s="1632"/>
      <c r="C35" s="1632"/>
      <c r="D35" s="1632"/>
      <c r="E35" s="1632"/>
      <c r="F35" s="1632"/>
      <c r="G35" s="1632"/>
      <c r="H35" s="1632"/>
      <c r="I35" s="965"/>
      <c r="J35" s="965"/>
      <c r="K35" s="965"/>
      <c r="L35" s="965"/>
      <c r="M35" s="965"/>
      <c r="N35" s="616"/>
      <c r="O35" s="616"/>
    </row>
    <row r="36" spans="1:15" ht="12.75" customHeight="1">
      <c r="A36" s="1552" t="s">
        <v>307</v>
      </c>
      <c r="B36" s="1552"/>
      <c r="C36" s="1552"/>
      <c r="D36" s="1552"/>
      <c r="E36" s="1552"/>
      <c r="F36" s="1552"/>
      <c r="G36" s="1552"/>
      <c r="H36" s="1552"/>
      <c r="I36" s="1552"/>
      <c r="N36" s="616"/>
      <c r="O36" s="616"/>
    </row>
    <row r="37" spans="1:15" ht="12.75" customHeight="1">
      <c r="A37" s="866"/>
      <c r="B37" s="866"/>
      <c r="C37" s="866"/>
      <c r="D37" s="866"/>
      <c r="E37" s="866"/>
      <c r="F37" s="866"/>
      <c r="G37" s="866"/>
      <c r="H37" s="866"/>
      <c r="I37" s="1100"/>
      <c r="N37" s="616"/>
      <c r="O37" s="616"/>
    </row>
    <row r="38" spans="1:15" ht="12.75" customHeight="1">
      <c r="A38" s="866"/>
      <c r="B38" s="866"/>
      <c r="C38" s="866"/>
      <c r="D38" s="866"/>
      <c r="E38" s="866"/>
      <c r="F38" s="866"/>
      <c r="G38" s="866"/>
      <c r="H38" s="866"/>
      <c r="I38" s="866"/>
      <c r="J38" s="1029"/>
      <c r="N38" s="616"/>
      <c r="O38" s="616"/>
    </row>
    <row r="39" spans="1:15" ht="12.75" customHeight="1">
      <c r="A39" s="866"/>
      <c r="B39" s="866"/>
      <c r="C39" s="866"/>
      <c r="D39" s="1100"/>
      <c r="E39" s="866"/>
      <c r="F39" s="866"/>
      <c r="G39" s="866"/>
      <c r="H39" s="866"/>
      <c r="I39" s="866"/>
      <c r="N39" s="616"/>
      <c r="O39" s="616"/>
    </row>
    <row r="40" spans="1:15" ht="12.75" customHeight="1">
      <c r="A40" s="866"/>
      <c r="B40" s="866"/>
      <c r="C40" s="1100"/>
      <c r="D40" s="866"/>
      <c r="E40" s="866"/>
      <c r="F40" s="866"/>
      <c r="G40" s="866"/>
      <c r="H40" s="866"/>
      <c r="I40" s="866"/>
      <c r="N40" s="616"/>
      <c r="O40" s="616"/>
    </row>
    <row r="41" spans="1:15" ht="12.75" customHeight="1">
      <c r="A41" s="866"/>
      <c r="B41" s="866"/>
      <c r="C41" s="866"/>
      <c r="D41" s="866"/>
      <c r="E41" s="866"/>
      <c r="F41" s="866"/>
      <c r="G41" s="866"/>
      <c r="H41" s="866"/>
      <c r="I41" s="866"/>
      <c r="J41" s="1029"/>
      <c r="N41" s="616"/>
      <c r="O41" s="616"/>
    </row>
    <row r="42" spans="1:15" ht="12.75" customHeight="1">
      <c r="A42" s="866"/>
      <c r="B42" s="866"/>
      <c r="C42" s="866"/>
      <c r="D42" s="866"/>
      <c r="E42" s="866"/>
      <c r="F42" s="866"/>
      <c r="G42" s="866"/>
      <c r="H42" s="866"/>
      <c r="I42" s="866"/>
      <c r="N42" s="616"/>
      <c r="O42" s="616"/>
    </row>
    <row r="43" spans="1:15" ht="12.75" customHeight="1">
      <c r="A43" s="866"/>
      <c r="B43" s="866"/>
      <c r="C43" s="866"/>
      <c r="D43" s="866"/>
      <c r="E43" s="866"/>
      <c r="F43" s="866"/>
      <c r="G43" s="866"/>
      <c r="H43" s="866"/>
      <c r="I43" s="866"/>
      <c r="N43" s="616"/>
      <c r="O43" s="616"/>
    </row>
    <row r="44" spans="1:15" ht="12.75" customHeight="1">
      <c r="A44" s="866"/>
      <c r="B44" s="866"/>
      <c r="C44" s="866"/>
      <c r="D44" s="866"/>
      <c r="E44" s="866"/>
      <c r="F44" s="866"/>
      <c r="G44" s="866"/>
      <c r="H44" s="866"/>
      <c r="I44" s="866"/>
      <c r="N44" s="616"/>
      <c r="O44" s="616"/>
    </row>
    <row r="45" spans="1:15" ht="12.75" customHeight="1">
      <c r="A45" s="866"/>
      <c r="B45" s="866"/>
      <c r="C45" s="866"/>
      <c r="D45" s="866"/>
      <c r="E45" s="866"/>
      <c r="F45" s="866"/>
      <c r="G45" s="866"/>
      <c r="H45" s="866"/>
      <c r="I45" s="866"/>
      <c r="N45" s="616"/>
      <c r="O45" s="616"/>
    </row>
    <row r="46" spans="1:15" ht="12.75" customHeight="1">
      <c r="A46" s="866"/>
      <c r="B46" s="866"/>
      <c r="C46" s="866"/>
      <c r="D46" s="866"/>
      <c r="E46" s="866"/>
      <c r="F46" s="866"/>
      <c r="G46" s="866"/>
      <c r="H46" s="866"/>
      <c r="I46" s="866"/>
      <c r="N46" s="616"/>
      <c r="O46" s="616"/>
    </row>
    <row r="47" spans="1:15" ht="12.75" customHeight="1">
      <c r="A47" s="866"/>
      <c r="B47" s="866"/>
      <c r="C47" s="866"/>
      <c r="D47" s="866"/>
      <c r="E47" s="866"/>
      <c r="F47" s="866"/>
      <c r="G47" s="866"/>
      <c r="H47" s="866"/>
      <c r="I47" s="866"/>
      <c r="N47" s="616"/>
      <c r="O47" s="616"/>
    </row>
    <row r="48" spans="1:15" ht="12.75" customHeight="1">
      <c r="A48" s="866"/>
      <c r="B48" s="866"/>
      <c r="C48" s="866"/>
      <c r="D48" s="866"/>
      <c r="E48" s="866"/>
      <c r="F48" s="866"/>
      <c r="G48" s="866"/>
      <c r="H48" s="866"/>
      <c r="I48" s="866"/>
    </row>
  </sheetData>
  <mergeCells count="23">
    <mergeCell ref="K1:L1"/>
    <mergeCell ref="I5:M8"/>
    <mergeCell ref="A1:D1"/>
    <mergeCell ref="A2:D2"/>
    <mergeCell ref="A4:G4"/>
    <mergeCell ref="A5:B22"/>
    <mergeCell ref="J9:J21"/>
    <mergeCell ref="L9:L21"/>
    <mergeCell ref="A3:G3"/>
    <mergeCell ref="C5:H8"/>
    <mergeCell ref="M9:M21"/>
    <mergeCell ref="K9:K21"/>
    <mergeCell ref="K2:L2"/>
    <mergeCell ref="G11:G21"/>
    <mergeCell ref="C22:M22"/>
    <mergeCell ref="I9:I21"/>
    <mergeCell ref="A36:I36"/>
    <mergeCell ref="E9:E21"/>
    <mergeCell ref="C9:C21"/>
    <mergeCell ref="H9:H21"/>
    <mergeCell ref="F11:F21"/>
    <mergeCell ref="D9:D21"/>
    <mergeCell ref="A35:H35"/>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3"/>
  <sheetViews>
    <sheetView showGridLines="0" zoomScale="90" zoomScaleNormal="90" workbookViewId="0">
      <selection activeCell="K43" sqref="K43"/>
    </sheetView>
  </sheetViews>
  <sheetFormatPr defaultRowHeight="14.25"/>
  <cols>
    <col min="1" max="1" width="8.625" style="223" customWidth="1"/>
    <col min="2" max="2" width="10.625" style="223" customWidth="1"/>
    <col min="3" max="12" width="10.125" style="223" customWidth="1"/>
    <col min="13" max="16384" width="9" style="223"/>
  </cols>
  <sheetData>
    <row r="1" spans="1:12">
      <c r="A1" s="1511" t="s">
        <v>1747</v>
      </c>
      <c r="B1" s="1511"/>
      <c r="C1" s="1511"/>
      <c r="D1" s="1511"/>
      <c r="E1" s="1511"/>
      <c r="F1" s="1511"/>
      <c r="G1" s="1511"/>
      <c r="H1" s="918"/>
      <c r="J1" s="1517" t="s">
        <v>408</v>
      </c>
      <c r="K1" s="1517"/>
    </row>
    <row r="2" spans="1:12">
      <c r="A2" s="1550" t="s">
        <v>1748</v>
      </c>
      <c r="B2" s="1550"/>
      <c r="C2" s="1550"/>
      <c r="D2" s="1550"/>
      <c r="E2" s="1550"/>
      <c r="F2" s="1550"/>
      <c r="G2" s="1550"/>
      <c r="H2" s="918"/>
      <c r="J2" s="1577" t="s">
        <v>409</v>
      </c>
      <c r="K2" s="1577"/>
    </row>
    <row r="3" spans="1:12">
      <c r="A3" s="1491" t="s">
        <v>1749</v>
      </c>
      <c r="B3" s="1533"/>
      <c r="C3" s="1533" t="s">
        <v>1147</v>
      </c>
      <c r="D3" s="1698" t="s">
        <v>1148</v>
      </c>
      <c r="E3" s="1471" t="s">
        <v>1149</v>
      </c>
      <c r="F3" s="1468" t="s">
        <v>1150</v>
      </c>
      <c r="G3" s="1475"/>
      <c r="H3" s="1476"/>
      <c r="I3" s="1549" t="s">
        <v>1151</v>
      </c>
      <c r="J3" s="1631" t="s">
        <v>1152</v>
      </c>
      <c r="K3" s="1491"/>
      <c r="L3" s="1491"/>
    </row>
    <row r="4" spans="1:12">
      <c r="A4" s="1477"/>
      <c r="B4" s="1534"/>
      <c r="C4" s="1534"/>
      <c r="D4" s="1662"/>
      <c r="E4" s="1472"/>
      <c r="F4" s="1469"/>
      <c r="G4" s="1477"/>
      <c r="H4" s="1478"/>
      <c r="I4" s="1472"/>
      <c r="J4" s="1469"/>
      <c r="K4" s="1477"/>
      <c r="L4" s="1477"/>
    </row>
    <row r="5" spans="1:12">
      <c r="A5" s="1477"/>
      <c r="B5" s="1534"/>
      <c r="C5" s="1534"/>
      <c r="D5" s="1662"/>
      <c r="E5" s="1472"/>
      <c r="F5" s="1469"/>
      <c r="G5" s="1477"/>
      <c r="H5" s="1478"/>
      <c r="I5" s="1472"/>
      <c r="J5" s="1469"/>
      <c r="K5" s="1477"/>
      <c r="L5" s="1477"/>
    </row>
    <row r="6" spans="1:12">
      <c r="A6" s="1477"/>
      <c r="B6" s="1534"/>
      <c r="C6" s="1534"/>
      <c r="D6" s="1662"/>
      <c r="E6" s="1472"/>
      <c r="F6" s="1469"/>
      <c r="G6" s="1477"/>
      <c r="H6" s="1478"/>
      <c r="I6" s="1472"/>
      <c r="J6" s="1470"/>
      <c r="K6" s="1479"/>
      <c r="L6" s="1479"/>
    </row>
    <row r="7" spans="1:12">
      <c r="A7" s="1477"/>
      <c r="B7" s="1534"/>
      <c r="C7" s="1534"/>
      <c r="D7" s="1662"/>
      <c r="E7" s="1472"/>
      <c r="F7" s="1469"/>
      <c r="G7" s="1477"/>
      <c r="H7" s="1478"/>
      <c r="I7" s="1472"/>
      <c r="J7" s="1549" t="s">
        <v>1153</v>
      </c>
      <c r="K7" s="1549" t="s">
        <v>1154</v>
      </c>
      <c r="L7" s="1631" t="s">
        <v>1155</v>
      </c>
    </row>
    <row r="8" spans="1:12">
      <c r="A8" s="1477"/>
      <c r="B8" s="1534"/>
      <c r="C8" s="1534"/>
      <c r="D8" s="1662"/>
      <c r="E8" s="1472"/>
      <c r="F8" s="1469"/>
      <c r="G8" s="1477"/>
      <c r="H8" s="1478"/>
      <c r="I8" s="1472"/>
      <c r="J8" s="1472"/>
      <c r="K8" s="1472"/>
      <c r="L8" s="1469"/>
    </row>
    <row r="9" spans="1:12">
      <c r="A9" s="1477"/>
      <c r="B9" s="1534"/>
      <c r="C9" s="1534"/>
      <c r="D9" s="1662"/>
      <c r="E9" s="1472"/>
      <c r="F9" s="1469"/>
      <c r="G9" s="1477"/>
      <c r="H9" s="1478"/>
      <c r="I9" s="1472"/>
      <c r="J9" s="1472"/>
      <c r="K9" s="1472"/>
      <c r="L9" s="1469"/>
    </row>
    <row r="10" spans="1:12">
      <c r="A10" s="1477"/>
      <c r="B10" s="1534"/>
      <c r="C10" s="1534"/>
      <c r="D10" s="1662"/>
      <c r="E10" s="1472"/>
      <c r="F10" s="1470"/>
      <c r="G10" s="1479"/>
      <c r="H10" s="1480"/>
      <c r="I10" s="1472"/>
      <c r="J10" s="1472"/>
      <c r="K10" s="1472"/>
      <c r="L10" s="1469"/>
    </row>
    <row r="11" spans="1:12">
      <c r="A11" s="1477"/>
      <c r="B11" s="1534"/>
      <c r="C11" s="1534"/>
      <c r="D11" s="1662"/>
      <c r="E11" s="1472"/>
      <c r="F11" s="1549" t="s">
        <v>1156</v>
      </c>
      <c r="G11" s="1549" t="s">
        <v>1157</v>
      </c>
      <c r="H11" s="1549" t="s">
        <v>1158</v>
      </c>
      <c r="I11" s="1472"/>
      <c r="J11" s="1472"/>
      <c r="K11" s="1472"/>
      <c r="L11" s="1469"/>
    </row>
    <row r="12" spans="1:12">
      <c r="A12" s="1477"/>
      <c r="B12" s="1534"/>
      <c r="C12" s="1534"/>
      <c r="D12" s="1662"/>
      <c r="E12" s="1472"/>
      <c r="F12" s="1472"/>
      <c r="G12" s="1472"/>
      <c r="H12" s="1472"/>
      <c r="I12" s="1472"/>
      <c r="J12" s="1472"/>
      <c r="K12" s="1472"/>
      <c r="L12" s="1469"/>
    </row>
    <row r="13" spans="1:12">
      <c r="A13" s="1477"/>
      <c r="B13" s="1534"/>
      <c r="C13" s="1534"/>
      <c r="D13" s="1662"/>
      <c r="E13" s="1472"/>
      <c r="F13" s="1472"/>
      <c r="G13" s="1472"/>
      <c r="H13" s="1472"/>
      <c r="I13" s="1472"/>
      <c r="J13" s="1472"/>
      <c r="K13" s="1472"/>
      <c r="L13" s="1469"/>
    </row>
    <row r="14" spans="1:12">
      <c r="A14" s="1477"/>
      <c r="B14" s="1534"/>
      <c r="C14" s="1534"/>
      <c r="D14" s="1662"/>
      <c r="E14" s="1472"/>
      <c r="F14" s="1472"/>
      <c r="G14" s="1472"/>
      <c r="H14" s="1472"/>
      <c r="I14" s="1472"/>
      <c r="J14" s="1472"/>
      <c r="K14" s="1472"/>
      <c r="L14" s="1469"/>
    </row>
    <row r="15" spans="1:12">
      <c r="A15" s="1477"/>
      <c r="B15" s="1534"/>
      <c r="C15" s="1697"/>
      <c r="D15" s="1699"/>
      <c r="E15" s="1473"/>
      <c r="F15" s="1473"/>
      <c r="G15" s="1473"/>
      <c r="H15" s="1473"/>
      <c r="I15" s="1473"/>
      <c r="J15" s="1473"/>
      <c r="K15" s="1473"/>
      <c r="L15" s="1518"/>
    </row>
    <row r="16" spans="1:12">
      <c r="A16" s="1479"/>
      <c r="B16" s="1535"/>
      <c r="C16" s="1700" t="s">
        <v>1257</v>
      </c>
      <c r="D16" s="1694"/>
      <c r="E16" s="1694"/>
      <c r="F16" s="1694"/>
      <c r="G16" s="1694"/>
      <c r="H16" s="1694"/>
      <c r="I16" s="1694"/>
      <c r="J16" s="1694"/>
      <c r="K16" s="1694"/>
      <c r="L16" s="1694"/>
    </row>
    <row r="17" spans="1:13">
      <c r="B17" s="1044"/>
      <c r="C17" s="314"/>
      <c r="D17" s="314"/>
      <c r="E17" s="314"/>
      <c r="F17" s="314"/>
      <c r="G17" s="314"/>
      <c r="H17" s="314"/>
      <c r="I17" s="314"/>
      <c r="J17" s="314"/>
      <c r="K17" s="314"/>
      <c r="L17" s="481"/>
    </row>
    <row r="18" spans="1:13">
      <c r="A18" s="222">
        <v>2012</v>
      </c>
      <c r="B18" s="854" t="s">
        <v>415</v>
      </c>
      <c r="C18" s="550" t="s">
        <v>1188</v>
      </c>
      <c r="D18" s="550" t="s">
        <v>1189</v>
      </c>
      <c r="E18" s="483">
        <v>-4.0999999999999996</v>
      </c>
      <c r="F18" s="550" t="s">
        <v>1190</v>
      </c>
      <c r="G18" s="550" t="s">
        <v>1191</v>
      </c>
      <c r="H18" s="550" t="s">
        <v>1192</v>
      </c>
      <c r="I18" s="483">
        <v>2645.5</v>
      </c>
      <c r="J18" s="550" t="s">
        <v>1193</v>
      </c>
      <c r="K18" s="550" t="s">
        <v>1194</v>
      </c>
      <c r="L18" s="558" t="s">
        <v>1195</v>
      </c>
    </row>
    <row r="19" spans="1:13">
      <c r="A19" s="852"/>
      <c r="B19" s="854"/>
      <c r="C19" s="483"/>
      <c r="D19" s="483"/>
      <c r="E19" s="483"/>
      <c r="F19" s="483"/>
      <c r="G19" s="483"/>
      <c r="H19" s="483"/>
      <c r="I19" s="483"/>
      <c r="J19" s="483"/>
      <c r="K19" s="483"/>
      <c r="L19" s="484"/>
    </row>
    <row r="20" spans="1:13">
      <c r="A20" s="852">
        <v>2013</v>
      </c>
      <c r="B20" s="1044" t="s">
        <v>430</v>
      </c>
      <c r="C20" s="483">
        <v>5316.5039999999999</v>
      </c>
      <c r="D20" s="483">
        <v>4979.3810000000003</v>
      </c>
      <c r="E20" s="483">
        <v>-3.306</v>
      </c>
      <c r="F20" s="483">
        <v>4976.0749999999998</v>
      </c>
      <c r="G20" s="483">
        <v>6076.5079999999998</v>
      </c>
      <c r="H20" s="483">
        <v>1100.433</v>
      </c>
      <c r="I20" s="483">
        <v>918.06799999999998</v>
      </c>
      <c r="J20" s="483">
        <v>4058.0070000000001</v>
      </c>
      <c r="K20" s="483">
        <v>5088.9030000000002</v>
      </c>
      <c r="L20" s="484">
        <v>1030.896</v>
      </c>
    </row>
    <row r="21" spans="1:13">
      <c r="B21" s="854" t="s">
        <v>431</v>
      </c>
      <c r="C21" s="483">
        <v>7456.3</v>
      </c>
      <c r="D21" s="483">
        <v>7017</v>
      </c>
      <c r="E21" s="483">
        <v>-5.5</v>
      </c>
      <c r="F21" s="483">
        <v>7011.4</v>
      </c>
      <c r="G21" s="483">
        <v>8248.2999999999993</v>
      </c>
      <c r="H21" s="483">
        <v>1236.9000000000001</v>
      </c>
      <c r="I21" s="483">
        <v>1326.9</v>
      </c>
      <c r="J21" s="483">
        <v>5682.1</v>
      </c>
      <c r="K21" s="483">
        <v>6890.8</v>
      </c>
      <c r="L21" s="484">
        <v>1208.7</v>
      </c>
      <c r="M21" s="965"/>
    </row>
    <row r="22" spans="1:13">
      <c r="A22" s="1094"/>
      <c r="B22" s="854" t="s">
        <v>415</v>
      </c>
      <c r="C22" s="483">
        <v>10246.4</v>
      </c>
      <c r="D22" s="483">
        <v>9475.5</v>
      </c>
      <c r="E22" s="483">
        <v>-2.1</v>
      </c>
      <c r="F22" s="483">
        <v>9473.4</v>
      </c>
      <c r="G22" s="483">
        <v>11315.3</v>
      </c>
      <c r="H22" s="483">
        <v>1841.9</v>
      </c>
      <c r="I22" s="483">
        <v>1785.8</v>
      </c>
      <c r="J22" s="483">
        <v>7687.6</v>
      </c>
      <c r="K22" s="483">
        <v>9496.7000000000007</v>
      </c>
      <c r="L22" s="484">
        <v>1809.1</v>
      </c>
      <c r="M22" s="1095"/>
    </row>
    <row r="23" spans="1:13">
      <c r="A23" s="1096"/>
      <c r="B23" s="854"/>
      <c r="C23" s="483"/>
      <c r="D23" s="483"/>
      <c r="E23" s="483"/>
      <c r="F23" s="483"/>
      <c r="G23" s="483"/>
      <c r="H23" s="483"/>
      <c r="I23" s="483"/>
      <c r="J23" s="483"/>
      <c r="K23" s="483"/>
      <c r="L23" s="484"/>
      <c r="M23" s="1095"/>
    </row>
    <row r="24" spans="1:13">
      <c r="A24" s="1096" t="s">
        <v>961</v>
      </c>
      <c r="B24" s="854" t="s">
        <v>429</v>
      </c>
      <c r="C24" s="483">
        <v>2104.6039999999998</v>
      </c>
      <c r="D24" s="483">
        <v>2166.4009999999998</v>
      </c>
      <c r="E24" s="483">
        <v>-1.276</v>
      </c>
      <c r="F24" s="483">
        <v>2165.125</v>
      </c>
      <c r="G24" s="483">
        <v>2695.087</v>
      </c>
      <c r="H24" s="483">
        <v>529.96199999999999</v>
      </c>
      <c r="I24" s="483">
        <v>410.24099999999999</v>
      </c>
      <c r="J24" s="483">
        <v>1754.884</v>
      </c>
      <c r="K24" s="483">
        <v>2297.7440000000001</v>
      </c>
      <c r="L24" s="484">
        <v>542.86</v>
      </c>
      <c r="M24" s="1095"/>
    </row>
    <row r="25" spans="1:13">
      <c r="A25" s="852"/>
      <c r="B25" s="1044" t="s">
        <v>430</v>
      </c>
      <c r="C25" s="483">
        <v>4549.1279999999997</v>
      </c>
      <c r="D25" s="483">
        <v>4940.5630000000001</v>
      </c>
      <c r="E25" s="483">
        <v>35.927999999999997</v>
      </c>
      <c r="F25" s="483">
        <v>4976.491</v>
      </c>
      <c r="G25" s="483">
        <v>5676.3630000000003</v>
      </c>
      <c r="H25" s="483">
        <v>699.87199999999996</v>
      </c>
      <c r="I25" s="483">
        <v>799.11599999999999</v>
      </c>
      <c r="J25" s="483">
        <v>4177.375</v>
      </c>
      <c r="K25" s="483">
        <v>4878.3940000000002</v>
      </c>
      <c r="L25" s="484">
        <v>701.01900000000001</v>
      </c>
    </row>
    <row r="26" spans="1:13">
      <c r="A26" s="852"/>
      <c r="B26" s="854" t="s">
        <v>431</v>
      </c>
      <c r="C26" s="550" t="s">
        <v>2049</v>
      </c>
      <c r="D26" s="550">
        <v>7208.9</v>
      </c>
      <c r="E26" s="483">
        <v>34.299999999999997</v>
      </c>
      <c r="F26" s="483">
        <v>7243.2</v>
      </c>
      <c r="G26" s="483">
        <v>8265.2999999999993</v>
      </c>
      <c r="H26" s="483">
        <v>1022.1</v>
      </c>
      <c r="I26" s="483">
        <v>1240.9000000000001</v>
      </c>
      <c r="J26" s="483">
        <v>6002.3</v>
      </c>
      <c r="K26" s="483">
        <v>7036.1</v>
      </c>
      <c r="L26" s="484">
        <v>1033.8</v>
      </c>
    </row>
    <row r="27" spans="1:13">
      <c r="A27" s="1695" t="s">
        <v>308</v>
      </c>
      <c r="B27" s="1695"/>
      <c r="C27" s="1695"/>
      <c r="D27" s="1695"/>
      <c r="E27" s="1695"/>
      <c r="F27" s="1695"/>
      <c r="G27" s="1695"/>
      <c r="H27" s="1695"/>
      <c r="I27" s="1695"/>
      <c r="J27" s="1695"/>
      <c r="K27" s="1695"/>
      <c r="L27" s="1695"/>
    </row>
    <row r="28" spans="1:13" s="1098" customFormat="1">
      <c r="A28" s="1696" t="s">
        <v>309</v>
      </c>
      <c r="B28" s="1696"/>
      <c r="C28" s="1696"/>
      <c r="D28" s="1696"/>
      <c r="E28" s="1696"/>
      <c r="F28" s="1696"/>
      <c r="G28" s="1696"/>
      <c r="H28" s="1696"/>
      <c r="I28" s="1696"/>
      <c r="J28" s="1696"/>
      <c r="K28" s="1696"/>
    </row>
    <row r="33" spans="7:7">
      <c r="G33" s="1029"/>
    </row>
  </sheetData>
  <mergeCells count="20">
    <mergeCell ref="A1:G1"/>
    <mergeCell ref="A2:G2"/>
    <mergeCell ref="A3:B16"/>
    <mergeCell ref="C3:C15"/>
    <mergeCell ref="D3:D15"/>
    <mergeCell ref="E3:E15"/>
    <mergeCell ref="F3:H10"/>
    <mergeCell ref="C16:L16"/>
    <mergeCell ref="J1:K1"/>
    <mergeCell ref="J2:K2"/>
    <mergeCell ref="I3:I15"/>
    <mergeCell ref="J3:L6"/>
    <mergeCell ref="J7:J15"/>
    <mergeCell ref="K7:K15"/>
    <mergeCell ref="L7:L15"/>
    <mergeCell ref="A27:L27"/>
    <mergeCell ref="A28:K28"/>
    <mergeCell ref="F11:F15"/>
    <mergeCell ref="G11:G15"/>
    <mergeCell ref="H11:H15"/>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Q52"/>
  <sheetViews>
    <sheetView showGridLines="0" topLeftCell="A7" zoomScale="90" zoomScaleNormal="90" workbookViewId="0">
      <pane ySplit="2" topLeftCell="A15" activePane="bottomLeft" state="frozen"/>
      <selection activeCell="A7" sqref="A7"/>
      <selection pane="bottomLeft" activeCell="K48" sqref="K48"/>
    </sheetView>
  </sheetViews>
  <sheetFormatPr defaultRowHeight="12.75"/>
  <cols>
    <col min="1" max="1" width="6.625" style="13" customWidth="1"/>
    <col min="2" max="2" width="10.625" style="13" customWidth="1"/>
    <col min="3" max="3" width="10.875" style="13" customWidth="1"/>
    <col min="4" max="4" width="11" style="13" customWidth="1"/>
    <col min="5" max="5" width="10.75" style="13" customWidth="1"/>
    <col min="6" max="6" width="10.875" style="13" customWidth="1"/>
    <col min="7" max="12" width="9.625" style="13" customWidth="1"/>
    <col min="13" max="13" width="9" style="13"/>
    <col min="14" max="14" width="2.375" style="13" customWidth="1"/>
    <col min="15" max="15" width="14.25" style="13" customWidth="1"/>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868" customFormat="1" ht="12.75" customHeight="1">
      <c r="A1" s="1701" t="s">
        <v>342</v>
      </c>
      <c r="B1" s="1701"/>
      <c r="C1" s="1701"/>
      <c r="D1" s="1701"/>
      <c r="E1" s="1701"/>
      <c r="F1" s="1701"/>
      <c r="G1" s="1701"/>
      <c r="H1" s="1701"/>
      <c r="I1" s="1701"/>
      <c r="K1" s="1517" t="s">
        <v>408</v>
      </c>
      <c r="L1" s="1517"/>
    </row>
    <row r="2" spans="1:12" s="868" customFormat="1" ht="12.75" customHeight="1">
      <c r="A2" s="1581" t="s">
        <v>341</v>
      </c>
      <c r="B2" s="1581"/>
      <c r="C2" s="1581"/>
      <c r="D2" s="1581"/>
      <c r="E2" s="1581"/>
      <c r="F2" s="1581"/>
      <c r="G2" s="1581"/>
      <c r="H2" s="1581"/>
      <c r="I2" s="1581"/>
      <c r="K2" s="1577" t="s">
        <v>409</v>
      </c>
      <c r="L2" s="1577"/>
    </row>
    <row r="3" spans="1:12" ht="12.75" customHeight="1">
      <c r="A3" s="1581" t="s">
        <v>690</v>
      </c>
      <c r="B3" s="1581"/>
      <c r="C3" s="1581"/>
      <c r="D3" s="1581"/>
      <c r="E3" s="1581"/>
      <c r="F3" s="1581"/>
      <c r="G3" s="1581"/>
      <c r="H3" s="1581"/>
    </row>
    <row r="4" spans="1:12" ht="12.75" customHeight="1">
      <c r="A4" s="1704" t="s">
        <v>689</v>
      </c>
      <c r="B4" s="1704"/>
      <c r="C4" s="1704"/>
      <c r="D4" s="1704"/>
      <c r="E4" s="1704"/>
      <c r="F4" s="1704"/>
      <c r="G4" s="1704"/>
      <c r="H4" s="1704"/>
    </row>
    <row r="5" spans="1:12" s="38" customFormat="1" ht="12.75" customHeight="1">
      <c r="A5" s="1585" t="s">
        <v>737</v>
      </c>
      <c r="B5" s="1586"/>
      <c r="C5" s="1598" t="s">
        <v>311</v>
      </c>
      <c r="D5" s="231"/>
      <c r="E5" s="231"/>
      <c r="F5" s="231"/>
      <c r="G5" s="231"/>
      <c r="H5" s="231"/>
      <c r="I5" s="231"/>
      <c r="J5" s="231"/>
      <c r="K5" s="231"/>
      <c r="L5" s="231"/>
    </row>
    <row r="6" spans="1:12" s="38" customFormat="1" ht="15.75" customHeight="1">
      <c r="A6" s="1587"/>
      <c r="B6" s="1588"/>
      <c r="C6" s="1599"/>
      <c r="D6" s="1593" t="s">
        <v>740</v>
      </c>
      <c r="E6" s="1593" t="s">
        <v>745</v>
      </c>
      <c r="F6" s="1593" t="s">
        <v>748</v>
      </c>
      <c r="G6" s="1586" t="s">
        <v>121</v>
      </c>
      <c r="H6" s="1593" t="s">
        <v>738</v>
      </c>
      <c r="I6" s="1593" t="s">
        <v>376</v>
      </c>
      <c r="J6" s="1593" t="s">
        <v>746</v>
      </c>
      <c r="K6" s="1593" t="s">
        <v>747</v>
      </c>
      <c r="L6" s="1598" t="s">
        <v>741</v>
      </c>
    </row>
    <row r="7" spans="1:12" s="38" customFormat="1" ht="18" customHeight="1">
      <c r="A7" s="1587"/>
      <c r="B7" s="1588"/>
      <c r="C7" s="1599"/>
      <c r="D7" s="1594"/>
      <c r="E7" s="1594"/>
      <c r="F7" s="1594"/>
      <c r="G7" s="1588"/>
      <c r="H7" s="1594"/>
      <c r="I7" s="1594"/>
      <c r="J7" s="1594"/>
      <c r="K7" s="1594"/>
      <c r="L7" s="1599"/>
    </row>
    <row r="8" spans="1:12" s="38" customFormat="1" ht="120.75" customHeight="1">
      <c r="A8" s="1682"/>
      <c r="B8" s="1683"/>
      <c r="C8" s="1600"/>
      <c r="D8" s="1595"/>
      <c r="E8" s="1595"/>
      <c r="F8" s="1595"/>
      <c r="G8" s="1683"/>
      <c r="H8" s="1595"/>
      <c r="I8" s="1595"/>
      <c r="J8" s="1595"/>
      <c r="K8" s="1595"/>
      <c r="L8" s="1600"/>
    </row>
    <row r="9" spans="1:12" s="38" customFormat="1" ht="20.25" customHeight="1">
      <c r="A9" s="1706" t="s">
        <v>447</v>
      </c>
      <c r="B9" s="1706"/>
      <c r="C9" s="1706"/>
      <c r="D9" s="1706"/>
      <c r="E9" s="1706"/>
      <c r="F9" s="1706"/>
      <c r="G9" s="1706"/>
      <c r="H9" s="1706"/>
      <c r="I9" s="1706"/>
      <c r="J9" s="1706"/>
      <c r="K9" s="1706"/>
      <c r="L9" s="1706"/>
    </row>
    <row r="10" spans="1:12" s="38" customFormat="1" ht="13.5" customHeight="1">
      <c r="A10" s="1703" t="s">
        <v>120</v>
      </c>
      <c r="B10" s="1703"/>
      <c r="C10" s="1703"/>
      <c r="D10" s="1703"/>
      <c r="E10" s="1703"/>
      <c r="F10" s="1703"/>
      <c r="G10" s="1703"/>
      <c r="H10" s="1703"/>
      <c r="I10" s="1703"/>
      <c r="J10" s="1703"/>
      <c r="K10" s="1703"/>
      <c r="L10" s="1703"/>
    </row>
    <row r="11" spans="1:12" s="38" customFormat="1" ht="12.75" customHeight="1">
      <c r="A11" s="114">
        <v>2012</v>
      </c>
      <c r="B11" s="163" t="s">
        <v>638</v>
      </c>
      <c r="C11" s="119" t="s">
        <v>1196</v>
      </c>
      <c r="D11" s="119" t="s">
        <v>1197</v>
      </c>
      <c r="E11" s="119" t="s">
        <v>1198</v>
      </c>
      <c r="F11" s="119" t="s">
        <v>1199</v>
      </c>
      <c r="G11" s="119" t="s">
        <v>1200</v>
      </c>
      <c r="H11" s="119" t="s">
        <v>1201</v>
      </c>
      <c r="I11" s="119" t="s">
        <v>1202</v>
      </c>
      <c r="J11" s="119" t="s">
        <v>1203</v>
      </c>
      <c r="K11" s="119" t="s">
        <v>1204</v>
      </c>
      <c r="L11" s="617" t="s">
        <v>1205</v>
      </c>
    </row>
    <row r="12" spans="1:12" s="38" customFormat="1" ht="12.75" customHeight="1">
      <c r="A12" s="278"/>
      <c r="B12" s="163"/>
      <c r="C12" s="119"/>
      <c r="D12" s="119"/>
      <c r="E12" s="119"/>
      <c r="F12" s="119"/>
      <c r="G12" s="119"/>
      <c r="H12" s="119"/>
      <c r="I12" s="119"/>
      <c r="J12" s="119"/>
      <c r="K12" s="119"/>
      <c r="L12" s="617"/>
    </row>
    <row r="13" spans="1:12" s="38" customFormat="1" ht="12.75" customHeight="1">
      <c r="A13" s="278">
        <v>2013</v>
      </c>
      <c r="B13" s="163" t="s">
        <v>676</v>
      </c>
      <c r="C13" s="119" t="s">
        <v>1308</v>
      </c>
      <c r="D13" s="119" t="s">
        <v>1309</v>
      </c>
      <c r="E13" s="119" t="s">
        <v>1310</v>
      </c>
      <c r="F13" s="119" t="s">
        <v>1311</v>
      </c>
      <c r="G13" s="119" t="s">
        <v>1312</v>
      </c>
      <c r="H13" s="119" t="s">
        <v>1313</v>
      </c>
      <c r="I13" s="119" t="s">
        <v>1314</v>
      </c>
      <c r="J13" s="119" t="s">
        <v>1315</v>
      </c>
      <c r="K13" s="119" t="s">
        <v>1316</v>
      </c>
      <c r="L13" s="617" t="s">
        <v>1317</v>
      </c>
    </row>
    <row r="14" spans="1:12" s="38" customFormat="1" ht="12.75" customHeight="1">
      <c r="A14" s="276"/>
      <c r="B14" s="163" t="s">
        <v>679</v>
      </c>
      <c r="C14" s="119" t="s">
        <v>1318</v>
      </c>
      <c r="D14" s="119" t="s">
        <v>1319</v>
      </c>
      <c r="E14" s="119" t="s">
        <v>1320</v>
      </c>
      <c r="F14" s="119" t="s">
        <v>1321</v>
      </c>
      <c r="G14" s="119" t="s">
        <v>1322</v>
      </c>
      <c r="H14" s="119" t="s">
        <v>1323</v>
      </c>
      <c r="I14" s="119" t="s">
        <v>1324</v>
      </c>
      <c r="J14" s="119" t="s">
        <v>1325</v>
      </c>
      <c r="K14" s="119" t="s">
        <v>1326</v>
      </c>
      <c r="L14" s="617" t="s">
        <v>1327</v>
      </c>
    </row>
    <row r="15" spans="1:12" s="38" customFormat="1" ht="12.75" customHeight="1">
      <c r="A15" s="379"/>
      <c r="B15" s="163" t="s">
        <v>638</v>
      </c>
      <c r="C15" s="119">
        <v>162831.9</v>
      </c>
      <c r="D15" s="119">
        <v>75484.7</v>
      </c>
      <c r="E15" s="119">
        <v>2110.6</v>
      </c>
      <c r="F15" s="119">
        <v>2685.2</v>
      </c>
      <c r="G15" s="119">
        <v>5367.2</v>
      </c>
      <c r="H15" s="119">
        <v>42461.8</v>
      </c>
      <c r="I15" s="119">
        <v>3245.8</v>
      </c>
      <c r="J15" s="119">
        <v>1548.1</v>
      </c>
      <c r="K15" s="119">
        <v>1957.5</v>
      </c>
      <c r="L15" s="624">
        <v>1011.3</v>
      </c>
    </row>
    <row r="16" spans="1:12" s="38" customFormat="1" ht="12.75" customHeight="1">
      <c r="A16" s="379"/>
      <c r="B16" s="163"/>
      <c r="C16" s="119"/>
      <c r="D16" s="119"/>
      <c r="E16" s="119"/>
      <c r="F16" s="119"/>
      <c r="G16" s="119"/>
      <c r="H16" s="119"/>
      <c r="I16" s="119"/>
      <c r="J16" s="119"/>
      <c r="K16" s="119"/>
      <c r="L16" s="624"/>
    </row>
    <row r="17" spans="1:12" s="38" customFormat="1" ht="12.75" customHeight="1">
      <c r="A17" s="379" t="s">
        <v>961</v>
      </c>
      <c r="B17" s="163" t="s">
        <v>429</v>
      </c>
      <c r="C17" s="119">
        <v>39323.1</v>
      </c>
      <c r="D17" s="119">
        <v>19092.3</v>
      </c>
      <c r="E17" s="119">
        <v>728.3</v>
      </c>
      <c r="F17" s="119">
        <v>579.9</v>
      </c>
      <c r="G17" s="119">
        <v>853.3</v>
      </c>
      <c r="H17" s="119">
        <v>10229.6</v>
      </c>
      <c r="I17" s="119">
        <v>807.7</v>
      </c>
      <c r="J17" s="119">
        <v>395.7</v>
      </c>
      <c r="K17" s="119">
        <v>489.7</v>
      </c>
      <c r="L17" s="624">
        <v>263.39999999999998</v>
      </c>
    </row>
    <row r="18" spans="1:12" s="38" customFormat="1" ht="12.75" customHeight="1">
      <c r="A18" s="379"/>
      <c r="B18" s="163" t="s">
        <v>676</v>
      </c>
      <c r="C18" s="119">
        <v>78456.03</v>
      </c>
      <c r="D18" s="119">
        <v>38457.39</v>
      </c>
      <c r="E18" s="119">
        <v>1143.0309999999999</v>
      </c>
      <c r="F18" s="119">
        <v>1187.588</v>
      </c>
      <c r="G18" s="119">
        <v>2284.4470000000001</v>
      </c>
      <c r="H18" s="119">
        <v>19369.13</v>
      </c>
      <c r="I18" s="119">
        <v>1661.6420000000001</v>
      </c>
      <c r="J18" s="119">
        <v>779.7</v>
      </c>
      <c r="K18" s="119">
        <v>1015.087</v>
      </c>
      <c r="L18" s="617">
        <v>511.44400000000002</v>
      </c>
    </row>
    <row r="19" spans="1:12" s="38" customFormat="1" ht="12.75" customHeight="1">
      <c r="A19" s="379"/>
      <c r="B19" s="163" t="s">
        <v>679</v>
      </c>
      <c r="C19" s="119">
        <v>119599.63500000001</v>
      </c>
      <c r="D19" s="119">
        <v>57896.082999999999</v>
      </c>
      <c r="E19" s="119">
        <v>1449.21</v>
      </c>
      <c r="F19" s="119">
        <v>1849.056</v>
      </c>
      <c r="G19" s="119">
        <v>3886.056</v>
      </c>
      <c r="H19" s="119">
        <v>30028.078999999998</v>
      </c>
      <c r="I19" s="119">
        <v>2526.8159999999998</v>
      </c>
      <c r="J19" s="119">
        <v>1215.9350000000002</v>
      </c>
      <c r="K19" s="119">
        <v>1538.34</v>
      </c>
      <c r="L19" s="617">
        <v>748.654</v>
      </c>
    </row>
    <row r="20" spans="1:12" s="38" customFormat="1" ht="12" customHeight="1">
      <c r="A20" s="1705" t="s">
        <v>448</v>
      </c>
      <c r="B20" s="1705"/>
      <c r="C20" s="1705"/>
      <c r="D20" s="1705"/>
      <c r="E20" s="1705"/>
      <c r="F20" s="1705"/>
      <c r="G20" s="1705"/>
      <c r="H20" s="1705"/>
      <c r="I20" s="1705"/>
      <c r="J20" s="1705"/>
      <c r="K20" s="1705"/>
      <c r="L20" s="1705"/>
    </row>
    <row r="21" spans="1:12" s="38" customFormat="1" ht="12" customHeight="1">
      <c r="A21" s="1703" t="s">
        <v>375</v>
      </c>
      <c r="B21" s="1703"/>
      <c r="C21" s="1703"/>
      <c r="D21" s="1703"/>
      <c r="E21" s="1703"/>
      <c r="F21" s="1703"/>
      <c r="G21" s="1703"/>
      <c r="H21" s="1703"/>
      <c r="I21" s="1703"/>
      <c r="J21" s="1703"/>
      <c r="K21" s="1703"/>
      <c r="L21" s="1703"/>
    </row>
    <row r="22" spans="1:12" s="38" customFormat="1" ht="12.75" customHeight="1">
      <c r="A22" s="114">
        <v>2012</v>
      </c>
      <c r="B22" s="163" t="s">
        <v>638</v>
      </c>
      <c r="C22" s="119" t="s">
        <v>1206</v>
      </c>
      <c r="D22" s="119" t="s">
        <v>1207</v>
      </c>
      <c r="E22" s="119" t="s">
        <v>1208</v>
      </c>
      <c r="F22" s="119" t="s">
        <v>1209</v>
      </c>
      <c r="G22" s="119" t="s">
        <v>1210</v>
      </c>
      <c r="H22" s="119" t="s">
        <v>1211</v>
      </c>
      <c r="I22" s="119" t="s">
        <v>1212</v>
      </c>
      <c r="J22" s="119" t="s">
        <v>1213</v>
      </c>
      <c r="K22" s="119" t="s">
        <v>1214</v>
      </c>
      <c r="L22" s="617" t="s">
        <v>1215</v>
      </c>
    </row>
    <row r="23" spans="1:12" s="38" customFormat="1" ht="12.75" customHeight="1">
      <c r="A23" s="278"/>
      <c r="B23" s="163"/>
      <c r="C23" s="119"/>
      <c r="D23" s="119"/>
      <c r="E23" s="119"/>
      <c r="F23" s="119"/>
      <c r="G23" s="119"/>
      <c r="H23" s="119"/>
      <c r="I23" s="119"/>
      <c r="J23" s="119"/>
      <c r="K23" s="119"/>
      <c r="L23" s="617"/>
    </row>
    <row r="24" spans="1:12" s="38" customFormat="1" ht="12.75" customHeight="1">
      <c r="A24" s="278">
        <v>2013</v>
      </c>
      <c r="B24" s="163" t="s">
        <v>676</v>
      </c>
      <c r="C24" s="119" t="s">
        <v>1328</v>
      </c>
      <c r="D24" s="119" t="s">
        <v>1329</v>
      </c>
      <c r="E24" s="119" t="s">
        <v>1330</v>
      </c>
      <c r="F24" s="119" t="s">
        <v>1331</v>
      </c>
      <c r="G24" s="119" t="s">
        <v>1332</v>
      </c>
      <c r="H24" s="119" t="s">
        <v>1333</v>
      </c>
      <c r="I24" s="119" t="s">
        <v>1334</v>
      </c>
      <c r="J24" s="119" t="s">
        <v>1335</v>
      </c>
      <c r="K24" s="119" t="s">
        <v>1336</v>
      </c>
      <c r="L24" s="617" t="s">
        <v>1337</v>
      </c>
    </row>
    <row r="25" spans="1:12" s="38" customFormat="1" ht="12.75" customHeight="1">
      <c r="A25" s="276"/>
      <c r="B25" s="163" t="s">
        <v>679</v>
      </c>
      <c r="C25" s="119" t="s">
        <v>1338</v>
      </c>
      <c r="D25" s="119" t="s">
        <v>1339</v>
      </c>
      <c r="E25" s="119" t="s">
        <v>1340</v>
      </c>
      <c r="F25" s="119" t="s">
        <v>1341</v>
      </c>
      <c r="G25" s="119" t="s">
        <v>1342</v>
      </c>
      <c r="H25" s="119" t="s">
        <v>1343</v>
      </c>
      <c r="I25" s="119" t="s">
        <v>1344</v>
      </c>
      <c r="J25" s="119" t="s">
        <v>1345</v>
      </c>
      <c r="K25" s="119" t="s">
        <v>1346</v>
      </c>
      <c r="L25" s="617" t="s">
        <v>1347</v>
      </c>
    </row>
    <row r="26" spans="1:12" s="38" customFormat="1" ht="12.75" customHeight="1">
      <c r="A26" s="379"/>
      <c r="B26" s="163" t="s">
        <v>638</v>
      </c>
      <c r="C26" s="119">
        <v>152585.60000000001</v>
      </c>
      <c r="D26" s="119">
        <v>71093.600000000006</v>
      </c>
      <c r="E26" s="119">
        <v>1949.5</v>
      </c>
      <c r="F26" s="119">
        <v>2612.1</v>
      </c>
      <c r="G26" s="119">
        <v>5435.6</v>
      </c>
      <c r="H26" s="119">
        <v>41702.800000000003</v>
      </c>
      <c r="I26" s="119">
        <v>3303.5</v>
      </c>
      <c r="J26" s="119">
        <v>1504.1</v>
      </c>
      <c r="K26" s="119">
        <v>1839</v>
      </c>
      <c r="L26" s="624">
        <v>996.8</v>
      </c>
    </row>
    <row r="27" spans="1:12" s="38" customFormat="1" ht="12.75" customHeight="1">
      <c r="A27" s="379"/>
      <c r="B27" s="163"/>
      <c r="C27" s="119"/>
      <c r="D27" s="119"/>
      <c r="E27" s="119"/>
      <c r="F27" s="119"/>
      <c r="G27" s="119"/>
      <c r="H27" s="119"/>
      <c r="I27" s="119"/>
      <c r="J27" s="119"/>
      <c r="K27" s="119"/>
      <c r="L27" s="624"/>
    </row>
    <row r="28" spans="1:12" s="38" customFormat="1" ht="12.75" customHeight="1">
      <c r="A28" s="379" t="s">
        <v>961</v>
      </c>
      <c r="B28" s="163" t="s">
        <v>429</v>
      </c>
      <c r="C28" s="119">
        <v>37218.5</v>
      </c>
      <c r="D28" s="119">
        <v>18014.900000000001</v>
      </c>
      <c r="E28" s="119">
        <v>581.70000000000005</v>
      </c>
      <c r="F28" s="119">
        <v>559.5</v>
      </c>
      <c r="G28" s="119">
        <v>892.1</v>
      </c>
      <c r="H28" s="119">
        <v>10157.299999999999</v>
      </c>
      <c r="I28" s="119">
        <v>812.1</v>
      </c>
      <c r="J28" s="119">
        <v>377.9</v>
      </c>
      <c r="K28" s="119" t="s">
        <v>1348</v>
      </c>
      <c r="L28" s="624">
        <v>258.60000000000002</v>
      </c>
    </row>
    <row r="29" spans="1:12" s="38" customFormat="1" ht="12.75" customHeight="1">
      <c r="A29" s="379"/>
      <c r="B29" s="163" t="s">
        <v>676</v>
      </c>
      <c r="C29" s="119">
        <v>73906.899999999994</v>
      </c>
      <c r="D29" s="119">
        <v>36247.910000000003</v>
      </c>
      <c r="E29" s="119">
        <v>980.49300000000005</v>
      </c>
      <c r="F29" s="119">
        <v>1142.2249999999999</v>
      </c>
      <c r="G29" s="119">
        <v>2290.692</v>
      </c>
      <c r="H29" s="119">
        <v>19001.64</v>
      </c>
      <c r="I29" s="119">
        <v>1649.7329999999999</v>
      </c>
      <c r="J29" s="119">
        <v>740.69100000000003</v>
      </c>
      <c r="K29" s="119">
        <v>968.15</v>
      </c>
      <c r="L29" s="617">
        <v>494.38400000000001</v>
      </c>
    </row>
    <row r="30" spans="1:12" s="38" customFormat="1" ht="12.75" customHeight="1">
      <c r="A30" s="379"/>
      <c r="B30" s="163" t="s">
        <v>679</v>
      </c>
      <c r="C30" s="119">
        <v>112562.33399999999</v>
      </c>
      <c r="D30" s="119">
        <v>54475.013999999996</v>
      </c>
      <c r="E30" s="119">
        <v>1323.145</v>
      </c>
      <c r="F30" s="119">
        <v>1783.9379999999999</v>
      </c>
      <c r="G30" s="119">
        <v>3804.7619999999997</v>
      </c>
      <c r="H30" s="119">
        <v>29546.351999999999</v>
      </c>
      <c r="I30" s="119">
        <v>2514.2639999999997</v>
      </c>
      <c r="J30" s="119">
        <v>1135.7809999999999</v>
      </c>
      <c r="K30" s="119">
        <v>1466.5809999999999</v>
      </c>
      <c r="L30" s="617">
        <v>712.702</v>
      </c>
    </row>
    <row r="31" spans="1:12" s="38" customFormat="1" ht="12" customHeight="1">
      <c r="A31" s="1705" t="s">
        <v>446</v>
      </c>
      <c r="B31" s="1705"/>
      <c r="C31" s="1705"/>
      <c r="D31" s="1705"/>
      <c r="E31" s="1705"/>
      <c r="F31" s="1705"/>
      <c r="G31" s="1705"/>
      <c r="H31" s="1705"/>
      <c r="I31" s="1705"/>
      <c r="J31" s="1705"/>
      <c r="K31" s="1705"/>
      <c r="L31" s="1705"/>
    </row>
    <row r="32" spans="1:12" s="38" customFormat="1" ht="12" customHeight="1">
      <c r="A32" s="1705" t="s">
        <v>374</v>
      </c>
      <c r="B32" s="1705"/>
      <c r="C32" s="1705"/>
      <c r="D32" s="1705"/>
      <c r="E32" s="1705"/>
      <c r="F32" s="1705"/>
      <c r="G32" s="1705"/>
      <c r="H32" s="1705"/>
      <c r="I32" s="1705"/>
      <c r="J32" s="1705"/>
      <c r="K32" s="1705"/>
      <c r="L32" s="1705"/>
    </row>
    <row r="33" spans="1:17" s="38" customFormat="1" ht="12.75" customHeight="1">
      <c r="A33" s="114">
        <v>2012</v>
      </c>
      <c r="B33" s="163" t="s">
        <v>638</v>
      </c>
      <c r="C33" s="119" t="s">
        <v>1188</v>
      </c>
      <c r="D33" s="119" t="s">
        <v>1216</v>
      </c>
      <c r="E33" s="119" t="s">
        <v>1217</v>
      </c>
      <c r="F33" s="119" t="s">
        <v>1218</v>
      </c>
      <c r="G33" s="119">
        <v>-127.2</v>
      </c>
      <c r="H33" s="119" t="s">
        <v>1219</v>
      </c>
      <c r="I33" s="119">
        <v>-55.6</v>
      </c>
      <c r="J33" s="119" t="s">
        <v>1220</v>
      </c>
      <c r="K33" s="119" t="s">
        <v>1221</v>
      </c>
      <c r="L33" s="617" t="s">
        <v>1222</v>
      </c>
    </row>
    <row r="34" spans="1:17" s="38" customFormat="1" ht="12.75" customHeight="1">
      <c r="A34" s="278"/>
      <c r="B34" s="163"/>
      <c r="C34" s="119"/>
      <c r="D34" s="119"/>
      <c r="E34" s="119"/>
      <c r="F34" s="119"/>
      <c r="G34" s="119" t="s">
        <v>1349</v>
      </c>
      <c r="H34" s="119"/>
      <c r="I34" s="119"/>
      <c r="J34" s="119"/>
      <c r="K34" s="119"/>
      <c r="L34" s="617"/>
    </row>
    <row r="35" spans="1:17" s="38" customFormat="1" ht="12.75" customHeight="1">
      <c r="A35" s="278">
        <v>2013</v>
      </c>
      <c r="B35" s="163" t="s">
        <v>676</v>
      </c>
      <c r="C35" s="119" t="s">
        <v>1350</v>
      </c>
      <c r="D35" s="119" t="s">
        <v>1351</v>
      </c>
      <c r="E35" s="119" t="s">
        <v>1352</v>
      </c>
      <c r="F35" s="119" t="s">
        <v>1353</v>
      </c>
      <c r="G35" s="119">
        <v>-178.2</v>
      </c>
      <c r="H35" s="119" t="s">
        <v>1354</v>
      </c>
      <c r="I35" s="119">
        <v>-38.6</v>
      </c>
      <c r="J35" s="119" t="s">
        <v>1355</v>
      </c>
      <c r="K35" s="119" t="s">
        <v>1356</v>
      </c>
      <c r="L35" s="617" t="s">
        <v>1357</v>
      </c>
    </row>
    <row r="36" spans="1:17" s="38" customFormat="1" ht="12.75" customHeight="1">
      <c r="A36" s="276"/>
      <c r="B36" s="163" t="s">
        <v>679</v>
      </c>
      <c r="C36" s="119" t="s">
        <v>1358</v>
      </c>
      <c r="D36" s="119" t="s">
        <v>1359</v>
      </c>
      <c r="E36" s="119" t="s">
        <v>1360</v>
      </c>
      <c r="F36" s="119" t="s">
        <v>1361</v>
      </c>
      <c r="G36" s="119">
        <v>-181.7</v>
      </c>
      <c r="H36" s="119" t="s">
        <v>1362</v>
      </c>
      <c r="I36" s="119">
        <v>-47.4</v>
      </c>
      <c r="J36" s="119" t="s">
        <v>1363</v>
      </c>
      <c r="K36" s="119" t="s">
        <v>1364</v>
      </c>
      <c r="L36" s="617" t="s">
        <v>1365</v>
      </c>
    </row>
    <row r="37" spans="1:17" s="38" customFormat="1" ht="12.75" customHeight="1">
      <c r="A37" s="379"/>
      <c r="B37" s="163" t="s">
        <v>638</v>
      </c>
      <c r="C37" s="119">
        <v>10246.4</v>
      </c>
      <c r="D37" s="119">
        <v>4391.1000000000004</v>
      </c>
      <c r="E37" s="119">
        <v>161.1</v>
      </c>
      <c r="F37" s="119">
        <v>73.099999999999994</v>
      </c>
      <c r="G37" s="119">
        <v>-68.5</v>
      </c>
      <c r="H37" s="119">
        <v>759</v>
      </c>
      <c r="I37" s="119">
        <v>-57.7</v>
      </c>
      <c r="J37" s="119">
        <v>44</v>
      </c>
      <c r="K37" s="119">
        <v>118.4</v>
      </c>
      <c r="L37" s="624">
        <v>14.5</v>
      </c>
    </row>
    <row r="38" spans="1:17" s="38" customFormat="1" ht="12.75" customHeight="1">
      <c r="A38" s="379"/>
      <c r="B38" s="163"/>
      <c r="C38" s="119"/>
      <c r="D38" s="119"/>
      <c r="E38" s="119"/>
      <c r="F38" s="119"/>
      <c r="G38" s="119"/>
      <c r="H38" s="119"/>
      <c r="I38" s="119"/>
      <c r="J38" s="119"/>
      <c r="K38" s="119"/>
      <c r="L38" s="624"/>
    </row>
    <row r="39" spans="1:17" s="38" customFormat="1" ht="12.75" customHeight="1">
      <c r="A39" s="379" t="s">
        <v>961</v>
      </c>
      <c r="B39" s="163" t="s">
        <v>429</v>
      </c>
      <c r="C39" s="119">
        <v>2104.6</v>
      </c>
      <c r="D39" s="119">
        <v>1077.5</v>
      </c>
      <c r="E39" s="119">
        <v>146.6</v>
      </c>
      <c r="F39" s="119">
        <v>20.5</v>
      </c>
      <c r="G39" s="119">
        <v>-38.799999999999997</v>
      </c>
      <c r="H39" s="119">
        <v>72.3</v>
      </c>
      <c r="I39" s="119">
        <v>-4.4000000000000004</v>
      </c>
      <c r="J39" s="119">
        <v>17.8</v>
      </c>
      <c r="K39" s="119">
        <v>23.7</v>
      </c>
      <c r="L39" s="624">
        <v>4.8</v>
      </c>
    </row>
    <row r="40" spans="1:17" s="38" customFormat="1" ht="12.75" customHeight="1">
      <c r="A40" s="379"/>
      <c r="B40" s="163" t="s">
        <v>676</v>
      </c>
      <c r="C40" s="119">
        <v>4549.1279999999997</v>
      </c>
      <c r="D40" s="119">
        <v>2209.48</v>
      </c>
      <c r="E40" s="119">
        <v>162.53800000000001</v>
      </c>
      <c r="F40" s="119">
        <v>45.363</v>
      </c>
      <c r="G40" s="119">
        <v>-6.2450000000000001</v>
      </c>
      <c r="H40" s="119">
        <v>367.49</v>
      </c>
      <c r="I40" s="119">
        <v>11.909000000000001</v>
      </c>
      <c r="J40" s="119">
        <v>39.009</v>
      </c>
      <c r="K40" s="119">
        <v>46.936999999999998</v>
      </c>
      <c r="L40" s="617">
        <v>17.059999999999999</v>
      </c>
    </row>
    <row r="41" spans="1:17" s="38" customFormat="1" ht="12.75" customHeight="1">
      <c r="A41" s="379"/>
      <c r="B41" s="163" t="s">
        <v>679</v>
      </c>
      <c r="C41" s="119">
        <v>7037.3010000000004</v>
      </c>
      <c r="D41" s="119">
        <v>3421.069</v>
      </c>
      <c r="E41" s="119">
        <v>126.065</v>
      </c>
      <c r="F41" s="119">
        <v>65.117999999999995</v>
      </c>
      <c r="G41" s="119">
        <v>81.293999999999997</v>
      </c>
      <c r="H41" s="119">
        <v>481.72699999999998</v>
      </c>
      <c r="I41" s="119">
        <v>12.552</v>
      </c>
      <c r="J41" s="119">
        <v>80.153999999999996</v>
      </c>
      <c r="K41" s="119">
        <v>71.759</v>
      </c>
      <c r="L41" s="617">
        <v>35.951999999999998</v>
      </c>
    </row>
    <row r="42" spans="1:17" ht="12" customHeight="1">
      <c r="A42" s="1702" t="s">
        <v>310</v>
      </c>
      <c r="B42" s="1702"/>
      <c r="C42" s="1702"/>
      <c r="D42" s="1702"/>
      <c r="E42" s="1702"/>
      <c r="F42" s="1702"/>
      <c r="G42" s="1702"/>
      <c r="H42" s="1702"/>
      <c r="I42" s="1702"/>
      <c r="J42" s="1702"/>
      <c r="K42" s="1702"/>
      <c r="L42" s="1702"/>
    </row>
    <row r="44" spans="1:17">
      <c r="C44" s="328"/>
    </row>
    <row r="45" spans="1:17">
      <c r="C45" s="328"/>
    </row>
    <row r="46" spans="1:17" ht="11.25" customHeight="1">
      <c r="Q46" s="328"/>
    </row>
    <row r="49" spans="15:15">
      <c r="O49" s="328"/>
    </row>
    <row r="52" spans="15:15">
      <c r="O52" s="328"/>
    </row>
  </sheetData>
  <mergeCells count="24">
    <mergeCell ref="A42:L42"/>
    <mergeCell ref="A21:L21"/>
    <mergeCell ref="A4:H4"/>
    <mergeCell ref="A5:B8"/>
    <mergeCell ref="D6:D8"/>
    <mergeCell ref="G6:G8"/>
    <mergeCell ref="I6:I8"/>
    <mergeCell ref="H6:H8"/>
    <mergeCell ref="C5:C8"/>
    <mergeCell ref="A20:L20"/>
    <mergeCell ref="A32:L32"/>
    <mergeCell ref="A31:L31"/>
    <mergeCell ref="A9:L9"/>
    <mergeCell ref="A10:L10"/>
    <mergeCell ref="K1:L1"/>
    <mergeCell ref="K2:L2"/>
    <mergeCell ref="F6:F8"/>
    <mergeCell ref="J6:J8"/>
    <mergeCell ref="A1:I1"/>
    <mergeCell ref="E6:E8"/>
    <mergeCell ref="A2:I2"/>
    <mergeCell ref="K6:K8"/>
    <mergeCell ref="L6:L8"/>
    <mergeCell ref="A3:H3"/>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1"/>
  <sheetViews>
    <sheetView showGridLines="0" topLeftCell="A7" zoomScale="90" zoomScaleNormal="90" workbookViewId="0">
      <pane ySplit="2" topLeftCell="A9" activePane="bottomLeft" state="frozen"/>
      <selection activeCell="A7" sqref="A7"/>
      <selection pane="bottomLeft" activeCell="K48" sqref="K48"/>
    </sheetView>
  </sheetViews>
  <sheetFormatPr defaultRowHeight="12.75"/>
  <cols>
    <col min="1" max="1" width="5.625" style="13" customWidth="1"/>
    <col min="2" max="2" width="9.875" style="13" customWidth="1"/>
    <col min="3" max="4" width="11.625" style="13" customWidth="1"/>
    <col min="5" max="5" width="12"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868" customFormat="1" ht="12.75" customHeight="1">
      <c r="A1" s="1701" t="s">
        <v>343</v>
      </c>
      <c r="B1" s="1701"/>
      <c r="C1" s="1701"/>
      <c r="D1" s="1701"/>
      <c r="E1" s="1701"/>
      <c r="F1" s="1701"/>
      <c r="G1" s="1701"/>
      <c r="H1" s="889"/>
      <c r="I1" s="889"/>
      <c r="J1" s="889"/>
      <c r="K1" s="1517" t="s">
        <v>408</v>
      </c>
      <c r="L1" s="1517"/>
    </row>
    <row r="2" spans="1:12" s="868" customFormat="1" ht="12.75" customHeight="1">
      <c r="A2" s="1581" t="s">
        <v>344</v>
      </c>
      <c r="B2" s="1581"/>
      <c r="C2" s="1581"/>
      <c r="D2" s="1581"/>
      <c r="E2" s="1581"/>
      <c r="F2" s="1581"/>
      <c r="G2" s="1581"/>
      <c r="H2" s="1581"/>
      <c r="J2" s="868" t="s">
        <v>436</v>
      </c>
      <c r="K2" s="1577" t="s">
        <v>409</v>
      </c>
      <c r="L2" s="1577"/>
    </row>
    <row r="3" spans="1:12" ht="12.75" customHeight="1">
      <c r="A3" s="1581" t="s">
        <v>345</v>
      </c>
      <c r="B3" s="1581"/>
      <c r="C3" s="1581"/>
      <c r="D3" s="1581"/>
      <c r="E3" s="1581"/>
      <c r="F3" s="1581"/>
      <c r="G3" s="1581"/>
      <c r="H3" s="1581"/>
    </row>
    <row r="4" spans="1:12" ht="12.75" customHeight="1">
      <c r="A4" s="1701" t="s">
        <v>346</v>
      </c>
      <c r="B4" s="1701"/>
      <c r="C4" s="1701"/>
      <c r="D4" s="1701"/>
      <c r="E4" s="1701"/>
      <c r="F4" s="1701"/>
      <c r="G4" s="1701"/>
      <c r="H4" s="1701"/>
    </row>
    <row r="5" spans="1:12" s="49" customFormat="1" ht="12.75" customHeight="1">
      <c r="A5" s="1585" t="s">
        <v>737</v>
      </c>
      <c r="B5" s="1586"/>
      <c r="C5" s="1598" t="s">
        <v>191</v>
      </c>
      <c r="D5" s="231"/>
      <c r="E5" s="231"/>
      <c r="F5" s="231"/>
      <c r="G5" s="231"/>
      <c r="H5" s="231"/>
      <c r="I5" s="231"/>
      <c r="J5" s="231"/>
      <c r="K5" s="231"/>
      <c r="L5" s="231"/>
    </row>
    <row r="6" spans="1:12" s="49" customFormat="1" ht="12" customHeight="1">
      <c r="A6" s="1587"/>
      <c r="B6" s="1588"/>
      <c r="C6" s="1599"/>
      <c r="D6" s="1593" t="s">
        <v>258</v>
      </c>
      <c r="E6" s="1593" t="s">
        <v>262</v>
      </c>
      <c r="F6" s="1593" t="s">
        <v>264</v>
      </c>
      <c r="G6" s="1586" t="s">
        <v>757</v>
      </c>
      <c r="H6" s="1593" t="s">
        <v>265</v>
      </c>
      <c r="I6" s="1593" t="s">
        <v>260</v>
      </c>
      <c r="J6" s="1593" t="s">
        <v>259</v>
      </c>
      <c r="K6" s="1593" t="s">
        <v>261</v>
      </c>
      <c r="L6" s="1598" t="s">
        <v>207</v>
      </c>
    </row>
    <row r="7" spans="1:12" s="49" customFormat="1" ht="12" customHeight="1">
      <c r="A7" s="1587"/>
      <c r="B7" s="1588"/>
      <c r="C7" s="1599"/>
      <c r="D7" s="1594"/>
      <c r="E7" s="1594"/>
      <c r="F7" s="1594"/>
      <c r="G7" s="1588"/>
      <c r="H7" s="1594"/>
      <c r="I7" s="1594"/>
      <c r="J7" s="1594"/>
      <c r="K7" s="1594"/>
      <c r="L7" s="1599"/>
    </row>
    <row r="8" spans="1:12" s="49" customFormat="1" ht="123.75" customHeight="1">
      <c r="A8" s="1682"/>
      <c r="B8" s="1683"/>
      <c r="C8" s="1600"/>
      <c r="D8" s="1595"/>
      <c r="E8" s="1595"/>
      <c r="F8" s="1595"/>
      <c r="G8" s="1683"/>
      <c r="H8" s="1595"/>
      <c r="I8" s="1595"/>
      <c r="J8" s="1595"/>
      <c r="K8" s="1595"/>
      <c r="L8" s="1600"/>
    </row>
    <row r="9" spans="1:12" s="49" customFormat="1" ht="15" customHeight="1">
      <c r="A9" s="1708" t="s">
        <v>691</v>
      </c>
      <c r="B9" s="1708"/>
      <c r="C9" s="1708"/>
      <c r="D9" s="1708"/>
      <c r="E9" s="1708"/>
      <c r="F9" s="1708"/>
      <c r="G9" s="1708"/>
      <c r="H9" s="1708"/>
      <c r="I9" s="1708"/>
      <c r="J9" s="1708"/>
      <c r="K9" s="1708"/>
      <c r="L9" s="1708"/>
    </row>
    <row r="10" spans="1:12" s="49" customFormat="1" ht="15" customHeight="1">
      <c r="A10" s="1708" t="s">
        <v>751</v>
      </c>
      <c r="B10" s="1708"/>
      <c r="C10" s="1708"/>
      <c r="D10" s="1708"/>
      <c r="E10" s="1708"/>
      <c r="F10" s="1708"/>
      <c r="G10" s="1708"/>
      <c r="H10" s="1708"/>
      <c r="I10" s="1708"/>
      <c r="J10" s="1708"/>
      <c r="K10" s="1708"/>
      <c r="L10" s="1708"/>
    </row>
    <row r="11" spans="1:12" s="49" customFormat="1" ht="12.75" customHeight="1">
      <c r="A11" s="114">
        <v>2012</v>
      </c>
      <c r="B11" s="163" t="s">
        <v>638</v>
      </c>
      <c r="C11" s="499">
        <v>12788.73</v>
      </c>
      <c r="D11" s="499">
        <v>4104.5140000000001</v>
      </c>
      <c r="E11" s="499">
        <v>304.28500000000003</v>
      </c>
      <c r="F11" s="499">
        <v>112.48</v>
      </c>
      <c r="G11" s="499">
        <v>194.58500000000001</v>
      </c>
      <c r="H11" s="499">
        <v>577.072</v>
      </c>
      <c r="I11" s="499">
        <v>156.416</v>
      </c>
      <c r="J11" s="499">
        <v>115.292</v>
      </c>
      <c r="K11" s="499">
        <v>94.052999999999997</v>
      </c>
      <c r="L11" s="500">
        <v>111.345</v>
      </c>
    </row>
    <row r="12" spans="1:12" s="49" customFormat="1" ht="12.75" customHeight="1">
      <c r="A12" s="276"/>
      <c r="B12" s="163"/>
      <c r="C12" s="499"/>
      <c r="D12" s="499"/>
      <c r="E12" s="499"/>
      <c r="F12" s="499"/>
      <c r="G12" s="499"/>
      <c r="H12" s="499"/>
      <c r="I12" s="499"/>
      <c r="J12" s="499"/>
      <c r="K12" s="499"/>
      <c r="L12" s="500"/>
    </row>
    <row r="13" spans="1:12" s="49" customFormat="1" ht="12.75" customHeight="1">
      <c r="A13" s="276">
        <v>2013</v>
      </c>
      <c r="B13" s="163" t="s">
        <v>676</v>
      </c>
      <c r="C13" s="499">
        <v>6076.5079999999998</v>
      </c>
      <c r="D13" s="499">
        <v>2497.7559999999999</v>
      </c>
      <c r="E13" s="499">
        <v>278.42599999999999</v>
      </c>
      <c r="F13" s="499">
        <v>71.718999999999994</v>
      </c>
      <c r="G13" s="499">
        <v>42.273000000000003</v>
      </c>
      <c r="H13" s="499">
        <v>292.50599999999997</v>
      </c>
      <c r="I13" s="499">
        <v>49.262</v>
      </c>
      <c r="J13" s="499">
        <v>8.9079999999999995</v>
      </c>
      <c r="K13" s="499">
        <v>107.84699999999999</v>
      </c>
      <c r="L13" s="500">
        <v>33.317</v>
      </c>
    </row>
    <row r="14" spans="1:12" s="49" customFormat="1" ht="12.75" customHeight="1">
      <c r="A14" s="276"/>
      <c r="B14" s="163" t="s">
        <v>679</v>
      </c>
      <c r="C14" s="499">
        <v>8248.3490000000002</v>
      </c>
      <c r="D14" s="499">
        <v>3577.085</v>
      </c>
      <c r="E14" s="499">
        <v>133.16999999999999</v>
      </c>
      <c r="F14" s="499">
        <v>90.576999999999998</v>
      </c>
      <c r="G14" s="499">
        <v>94.459000000000003</v>
      </c>
      <c r="H14" s="499">
        <v>437.072</v>
      </c>
      <c r="I14" s="499">
        <v>68.632000000000005</v>
      </c>
      <c r="J14" s="499">
        <v>21.663</v>
      </c>
      <c r="K14" s="499">
        <v>145.23500000000001</v>
      </c>
      <c r="L14" s="500">
        <v>61.23</v>
      </c>
    </row>
    <row r="15" spans="1:12" s="49" customFormat="1" ht="12.75" customHeight="1">
      <c r="A15" s="379"/>
      <c r="B15" s="163" t="s">
        <v>638</v>
      </c>
      <c r="C15" s="499">
        <v>11315.3</v>
      </c>
      <c r="D15" s="499">
        <v>4752.0640000000003</v>
      </c>
      <c r="E15" s="499">
        <v>204.364</v>
      </c>
      <c r="F15" s="499">
        <v>102.39100000000001</v>
      </c>
      <c r="G15" s="499">
        <v>211.39500000000001</v>
      </c>
      <c r="H15" s="499">
        <v>730.86599999999999</v>
      </c>
      <c r="I15" s="499">
        <v>85.066999999999993</v>
      </c>
      <c r="J15" s="499">
        <v>118.75700000000001</v>
      </c>
      <c r="K15" s="499">
        <v>190.672</v>
      </c>
      <c r="L15" s="501">
        <v>63.061</v>
      </c>
    </row>
    <row r="16" spans="1:12" s="49" customFormat="1" ht="12.75" customHeight="1">
      <c r="A16" s="379" t="s">
        <v>961</v>
      </c>
      <c r="B16" s="163" t="s">
        <v>429</v>
      </c>
      <c r="C16" s="499">
        <v>2695.087</v>
      </c>
      <c r="D16" s="499">
        <v>1319.6569999999999</v>
      </c>
      <c r="E16" s="499">
        <v>115.97799999999999</v>
      </c>
      <c r="F16" s="499">
        <v>39.372999999999998</v>
      </c>
      <c r="G16" s="499">
        <v>29.768999999999998</v>
      </c>
      <c r="H16" s="499">
        <v>164.93</v>
      </c>
      <c r="I16" s="499">
        <v>31.548999999999999</v>
      </c>
      <c r="J16" s="499">
        <v>6.85</v>
      </c>
      <c r="K16" s="499">
        <v>60.892000000000003</v>
      </c>
      <c r="L16" s="501">
        <v>14.755000000000001</v>
      </c>
    </row>
    <row r="17" spans="1:13" s="49" customFormat="1" ht="12.75" customHeight="1">
      <c r="A17" s="379"/>
      <c r="B17" s="163" t="s">
        <v>676</v>
      </c>
      <c r="C17" s="499">
        <v>5676.3630000000003</v>
      </c>
      <c r="D17" s="499">
        <v>2547.6640000000002</v>
      </c>
      <c r="E17" s="499">
        <v>281.24200000000002</v>
      </c>
      <c r="F17" s="499">
        <v>74.242000000000004</v>
      </c>
      <c r="G17" s="499">
        <v>79.796000000000006</v>
      </c>
      <c r="H17" s="499">
        <v>445.00200000000001</v>
      </c>
      <c r="I17" s="499">
        <v>70.644999999999996</v>
      </c>
      <c r="J17" s="499">
        <v>22.791</v>
      </c>
      <c r="K17" s="499">
        <v>95.515000000000001</v>
      </c>
      <c r="L17" s="500">
        <v>31.466999999999999</v>
      </c>
    </row>
    <row r="18" spans="1:13" s="49" customFormat="1" ht="12.75" customHeight="1">
      <c r="A18" s="379"/>
      <c r="B18" s="163" t="s">
        <v>679</v>
      </c>
      <c r="C18" s="499">
        <v>8265.2990000000009</v>
      </c>
      <c r="D18" s="499">
        <v>3735.6190000000001</v>
      </c>
      <c r="E18" s="499">
        <v>244.059</v>
      </c>
      <c r="F18" s="499">
        <v>115.238</v>
      </c>
      <c r="G18" s="499">
        <v>148.40899999999999</v>
      </c>
      <c r="H18" s="499">
        <v>545.25300000000004</v>
      </c>
      <c r="I18" s="499">
        <v>96.741</v>
      </c>
      <c r="J18" s="499">
        <v>44.710999999999999</v>
      </c>
      <c r="K18" s="499">
        <v>142.785</v>
      </c>
      <c r="L18" s="500">
        <v>59.685000000000002</v>
      </c>
    </row>
    <row r="19" spans="1:13" s="49" customFormat="1" ht="12" customHeight="1">
      <c r="A19" s="1708" t="s">
        <v>692</v>
      </c>
      <c r="B19" s="1708"/>
      <c r="C19" s="1708"/>
      <c r="D19" s="1708"/>
      <c r="E19" s="1708"/>
      <c r="F19" s="1708"/>
      <c r="G19" s="1708"/>
      <c r="H19" s="1708"/>
      <c r="I19" s="1708"/>
      <c r="J19" s="1708"/>
      <c r="K19" s="1708"/>
      <c r="L19" s="1708"/>
    </row>
    <row r="20" spans="1:13" s="49" customFormat="1" ht="12" customHeight="1">
      <c r="A20" s="1708" t="s">
        <v>752</v>
      </c>
      <c r="B20" s="1708"/>
      <c r="C20" s="1708"/>
      <c r="D20" s="1708"/>
      <c r="E20" s="1708"/>
      <c r="F20" s="1708"/>
      <c r="G20" s="1708"/>
      <c r="H20" s="1708"/>
      <c r="I20" s="1708"/>
      <c r="J20" s="1708"/>
      <c r="K20" s="1708"/>
      <c r="L20" s="1708"/>
    </row>
    <row r="21" spans="1:13" s="49" customFormat="1" ht="12.75" customHeight="1">
      <c r="A21" s="114">
        <v>2012</v>
      </c>
      <c r="B21" s="163" t="s">
        <v>638</v>
      </c>
      <c r="C21" s="499">
        <v>1432.0830000000001</v>
      </c>
      <c r="D21" s="499">
        <v>473.81700000000001</v>
      </c>
      <c r="E21" s="499">
        <v>4.9710000000000001</v>
      </c>
      <c r="F21" s="499">
        <v>11.340999999999999</v>
      </c>
      <c r="G21" s="499">
        <v>379.07299999999998</v>
      </c>
      <c r="H21" s="499">
        <v>211.41399999999999</v>
      </c>
      <c r="I21" s="499">
        <v>72.311999999999998</v>
      </c>
      <c r="J21" s="499">
        <v>21.045999999999999</v>
      </c>
      <c r="K21" s="499">
        <v>75.001000000000005</v>
      </c>
      <c r="L21" s="500">
        <v>48.281999999999996</v>
      </c>
    </row>
    <row r="22" spans="1:13" s="49" customFormat="1" ht="12.75" customHeight="1">
      <c r="A22" s="276"/>
      <c r="B22" s="163"/>
      <c r="C22" s="499"/>
      <c r="D22" s="499"/>
      <c r="E22" s="499"/>
      <c r="F22" s="499"/>
      <c r="G22" s="499"/>
      <c r="H22" s="499"/>
      <c r="I22" s="499"/>
      <c r="J22" s="499"/>
      <c r="K22" s="499"/>
      <c r="L22" s="500"/>
    </row>
    <row r="23" spans="1:13" s="49" customFormat="1" ht="12.75" customHeight="1">
      <c r="A23" s="276">
        <v>2013</v>
      </c>
      <c r="B23" s="163" t="s">
        <v>676</v>
      </c>
      <c r="C23" s="499">
        <v>1100.433</v>
      </c>
      <c r="D23" s="499">
        <v>362.83699999999999</v>
      </c>
      <c r="E23" s="499">
        <v>0</v>
      </c>
      <c r="F23" s="499">
        <v>16.541</v>
      </c>
      <c r="G23" s="499">
        <v>257.709</v>
      </c>
      <c r="H23" s="499">
        <v>117.045</v>
      </c>
      <c r="I23" s="499">
        <v>51.113</v>
      </c>
      <c r="J23" s="499">
        <v>77.088999999999999</v>
      </c>
      <c r="K23" s="499">
        <v>10.864000000000001</v>
      </c>
      <c r="L23" s="500">
        <v>20.838000000000001</v>
      </c>
    </row>
    <row r="24" spans="1:13" s="49" customFormat="1" ht="12.75" customHeight="1">
      <c r="A24" s="276"/>
      <c r="B24" s="163" t="s">
        <v>679</v>
      </c>
      <c r="C24" s="499">
        <v>1236.896</v>
      </c>
      <c r="D24" s="499">
        <v>382.27300000000002</v>
      </c>
      <c r="E24" s="499">
        <v>4.907</v>
      </c>
      <c r="F24" s="499">
        <v>22.533000000000001</v>
      </c>
      <c r="G24" s="499">
        <v>384.83100000000002</v>
      </c>
      <c r="H24" s="499">
        <v>135.785</v>
      </c>
      <c r="I24" s="499">
        <v>59.683999999999997</v>
      </c>
      <c r="J24" s="499">
        <v>19.401</v>
      </c>
      <c r="K24" s="499">
        <v>13.587999999999999</v>
      </c>
      <c r="L24" s="500">
        <v>19.73</v>
      </c>
    </row>
    <row r="25" spans="1:13" s="49" customFormat="1" ht="12.75" customHeight="1">
      <c r="A25" s="379"/>
      <c r="B25" s="163" t="s">
        <v>638</v>
      </c>
      <c r="C25" s="499">
        <v>1841.886</v>
      </c>
      <c r="D25" s="499">
        <v>759.76800000000003</v>
      </c>
      <c r="E25" s="499">
        <v>2.3199999999999998</v>
      </c>
      <c r="F25" s="499">
        <v>31.359000000000002</v>
      </c>
      <c r="G25" s="499">
        <v>463.24299999999999</v>
      </c>
      <c r="H25" s="499">
        <v>210.524</v>
      </c>
      <c r="I25" s="499">
        <v>66.816000000000003</v>
      </c>
      <c r="J25" s="499">
        <v>22.853999999999999</v>
      </c>
      <c r="K25" s="499">
        <v>14.904</v>
      </c>
      <c r="L25" s="501">
        <v>62.515000000000001</v>
      </c>
    </row>
    <row r="26" spans="1:13" s="49" customFormat="1" ht="12.75" customHeight="1">
      <c r="A26" s="379" t="s">
        <v>961</v>
      </c>
      <c r="B26" s="163" t="s">
        <v>429</v>
      </c>
      <c r="C26" s="499">
        <v>529.96199999999999</v>
      </c>
      <c r="D26" s="499">
        <v>234.173</v>
      </c>
      <c r="E26" s="499">
        <v>7.5999999999999998E-2</v>
      </c>
      <c r="F26" s="499">
        <v>13.231</v>
      </c>
      <c r="G26" s="499">
        <v>68.921999999999997</v>
      </c>
      <c r="H26" s="499">
        <v>97.54</v>
      </c>
      <c r="I26" s="499">
        <v>22.1</v>
      </c>
      <c r="J26" s="499">
        <v>3.9740000000000002</v>
      </c>
      <c r="K26" s="499">
        <v>2.71</v>
      </c>
      <c r="L26" s="501">
        <v>7.5609999999999999</v>
      </c>
    </row>
    <row r="27" spans="1:13" s="49" customFormat="1" ht="12.75" customHeight="1">
      <c r="A27" s="379"/>
      <c r="B27" s="163" t="s">
        <v>676</v>
      </c>
      <c r="C27" s="499">
        <v>699.87199999999996</v>
      </c>
      <c r="D27" s="499">
        <v>309.959</v>
      </c>
      <c r="E27" s="499">
        <v>1.42</v>
      </c>
      <c r="F27" s="499">
        <v>18.677</v>
      </c>
      <c r="G27" s="499">
        <v>89.49</v>
      </c>
      <c r="H27" s="499">
        <v>125.54600000000001</v>
      </c>
      <c r="I27" s="499">
        <v>20.937000000000001</v>
      </c>
      <c r="J27" s="499">
        <v>6.02</v>
      </c>
      <c r="K27" s="499">
        <v>7.3250000000000002</v>
      </c>
      <c r="L27" s="500">
        <v>5.9720000000000004</v>
      </c>
    </row>
    <row r="28" spans="1:13" s="49" customFormat="1" ht="12.75" customHeight="1">
      <c r="A28" s="379"/>
      <c r="B28" s="163" t="s">
        <v>679</v>
      </c>
      <c r="C28" s="499">
        <v>1022.102</v>
      </c>
      <c r="D28" s="499">
        <v>340.791</v>
      </c>
      <c r="E28" s="499">
        <v>10.391</v>
      </c>
      <c r="F28" s="499">
        <v>28.198</v>
      </c>
      <c r="G28" s="499">
        <v>64.516999999999996</v>
      </c>
      <c r="H28" s="499">
        <v>177.62</v>
      </c>
      <c r="I28" s="499">
        <v>24.934999999999999</v>
      </c>
      <c r="J28" s="499">
        <v>6.7290000000000001</v>
      </c>
      <c r="K28" s="499">
        <v>7.9939999999999998</v>
      </c>
      <c r="L28" s="500">
        <v>234.321</v>
      </c>
    </row>
    <row r="29" spans="1:13" s="49" customFormat="1" ht="12" customHeight="1">
      <c r="A29" s="1708" t="s">
        <v>693</v>
      </c>
      <c r="B29" s="1708"/>
      <c r="C29" s="1708"/>
      <c r="D29" s="1708"/>
      <c r="E29" s="1708"/>
      <c r="F29" s="1708"/>
      <c r="G29" s="1708"/>
      <c r="H29" s="1708"/>
      <c r="I29" s="1708"/>
      <c r="J29" s="1708"/>
      <c r="K29" s="1708"/>
      <c r="L29" s="1708"/>
    </row>
    <row r="30" spans="1:13" s="49" customFormat="1" ht="12" customHeight="1">
      <c r="A30" s="1703" t="s">
        <v>694</v>
      </c>
      <c r="B30" s="1708"/>
      <c r="C30" s="1708"/>
      <c r="D30" s="1708"/>
      <c r="E30" s="1708"/>
      <c r="F30" s="1708"/>
      <c r="G30" s="1708"/>
      <c r="H30" s="1708"/>
      <c r="I30" s="1708"/>
      <c r="J30" s="1708"/>
      <c r="K30" s="1708"/>
      <c r="L30" s="1708"/>
    </row>
    <row r="31" spans="1:13" s="49" customFormat="1" ht="12.75" customHeight="1">
      <c r="A31" s="114">
        <v>2012</v>
      </c>
      <c r="B31" s="163" t="s">
        <v>638</v>
      </c>
      <c r="C31" s="499">
        <v>11356.65</v>
      </c>
      <c r="D31" s="499">
        <v>3630.6970000000001</v>
      </c>
      <c r="E31" s="499">
        <v>299.31400000000002</v>
      </c>
      <c r="F31" s="499">
        <v>101.139</v>
      </c>
      <c r="G31" s="499">
        <v>-184.488</v>
      </c>
      <c r="H31" s="499">
        <v>365.65800000000002</v>
      </c>
      <c r="I31" s="499">
        <v>84.103999999999999</v>
      </c>
      <c r="J31" s="499">
        <v>94.245999999999995</v>
      </c>
      <c r="K31" s="499">
        <v>19.052</v>
      </c>
      <c r="L31" s="500">
        <v>63.063000000000002</v>
      </c>
      <c r="M31" s="124"/>
    </row>
    <row r="32" spans="1:13" s="49" customFormat="1" ht="12.75" customHeight="1">
      <c r="A32" s="276"/>
      <c r="B32" s="163"/>
      <c r="C32" s="499"/>
      <c r="D32" s="499"/>
      <c r="E32" s="499"/>
      <c r="F32" s="499"/>
      <c r="G32" s="499"/>
      <c r="H32" s="499"/>
      <c r="I32" s="499"/>
      <c r="J32" s="499"/>
      <c r="K32" s="499"/>
      <c r="L32" s="500"/>
      <c r="M32" s="124"/>
    </row>
    <row r="33" spans="1:13" s="49" customFormat="1" ht="12.75" customHeight="1">
      <c r="A33" s="276">
        <v>2013</v>
      </c>
      <c r="B33" s="163" t="s">
        <v>676</v>
      </c>
      <c r="C33" s="499">
        <v>4976.0749999999998</v>
      </c>
      <c r="D33" s="499">
        <v>2134.9189999999999</v>
      </c>
      <c r="E33" s="499">
        <v>278.42599999999999</v>
      </c>
      <c r="F33" s="499">
        <v>55.177999999999997</v>
      </c>
      <c r="G33" s="499">
        <v>-215.43600000000001</v>
      </c>
      <c r="H33" s="499">
        <v>175.46100000000001</v>
      </c>
      <c r="I33" s="499">
        <v>-1.851</v>
      </c>
      <c r="J33" s="499">
        <v>-68.180999999999997</v>
      </c>
      <c r="K33" s="499">
        <v>96.983000000000004</v>
      </c>
      <c r="L33" s="500">
        <v>12.478999999999999</v>
      </c>
      <c r="M33" s="124"/>
    </row>
    <row r="34" spans="1:13" s="49" customFormat="1" ht="12.75" customHeight="1">
      <c r="A34" s="276"/>
      <c r="B34" s="163" t="s">
        <v>679</v>
      </c>
      <c r="C34" s="499">
        <v>7011.4530000000004</v>
      </c>
      <c r="D34" s="499">
        <v>3194.8119999999999</v>
      </c>
      <c r="E34" s="499">
        <v>128.26300000000001</v>
      </c>
      <c r="F34" s="499">
        <v>68.043999999999997</v>
      </c>
      <c r="G34" s="499">
        <v>-290.37200000000001</v>
      </c>
      <c r="H34" s="499">
        <v>301.28699999999998</v>
      </c>
      <c r="I34" s="499">
        <v>8.9480000000000004</v>
      </c>
      <c r="J34" s="499">
        <v>2.262</v>
      </c>
      <c r="K34" s="499">
        <v>131.64699999999999</v>
      </c>
      <c r="L34" s="500">
        <v>41.5</v>
      </c>
      <c r="M34" s="124"/>
    </row>
    <row r="35" spans="1:13" s="49" customFormat="1" ht="12.75" customHeight="1">
      <c r="A35" s="379"/>
      <c r="B35" s="163" t="s">
        <v>638</v>
      </c>
      <c r="C35" s="499">
        <v>9473.4150000000009</v>
      </c>
      <c r="D35" s="499">
        <v>3992.2959999999998</v>
      </c>
      <c r="E35" s="499">
        <v>202.04400000000001</v>
      </c>
      <c r="F35" s="499">
        <v>71.031999999999996</v>
      </c>
      <c r="G35" s="499">
        <v>-251.84800000000001</v>
      </c>
      <c r="H35" s="499">
        <v>520.34199999999998</v>
      </c>
      <c r="I35" s="499">
        <v>18.251000000000001</v>
      </c>
      <c r="J35" s="499">
        <v>95.903000000000006</v>
      </c>
      <c r="K35" s="499">
        <v>175.768</v>
      </c>
      <c r="L35" s="501">
        <v>0.54600000000000004</v>
      </c>
      <c r="M35" s="124"/>
    </row>
    <row r="36" spans="1:13" s="49" customFormat="1" ht="12.75" customHeight="1">
      <c r="A36" s="379" t="s">
        <v>961</v>
      </c>
      <c r="B36" s="163" t="s">
        <v>429</v>
      </c>
      <c r="C36" s="499">
        <v>2165.125</v>
      </c>
      <c r="D36" s="499">
        <v>1085.4839999999999</v>
      </c>
      <c r="E36" s="499">
        <v>115.902</v>
      </c>
      <c r="F36" s="499">
        <v>26.141999999999999</v>
      </c>
      <c r="G36" s="499">
        <v>-39.152999999999999</v>
      </c>
      <c r="H36" s="499">
        <v>67.39</v>
      </c>
      <c r="I36" s="499">
        <v>9.4489999999999998</v>
      </c>
      <c r="J36" s="499">
        <v>2.8759999999999999</v>
      </c>
      <c r="K36" s="499">
        <v>58.182000000000002</v>
      </c>
      <c r="L36" s="501">
        <v>7.194</v>
      </c>
      <c r="M36" s="124"/>
    </row>
    <row r="37" spans="1:13" s="49" customFormat="1" ht="12.75" customHeight="1">
      <c r="A37" s="379"/>
      <c r="B37" s="163" t="s">
        <v>676</v>
      </c>
      <c r="C37" s="499">
        <v>4976.491</v>
      </c>
      <c r="D37" s="499">
        <v>2237.7049999999999</v>
      </c>
      <c r="E37" s="499">
        <v>279.822</v>
      </c>
      <c r="F37" s="499">
        <v>55.564999999999998</v>
      </c>
      <c r="G37" s="499">
        <v>-9.6940000000000008</v>
      </c>
      <c r="H37" s="499">
        <v>319.45600000000002</v>
      </c>
      <c r="I37" s="499">
        <v>49.707999999999998</v>
      </c>
      <c r="J37" s="499">
        <v>16.771000000000001</v>
      </c>
      <c r="K37" s="499">
        <v>88.19</v>
      </c>
      <c r="L37" s="500">
        <v>25.495000000000001</v>
      </c>
      <c r="M37" s="124"/>
    </row>
    <row r="38" spans="1:13" s="49" customFormat="1" ht="12.75" customHeight="1">
      <c r="A38" s="379"/>
      <c r="B38" s="163" t="s">
        <v>679</v>
      </c>
      <c r="C38" s="499">
        <v>7037.3010000000004</v>
      </c>
      <c r="D38" s="499">
        <v>3421.069</v>
      </c>
      <c r="E38" s="499">
        <v>126.065</v>
      </c>
      <c r="F38" s="499">
        <v>65.117999999999995</v>
      </c>
      <c r="G38" s="499">
        <v>81.293999999999997</v>
      </c>
      <c r="H38" s="499">
        <v>481.72699999999998</v>
      </c>
      <c r="I38" s="499">
        <v>12.552</v>
      </c>
      <c r="J38" s="499">
        <v>80.153999999999996</v>
      </c>
      <c r="K38" s="499">
        <v>71.759</v>
      </c>
      <c r="L38" s="500">
        <v>35.951999999999998</v>
      </c>
      <c r="M38" s="124"/>
    </row>
    <row r="39" spans="1:13" ht="12.75" customHeight="1">
      <c r="A39" s="1707" t="s">
        <v>312</v>
      </c>
      <c r="B39" s="1707"/>
      <c r="C39" s="1707"/>
      <c r="D39" s="1707"/>
      <c r="E39" s="1707"/>
      <c r="F39" s="1707"/>
      <c r="G39" s="1707"/>
      <c r="H39" s="1707"/>
      <c r="I39" s="1707"/>
    </row>
    <row r="40" spans="1:13" ht="12.75" customHeight="1"/>
    <row r="41" spans="1:13" ht="12.75" customHeight="1">
      <c r="C41" s="328"/>
      <c r="D41" s="328"/>
      <c r="E41" s="328"/>
      <c r="F41" s="328"/>
      <c r="G41" s="328"/>
      <c r="H41" s="328"/>
      <c r="I41" s="328"/>
      <c r="J41" s="328"/>
      <c r="K41" s="328"/>
      <c r="L41" s="328"/>
    </row>
  </sheetData>
  <mergeCells count="24">
    <mergeCell ref="A39:I39"/>
    <mergeCell ref="A5:B8"/>
    <mergeCell ref="C5:C8"/>
    <mergeCell ref="D6:D8"/>
    <mergeCell ref="A19:L19"/>
    <mergeCell ref="A20:L20"/>
    <mergeCell ref="J6:J8"/>
    <mergeCell ref="G6:G8"/>
    <mergeCell ref="A30:L30"/>
    <mergeCell ref="A29:L29"/>
    <mergeCell ref="A10:L10"/>
    <mergeCell ref="A9:L9"/>
    <mergeCell ref="A1:G1"/>
    <mergeCell ref="A3:H3"/>
    <mergeCell ref="F6:F8"/>
    <mergeCell ref="I6:I8"/>
    <mergeCell ref="K1:L1"/>
    <mergeCell ref="K2:L2"/>
    <mergeCell ref="H6:H8"/>
    <mergeCell ref="L6:L8"/>
    <mergeCell ref="E6:E8"/>
    <mergeCell ref="A4:H4"/>
    <mergeCell ref="A2:H2"/>
    <mergeCell ref="K6:K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8"/>
  <sheetViews>
    <sheetView showGridLines="0" zoomScale="90" zoomScaleNormal="90" workbookViewId="0">
      <pane ySplit="14" topLeftCell="A15" activePane="bottomLeft" state="frozen"/>
      <selection activeCell="A22" sqref="A22:N22"/>
      <selection pane="bottomLeft" activeCell="E37" sqref="E37"/>
    </sheetView>
  </sheetViews>
  <sheetFormatPr defaultRowHeight="14.25"/>
  <cols>
    <col min="1" max="1" width="7.125" style="223" customWidth="1"/>
    <col min="2" max="2" width="12.625" style="223" customWidth="1"/>
    <col min="3" max="9" width="11.625" style="223" customWidth="1"/>
    <col min="10" max="10" width="10.625" style="223" customWidth="1"/>
    <col min="11" max="16384" width="9" style="223"/>
  </cols>
  <sheetData>
    <row r="1" spans="1:12">
      <c r="A1" s="1482" t="s">
        <v>1420</v>
      </c>
      <c r="B1" s="1482"/>
      <c r="C1" s="1482"/>
      <c r="D1" s="1482"/>
      <c r="E1" s="1482"/>
      <c r="F1" s="1482"/>
      <c r="G1" s="1482"/>
      <c r="H1" s="1482"/>
      <c r="I1" s="1206" t="s">
        <v>408</v>
      </c>
      <c r="L1" s="1206"/>
    </row>
    <row r="2" spans="1:12">
      <c r="A2" s="1499" t="s">
        <v>817</v>
      </c>
      <c r="B2" s="1499"/>
      <c r="C2" s="1499"/>
      <c r="D2" s="1499"/>
      <c r="E2" s="1499"/>
      <c r="F2" s="1499"/>
      <c r="G2" s="1499"/>
      <c r="H2" s="1207"/>
      <c r="I2" s="1208" t="s">
        <v>409</v>
      </c>
      <c r="L2" s="1208"/>
    </row>
    <row r="3" spans="1:12" ht="16.5" customHeight="1">
      <c r="A3" s="1491" t="s">
        <v>1421</v>
      </c>
      <c r="B3" s="1491"/>
      <c r="C3" s="1468" t="s">
        <v>1887</v>
      </c>
      <c r="D3" s="1503"/>
      <c r="E3" s="1504"/>
      <c r="F3" s="1468" t="s">
        <v>1888</v>
      </c>
      <c r="G3" s="1475"/>
      <c r="H3" s="1476"/>
      <c r="I3" s="1468" t="s">
        <v>1889</v>
      </c>
      <c r="J3" s="1475"/>
    </row>
    <row r="4" spans="1:12" ht="14.25" customHeight="1">
      <c r="A4" s="1477"/>
      <c r="B4" s="1477"/>
      <c r="C4" s="1505"/>
      <c r="D4" s="1506"/>
      <c r="E4" s="1507"/>
      <c r="F4" s="1469"/>
      <c r="G4" s="1477"/>
      <c r="H4" s="1478"/>
      <c r="I4" s="1469"/>
      <c r="J4" s="1477"/>
    </row>
    <row r="5" spans="1:12">
      <c r="A5" s="1477"/>
      <c r="B5" s="1477"/>
      <c r="C5" s="1505"/>
      <c r="D5" s="1506"/>
      <c r="E5" s="1507"/>
      <c r="F5" s="1469"/>
      <c r="G5" s="1477"/>
      <c r="H5" s="1478"/>
      <c r="I5" s="1469"/>
      <c r="J5" s="1477"/>
    </row>
    <row r="6" spans="1:12">
      <c r="A6" s="1477"/>
      <c r="B6" s="1477"/>
      <c r="C6" s="1505"/>
      <c r="D6" s="1506"/>
      <c r="E6" s="1507"/>
      <c r="F6" s="1469"/>
      <c r="G6" s="1477"/>
      <c r="H6" s="1478"/>
      <c r="I6" s="1469"/>
      <c r="J6" s="1477"/>
    </row>
    <row r="7" spans="1:12">
      <c r="A7" s="1477"/>
      <c r="B7" s="1477"/>
      <c r="C7" s="1505"/>
      <c r="D7" s="1506"/>
      <c r="E7" s="1507"/>
      <c r="F7" s="1469"/>
      <c r="G7" s="1477"/>
      <c r="H7" s="1478"/>
      <c r="I7" s="1469"/>
      <c r="J7" s="1477"/>
    </row>
    <row r="8" spans="1:12" ht="14.25" customHeight="1">
      <c r="A8" s="1477"/>
      <c r="B8" s="1477"/>
      <c r="C8" s="1505"/>
      <c r="D8" s="1506"/>
      <c r="E8" s="1507"/>
      <c r="F8" s="1469"/>
      <c r="G8" s="1477"/>
      <c r="H8" s="1478"/>
      <c r="I8" s="1469"/>
      <c r="J8" s="1477"/>
    </row>
    <row r="9" spans="1:12">
      <c r="A9" s="1477"/>
      <c r="B9" s="1477"/>
      <c r="C9" s="1505"/>
      <c r="D9" s="1506"/>
      <c r="E9" s="1507"/>
      <c r="F9" s="1469"/>
      <c r="G9" s="1477"/>
      <c r="H9" s="1478"/>
      <c r="I9" s="1469"/>
      <c r="J9" s="1477"/>
    </row>
    <row r="10" spans="1:12" ht="9.75" customHeight="1">
      <c r="A10" s="1477"/>
      <c r="B10" s="1477"/>
      <c r="C10" s="1505"/>
      <c r="D10" s="1506"/>
      <c r="E10" s="1507"/>
      <c r="F10" s="1469"/>
      <c r="G10" s="1477"/>
      <c r="H10" s="1478"/>
      <c r="I10" s="1469"/>
      <c r="J10" s="1477"/>
    </row>
    <row r="11" spans="1:12">
      <c r="A11" s="1477"/>
      <c r="B11" s="1477"/>
      <c r="C11" s="1508"/>
      <c r="D11" s="1509"/>
      <c r="E11" s="1510"/>
      <c r="F11" s="1470"/>
      <c r="G11" s="1479"/>
      <c r="H11" s="1480"/>
      <c r="I11" s="1470"/>
      <c r="J11" s="1479"/>
    </row>
    <row r="12" spans="1:12" ht="14.25" customHeight="1">
      <c r="A12" s="1477"/>
      <c r="B12" s="1477"/>
      <c r="C12" s="1487" t="s">
        <v>1890</v>
      </c>
      <c r="D12" s="1484" t="s">
        <v>413</v>
      </c>
      <c r="E12" s="1500" t="s">
        <v>414</v>
      </c>
      <c r="F12" s="1493" t="s">
        <v>1891</v>
      </c>
      <c r="G12" s="1484" t="s">
        <v>413</v>
      </c>
      <c r="H12" s="1484" t="s">
        <v>414</v>
      </c>
      <c r="I12" s="1493" t="s">
        <v>1891</v>
      </c>
      <c r="J12" s="1496" t="s">
        <v>413</v>
      </c>
    </row>
    <row r="13" spans="1:12">
      <c r="A13" s="1477"/>
      <c r="B13" s="1477"/>
      <c r="C13" s="1488"/>
      <c r="D13" s="1485"/>
      <c r="E13" s="1501"/>
      <c r="F13" s="1494"/>
      <c r="G13" s="1485"/>
      <c r="H13" s="1485"/>
      <c r="I13" s="1494"/>
      <c r="J13" s="1497"/>
    </row>
    <row r="14" spans="1:12">
      <c r="A14" s="1479"/>
      <c r="B14" s="1479"/>
      <c r="C14" s="1489"/>
      <c r="D14" s="1486"/>
      <c r="E14" s="1502"/>
      <c r="F14" s="1495"/>
      <c r="G14" s="1486"/>
      <c r="H14" s="1486"/>
      <c r="I14" s="1495"/>
      <c r="J14" s="1498"/>
    </row>
    <row r="15" spans="1:12">
      <c r="A15" s="222"/>
      <c r="B15" s="1044"/>
      <c r="C15" s="440"/>
      <c r="D15" s="601"/>
      <c r="E15" s="440"/>
      <c r="F15" s="601"/>
      <c r="G15" s="601"/>
      <c r="H15" s="601"/>
      <c r="I15" s="601"/>
      <c r="J15" s="602"/>
    </row>
    <row r="16" spans="1:12" ht="15">
      <c r="A16" s="222">
        <v>2012</v>
      </c>
      <c r="B16" s="1139" t="s">
        <v>638</v>
      </c>
      <c r="C16" s="603">
        <v>437.9</v>
      </c>
      <c r="D16" s="552">
        <v>101.48286867179188</v>
      </c>
      <c r="E16" s="440" t="s">
        <v>132</v>
      </c>
      <c r="F16" s="1209">
        <v>3691.81</v>
      </c>
      <c r="G16" s="552">
        <v>102.6934781278338</v>
      </c>
      <c r="H16" s="601" t="s">
        <v>132</v>
      </c>
      <c r="I16" s="603">
        <v>1782.76</v>
      </c>
      <c r="J16" s="551" t="s">
        <v>132</v>
      </c>
    </row>
    <row r="17" spans="1:10">
      <c r="A17" s="222">
        <v>2013</v>
      </c>
      <c r="B17" s="1139" t="s">
        <v>638</v>
      </c>
      <c r="C17" s="604">
        <v>438.00200000000001</v>
      </c>
      <c r="D17" s="604">
        <v>100.03265891531292</v>
      </c>
      <c r="E17" s="440" t="s">
        <v>132</v>
      </c>
      <c r="F17" s="1125">
        <v>3827.13</v>
      </c>
      <c r="G17" s="604">
        <v>103.66541073348844</v>
      </c>
      <c r="H17" s="601" t="s">
        <v>132</v>
      </c>
      <c r="I17" s="603">
        <v>1877.72</v>
      </c>
      <c r="J17" s="605">
        <v>105.32657228118198</v>
      </c>
    </row>
    <row r="18" spans="1:10">
      <c r="A18" s="222"/>
      <c r="B18" s="1139"/>
      <c r="C18" s="604"/>
      <c r="D18" s="604"/>
      <c r="E18" s="604"/>
      <c r="F18" s="1125"/>
      <c r="G18" s="604"/>
      <c r="H18" s="604"/>
      <c r="I18" s="606"/>
      <c r="J18" s="605"/>
    </row>
    <row r="19" spans="1:10">
      <c r="A19" s="852">
        <v>2013</v>
      </c>
      <c r="B19" s="1044" t="s">
        <v>423</v>
      </c>
      <c r="C19" s="604">
        <v>443.2</v>
      </c>
      <c r="D19" s="604">
        <v>101.10284893136561</v>
      </c>
      <c r="E19" s="604">
        <v>100.40365783768968</v>
      </c>
      <c r="F19" s="1125">
        <v>3701.47</v>
      </c>
      <c r="G19" s="604">
        <v>104.97378115703229</v>
      </c>
      <c r="H19" s="604">
        <v>95.773412474578365</v>
      </c>
      <c r="I19" s="609" t="s">
        <v>131</v>
      </c>
      <c r="J19" s="610" t="s">
        <v>131</v>
      </c>
    </row>
    <row r="20" spans="1:10">
      <c r="A20" s="599"/>
      <c r="B20" s="1044" t="s">
        <v>424</v>
      </c>
      <c r="C20" s="604">
        <v>444.4</v>
      </c>
      <c r="D20" s="604">
        <v>103.61047777575732</v>
      </c>
      <c r="E20" s="604">
        <v>100.26802332795633</v>
      </c>
      <c r="F20" s="1125">
        <v>4026.41</v>
      </c>
      <c r="G20" s="604">
        <v>101.02520354781647</v>
      </c>
      <c r="H20" s="604">
        <v>108.77867441854183</v>
      </c>
      <c r="I20" s="609" t="s">
        <v>131</v>
      </c>
      <c r="J20" s="610" t="s">
        <v>131</v>
      </c>
    </row>
    <row r="21" spans="1:10">
      <c r="A21" s="599"/>
      <c r="B21" s="1044" t="s">
        <v>425</v>
      </c>
      <c r="C21" s="604">
        <v>443.6</v>
      </c>
      <c r="D21" s="604">
        <v>103.95069250779218</v>
      </c>
      <c r="E21" s="604">
        <v>99.805369988277192</v>
      </c>
      <c r="F21" s="1125">
        <v>4330.07</v>
      </c>
      <c r="G21" s="604">
        <v>106.13671069757409</v>
      </c>
      <c r="H21" s="604">
        <v>107.54170588688186</v>
      </c>
      <c r="I21" s="611">
        <v>1877.72</v>
      </c>
      <c r="J21" s="699">
        <v>105.26712815051471</v>
      </c>
    </row>
    <row r="22" spans="1:10">
      <c r="A22" s="599"/>
      <c r="B22" s="854"/>
      <c r="C22" s="607"/>
      <c r="D22" s="607"/>
      <c r="E22" s="607"/>
      <c r="F22" s="608"/>
      <c r="G22" s="607"/>
      <c r="H22" s="607"/>
      <c r="I22" s="612"/>
      <c r="J22" s="558"/>
    </row>
    <row r="23" spans="1:10">
      <c r="A23" s="855" t="s">
        <v>961</v>
      </c>
      <c r="B23" s="854" t="s">
        <v>426</v>
      </c>
      <c r="C23" s="555">
        <v>441.64400000000001</v>
      </c>
      <c r="D23" s="555">
        <v>101.69427520113474</v>
      </c>
      <c r="E23" s="555">
        <v>99.566244634419078</v>
      </c>
      <c r="F23" s="613">
        <v>3727.7</v>
      </c>
      <c r="G23" s="555">
        <v>104.02312803297306</v>
      </c>
      <c r="H23" s="614">
        <v>86.088677550247468</v>
      </c>
      <c r="I23" s="608" t="s">
        <v>131</v>
      </c>
      <c r="J23" s="442" t="s">
        <v>131</v>
      </c>
    </row>
    <row r="24" spans="1:10">
      <c r="A24" s="855"/>
      <c r="B24" s="854" t="s">
        <v>427</v>
      </c>
      <c r="C24" s="555">
        <v>442.923</v>
      </c>
      <c r="D24" s="555">
        <v>101.69723854329543</v>
      </c>
      <c r="E24" s="555">
        <v>99.660241251212227</v>
      </c>
      <c r="F24" s="613">
        <v>3689.49</v>
      </c>
      <c r="G24" s="555">
        <v>104.93638951856266</v>
      </c>
      <c r="H24" s="614">
        <v>98.974971161842419</v>
      </c>
      <c r="I24" s="608" t="s">
        <v>131</v>
      </c>
      <c r="J24" s="442" t="s">
        <v>131</v>
      </c>
    </row>
    <row r="25" spans="1:10">
      <c r="A25" s="855"/>
      <c r="B25" s="854" t="s">
        <v>416</v>
      </c>
      <c r="C25" s="555">
        <v>443.26600000000002</v>
      </c>
      <c r="D25" s="555">
        <v>101.54354359857787</v>
      </c>
      <c r="E25" s="555">
        <v>99.931915737835013</v>
      </c>
      <c r="F25" s="613">
        <v>3841.39</v>
      </c>
      <c r="G25" s="555">
        <v>105.14648119407562</v>
      </c>
      <c r="H25" s="614">
        <v>104.11710019541998</v>
      </c>
      <c r="I25" s="608">
        <v>1913.69</v>
      </c>
      <c r="J25" s="551">
        <v>104.2252370500678</v>
      </c>
    </row>
    <row r="26" spans="1:10">
      <c r="A26" s="855"/>
      <c r="B26" s="1171" t="s">
        <v>417</v>
      </c>
      <c r="C26" s="1231">
        <v>441.21600000000001</v>
      </c>
      <c r="D26" s="1231">
        <v>100.53707455014025</v>
      </c>
      <c r="E26" s="1231">
        <v>99.537523744207761</v>
      </c>
      <c r="F26" s="1232">
        <v>3929.35</v>
      </c>
      <c r="G26" s="1231">
        <v>105.25787086767725</v>
      </c>
      <c r="H26" s="1233">
        <v>102.28979614150087</v>
      </c>
      <c r="I26" s="1234" t="s">
        <v>131</v>
      </c>
      <c r="J26" s="1235" t="s">
        <v>131</v>
      </c>
    </row>
    <row r="27" spans="1:10">
      <c r="A27" s="855"/>
      <c r="B27" s="1171" t="s">
        <v>418</v>
      </c>
      <c r="C27" s="1231">
        <v>441.03699999999998</v>
      </c>
      <c r="D27" s="1231">
        <v>100.48346490778397</v>
      </c>
      <c r="E27" s="1231">
        <v>99.959430301711635</v>
      </c>
      <c r="F27" s="1232">
        <v>3808.39</v>
      </c>
      <c r="G27" s="1231">
        <v>105.33391969111115</v>
      </c>
      <c r="H27" s="1233">
        <v>96.92162825912682</v>
      </c>
      <c r="I27" s="1234" t="s">
        <v>131</v>
      </c>
      <c r="J27" s="1235" t="s">
        <v>131</v>
      </c>
    </row>
    <row r="28" spans="1:10">
      <c r="A28" s="855"/>
      <c r="B28" s="1171" t="s">
        <v>419</v>
      </c>
      <c r="C28" s="1231">
        <v>441.47399999999999</v>
      </c>
      <c r="D28" s="1231">
        <v>100.38199702588031</v>
      </c>
      <c r="E28" s="1231">
        <v>100.09908465729633</v>
      </c>
      <c r="F28" s="1232">
        <v>4365.57</v>
      </c>
      <c r="G28" s="1231">
        <v>101.95403909479437</v>
      </c>
      <c r="H28" s="1233">
        <v>114.63032935177331</v>
      </c>
      <c r="I28" s="1234">
        <v>1958.14</v>
      </c>
      <c r="J28" s="1235">
        <v>105.20225002820595</v>
      </c>
    </row>
    <row r="29" spans="1:10">
      <c r="A29" s="855"/>
      <c r="B29" s="854" t="s">
        <v>420</v>
      </c>
      <c r="C29" s="607">
        <v>441.42399999999998</v>
      </c>
      <c r="D29" s="607">
        <v>100.37861646947532</v>
      </c>
      <c r="E29" s="607">
        <v>99.988674304715559</v>
      </c>
      <c r="F29" s="608">
        <v>3934.54</v>
      </c>
      <c r="G29" s="607">
        <v>105.821822015664</v>
      </c>
      <c r="H29" s="607">
        <v>90.126604315129526</v>
      </c>
      <c r="I29" s="1234" t="s">
        <v>131</v>
      </c>
      <c r="J29" s="1235" t="s">
        <v>131</v>
      </c>
    </row>
    <row r="30" spans="1:10">
      <c r="A30" s="855"/>
      <c r="B30" s="854" t="s">
        <v>421</v>
      </c>
      <c r="C30" s="607">
        <v>439.82900000000001</v>
      </c>
      <c r="D30" s="607">
        <v>99.84223334029474</v>
      </c>
      <c r="E30" s="607">
        <v>99.638669397223538</v>
      </c>
      <c r="F30" s="1397">
        <v>4011.5</v>
      </c>
      <c r="G30" s="607">
        <v>109.04608124565067</v>
      </c>
      <c r="H30" s="607">
        <v>101.95601010537445</v>
      </c>
      <c r="I30" s="1234" t="s">
        <v>131</v>
      </c>
      <c r="J30" s="1235" t="s">
        <v>131</v>
      </c>
    </row>
    <row r="31" spans="1:10">
      <c r="A31" s="855"/>
      <c r="B31" s="854" t="s">
        <v>422</v>
      </c>
      <c r="C31" s="607">
        <v>439.73899999999998</v>
      </c>
      <c r="D31" s="607">
        <v>99.609480296196963</v>
      </c>
      <c r="E31" s="607">
        <v>99.979537502074663</v>
      </c>
      <c r="F31" s="608">
        <v>3842.12</v>
      </c>
      <c r="G31" s="607">
        <v>99.412650524474614</v>
      </c>
      <c r="H31" s="607">
        <v>95.777639287049738</v>
      </c>
      <c r="I31" s="612">
        <v>1940.7</v>
      </c>
      <c r="J31" s="558">
        <v>103.72195440017957</v>
      </c>
    </row>
    <row r="32" spans="1:10">
      <c r="A32" s="855"/>
      <c r="B32" s="1044" t="s">
        <v>423</v>
      </c>
      <c r="C32" s="604">
        <v>440.81</v>
      </c>
      <c r="D32" s="604">
        <v>99.450642421234306</v>
      </c>
      <c r="E32" s="604">
        <v>100.2435535624541</v>
      </c>
      <c r="F32" s="1125">
        <v>3898.9</v>
      </c>
      <c r="G32" s="604">
        <v>105.33382683096175</v>
      </c>
      <c r="H32" s="604">
        <v>101.47782994804953</v>
      </c>
      <c r="I32" s="609" t="s">
        <v>131</v>
      </c>
      <c r="J32" s="610" t="s">
        <v>131</v>
      </c>
    </row>
    <row r="33" spans="1:10">
      <c r="A33" s="855"/>
      <c r="B33" s="1044" t="s">
        <v>424</v>
      </c>
      <c r="C33" s="604">
        <v>442.00799999999998</v>
      </c>
      <c r="D33" s="604">
        <v>99.454360949794463</v>
      </c>
      <c r="E33" s="604">
        <v>100.27177241895602</v>
      </c>
      <c r="F33" s="1125">
        <v>4196.5</v>
      </c>
      <c r="G33" s="604">
        <v>104.22435867186898</v>
      </c>
      <c r="H33" s="604">
        <v>107.6329221062351</v>
      </c>
      <c r="I33" s="609" t="s">
        <v>131</v>
      </c>
      <c r="J33" s="610" t="s">
        <v>131</v>
      </c>
    </row>
    <row r="34" spans="1:10">
      <c r="A34" s="855"/>
      <c r="B34" s="1044" t="s">
        <v>425</v>
      </c>
      <c r="C34" s="604">
        <v>441.74400000000003</v>
      </c>
      <c r="D34" s="604">
        <v>99.588789092089598</v>
      </c>
      <c r="E34" s="604">
        <v>99.940272574252049</v>
      </c>
      <c r="F34" s="1125">
        <v>4491.01</v>
      </c>
      <c r="G34" s="604">
        <v>103.71679903558142</v>
      </c>
      <c r="H34" s="604">
        <v>107.0179911831288</v>
      </c>
      <c r="I34" s="611">
        <v>1944.03</v>
      </c>
      <c r="J34" s="699">
        <v>103.5314104339305</v>
      </c>
    </row>
    <row r="35" spans="1:10">
      <c r="A35" s="1161" t="s">
        <v>1892</v>
      </c>
    </row>
    <row r="36" spans="1:10">
      <c r="A36" s="1091" t="s">
        <v>1893</v>
      </c>
    </row>
    <row r="38" spans="1:10" ht="18">
      <c r="D38" s="1210"/>
    </row>
  </sheetData>
  <mergeCells count="14">
    <mergeCell ref="A1:H1"/>
    <mergeCell ref="A2:G2"/>
    <mergeCell ref="C12:C14"/>
    <mergeCell ref="D12:D14"/>
    <mergeCell ref="E12:E14"/>
    <mergeCell ref="C3:E11"/>
    <mergeCell ref="A3:B14"/>
    <mergeCell ref="I3:J11"/>
    <mergeCell ref="F12:F14"/>
    <mergeCell ref="G12:G14"/>
    <mergeCell ref="H12:H14"/>
    <mergeCell ref="I12:I14"/>
    <mergeCell ref="J12:J14"/>
    <mergeCell ref="F3:H11"/>
  </mergeCells>
  <phoneticPr fontId="0" type="noConversion"/>
  <hyperlinks>
    <hyperlink ref="I1" location="'Spis tablic     List of tables'!A4" display="Powrót do spisu tablic"/>
    <hyperlink ref="I2" location="'Spis tablic     List of tables'!A4"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L40"/>
  <sheetViews>
    <sheetView showGridLines="0" zoomScale="90" zoomScaleNormal="90" workbookViewId="0">
      <pane ySplit="8" topLeftCell="A9" activePane="bottomLeft" state="frozen"/>
      <selection pane="bottomLeft" activeCell="C25" sqref="C25"/>
    </sheetView>
  </sheetViews>
  <sheetFormatPr defaultRowHeight="12.75"/>
  <cols>
    <col min="1" max="1" width="5.625" style="13" customWidth="1"/>
    <col min="2" max="2" width="12.125" style="13" customWidth="1"/>
    <col min="3" max="4" width="11.625" style="13" customWidth="1"/>
    <col min="5" max="5" width="12.125"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868" customFormat="1" ht="12.75" customHeight="1">
      <c r="A1" s="1701" t="s">
        <v>347</v>
      </c>
      <c r="B1" s="1701"/>
      <c r="C1" s="1701"/>
      <c r="D1" s="1701"/>
      <c r="E1" s="1701"/>
      <c r="F1" s="1701"/>
      <c r="G1" s="1701"/>
      <c r="H1" s="889"/>
      <c r="I1" s="889"/>
      <c r="J1" s="889"/>
      <c r="K1" s="1517" t="s">
        <v>408</v>
      </c>
      <c r="L1" s="1517"/>
    </row>
    <row r="2" spans="1:12" s="868" customFormat="1" ht="12.75" customHeight="1">
      <c r="A2" s="1581" t="s">
        <v>349</v>
      </c>
      <c r="B2" s="1581"/>
      <c r="C2" s="1581"/>
      <c r="D2" s="1581"/>
      <c r="E2" s="1581"/>
      <c r="J2" s="868" t="s">
        <v>436</v>
      </c>
      <c r="K2" s="1577" t="s">
        <v>409</v>
      </c>
      <c r="L2" s="1577"/>
    </row>
    <row r="3" spans="1:12" ht="12.75" customHeight="1">
      <c r="A3" s="1581" t="s">
        <v>345</v>
      </c>
      <c r="B3" s="1581"/>
      <c r="C3" s="1581"/>
      <c r="D3" s="1581"/>
      <c r="E3" s="1581"/>
      <c r="F3" s="1581"/>
      <c r="G3" s="1581"/>
      <c r="H3" s="868"/>
      <c r="I3" s="868"/>
      <c r="J3" s="868"/>
      <c r="K3" s="868"/>
      <c r="L3" s="868"/>
    </row>
    <row r="4" spans="1:12" ht="12.75" customHeight="1">
      <c r="A4" s="1701" t="s">
        <v>348</v>
      </c>
      <c r="B4" s="1701"/>
      <c r="C4" s="1701"/>
      <c r="D4" s="1701"/>
      <c r="E4" s="1701"/>
      <c r="F4" s="868"/>
      <c r="G4" s="868"/>
    </row>
    <row r="5" spans="1:12" s="49" customFormat="1" ht="12.75" customHeight="1">
      <c r="A5" s="1585" t="s">
        <v>737</v>
      </c>
      <c r="B5" s="1586"/>
      <c r="C5" s="1598" t="s">
        <v>191</v>
      </c>
      <c r="D5" s="231"/>
      <c r="E5" s="231"/>
      <c r="F5" s="231"/>
      <c r="G5" s="231"/>
      <c r="H5" s="231"/>
      <c r="I5" s="231"/>
      <c r="J5" s="231"/>
      <c r="K5" s="231"/>
      <c r="L5" s="231"/>
    </row>
    <row r="6" spans="1:12" s="49" customFormat="1" ht="12" customHeight="1">
      <c r="A6" s="1587"/>
      <c r="B6" s="1588"/>
      <c r="C6" s="1599"/>
      <c r="D6" s="1593" t="s">
        <v>258</v>
      </c>
      <c r="E6" s="1593" t="s">
        <v>262</v>
      </c>
      <c r="F6" s="1593" t="s">
        <v>748</v>
      </c>
      <c r="G6" s="1586" t="s">
        <v>757</v>
      </c>
      <c r="H6" s="1593" t="s">
        <v>738</v>
      </c>
      <c r="I6" s="1593" t="s">
        <v>260</v>
      </c>
      <c r="J6" s="1593" t="s">
        <v>266</v>
      </c>
      <c r="K6" s="1593" t="s">
        <v>211</v>
      </c>
      <c r="L6" s="1598" t="s">
        <v>207</v>
      </c>
    </row>
    <row r="7" spans="1:12" s="49" customFormat="1" ht="12" customHeight="1">
      <c r="A7" s="1587"/>
      <c r="B7" s="1588"/>
      <c r="C7" s="1599"/>
      <c r="D7" s="1594"/>
      <c r="E7" s="1594"/>
      <c r="F7" s="1594"/>
      <c r="G7" s="1588"/>
      <c r="H7" s="1594"/>
      <c r="I7" s="1594"/>
      <c r="J7" s="1594"/>
      <c r="K7" s="1594"/>
      <c r="L7" s="1599"/>
    </row>
    <row r="8" spans="1:12" s="49" customFormat="1" ht="124.5" customHeight="1">
      <c r="A8" s="1682"/>
      <c r="B8" s="1683"/>
      <c r="C8" s="1600"/>
      <c r="D8" s="1595"/>
      <c r="E8" s="1595"/>
      <c r="F8" s="1595"/>
      <c r="G8" s="1683"/>
      <c r="H8" s="1595"/>
      <c r="I8" s="1595"/>
      <c r="J8" s="1595"/>
      <c r="K8" s="1595"/>
      <c r="L8" s="1600"/>
    </row>
    <row r="9" spans="1:12" s="49" customFormat="1" ht="18.75" customHeight="1">
      <c r="A9" s="1708" t="s">
        <v>695</v>
      </c>
      <c r="B9" s="1708"/>
      <c r="C9" s="1708"/>
      <c r="D9" s="1708"/>
      <c r="E9" s="1708"/>
      <c r="F9" s="1708"/>
      <c r="G9" s="1708"/>
      <c r="H9" s="1708"/>
      <c r="I9" s="1708"/>
      <c r="J9" s="1708"/>
      <c r="K9" s="1708"/>
      <c r="L9" s="1708"/>
    </row>
    <row r="10" spans="1:12" s="49" customFormat="1" ht="12" customHeight="1">
      <c r="A10" s="1708" t="s">
        <v>749</v>
      </c>
      <c r="B10" s="1708"/>
      <c r="C10" s="1708"/>
      <c r="D10" s="1708"/>
      <c r="E10" s="1708"/>
      <c r="F10" s="1708"/>
      <c r="G10" s="1708"/>
      <c r="H10" s="1708"/>
      <c r="I10" s="1708"/>
      <c r="J10" s="1708"/>
      <c r="K10" s="1708"/>
      <c r="L10" s="1708"/>
    </row>
    <row r="11" spans="1:12" s="49" customFormat="1" ht="12.75" customHeight="1">
      <c r="A11" s="114">
        <v>2012</v>
      </c>
      <c r="B11" s="163" t="s">
        <v>638</v>
      </c>
      <c r="C11" s="499">
        <v>10280.81</v>
      </c>
      <c r="D11" s="499">
        <v>3574.4</v>
      </c>
      <c r="E11" s="499">
        <v>255.20699999999999</v>
      </c>
      <c r="F11" s="499">
        <v>88.385999999999996</v>
      </c>
      <c r="G11" s="499">
        <v>163.80500000000001</v>
      </c>
      <c r="H11" s="499">
        <v>480.16899999999998</v>
      </c>
      <c r="I11" s="499">
        <v>130.80799999999999</v>
      </c>
      <c r="J11" s="499">
        <v>96.545000000000002</v>
      </c>
      <c r="K11" s="499">
        <v>70.403000000000006</v>
      </c>
      <c r="L11" s="500">
        <v>111.97199999999999</v>
      </c>
    </row>
    <row r="12" spans="1:12" s="49" customFormat="1" ht="12.75" customHeight="1">
      <c r="A12" s="276"/>
      <c r="B12" s="163"/>
      <c r="C12" s="499"/>
      <c r="D12" s="499"/>
      <c r="E12" s="499"/>
      <c r="F12" s="499"/>
      <c r="G12" s="499"/>
      <c r="H12" s="499"/>
      <c r="I12" s="499"/>
      <c r="J12" s="499"/>
      <c r="K12" s="499"/>
      <c r="L12" s="500"/>
    </row>
    <row r="13" spans="1:12" s="49" customFormat="1" ht="12.75" customHeight="1">
      <c r="A13" s="276">
        <v>2013</v>
      </c>
      <c r="B13" s="163" t="s">
        <v>676</v>
      </c>
      <c r="C13" s="499">
        <v>5088.9030000000002</v>
      </c>
      <c r="D13" s="499">
        <v>2327.462</v>
      </c>
      <c r="E13" s="499">
        <v>237.31</v>
      </c>
      <c r="F13" s="499">
        <v>60.256999999999998</v>
      </c>
      <c r="G13" s="499">
        <v>34.383000000000003</v>
      </c>
      <c r="H13" s="499">
        <v>248.24199999999999</v>
      </c>
      <c r="I13" s="499">
        <v>41.137</v>
      </c>
      <c r="J13" s="499">
        <v>7.2549999999999999</v>
      </c>
      <c r="K13" s="499">
        <v>87.125</v>
      </c>
      <c r="L13" s="500">
        <v>26.991</v>
      </c>
    </row>
    <row r="14" spans="1:12" s="49" customFormat="1" ht="12.75" customHeight="1">
      <c r="A14" s="276"/>
      <c r="B14" s="163" t="s">
        <v>679</v>
      </c>
      <c r="C14" s="499">
        <v>6890.7550000000001</v>
      </c>
      <c r="D14" s="499">
        <v>3294.5450000000001</v>
      </c>
      <c r="E14" s="499">
        <v>119.092</v>
      </c>
      <c r="F14" s="499">
        <v>73.679000000000002</v>
      </c>
      <c r="G14" s="499">
        <v>78.971999999999994</v>
      </c>
      <c r="H14" s="499">
        <v>373.44299999999998</v>
      </c>
      <c r="I14" s="499">
        <v>56.412999999999997</v>
      </c>
      <c r="J14" s="499">
        <v>27.074999999999999</v>
      </c>
      <c r="K14" s="499">
        <v>128.51300000000001</v>
      </c>
      <c r="L14" s="500">
        <v>52.018000000000001</v>
      </c>
    </row>
    <row r="15" spans="1:12" s="49" customFormat="1" ht="12.75" customHeight="1">
      <c r="A15" s="379"/>
      <c r="B15" s="163" t="s">
        <v>638</v>
      </c>
      <c r="C15" s="499">
        <v>9496.6730000000007</v>
      </c>
      <c r="D15" s="499">
        <v>4426.3530000000001</v>
      </c>
      <c r="E15" s="499">
        <v>175.60599999999999</v>
      </c>
      <c r="F15" s="499">
        <v>82.972999999999999</v>
      </c>
      <c r="G15" s="499">
        <v>171.971</v>
      </c>
      <c r="H15" s="499">
        <v>638.41800000000001</v>
      </c>
      <c r="I15" s="499">
        <v>70</v>
      </c>
      <c r="J15" s="499">
        <v>120.151</v>
      </c>
      <c r="K15" s="499">
        <v>172.58</v>
      </c>
      <c r="L15" s="501">
        <v>51.018999999999998</v>
      </c>
    </row>
    <row r="16" spans="1:12" s="49" customFormat="1" ht="12.75" customHeight="1">
      <c r="A16" s="379" t="s">
        <v>961</v>
      </c>
      <c r="B16" s="163" t="s">
        <v>429</v>
      </c>
      <c r="C16" s="499">
        <v>2297.7440000000001</v>
      </c>
      <c r="D16" s="499">
        <v>1204.2170000000001</v>
      </c>
      <c r="E16" s="499">
        <v>96.501999999999995</v>
      </c>
      <c r="F16" s="499">
        <v>32.65</v>
      </c>
      <c r="G16" s="499">
        <v>25.702000000000002</v>
      </c>
      <c r="H16" s="499">
        <v>144.036</v>
      </c>
      <c r="I16" s="499">
        <v>27.428999999999998</v>
      </c>
      <c r="J16" s="499">
        <v>6.4790000000000001</v>
      </c>
      <c r="K16" s="499">
        <v>55.494999999999997</v>
      </c>
      <c r="L16" s="501">
        <v>12.191000000000001</v>
      </c>
    </row>
    <row r="17" spans="1:12" s="49" customFormat="1" ht="12.75" customHeight="1">
      <c r="A17" s="379"/>
      <c r="B17" s="163" t="s">
        <v>676</v>
      </c>
      <c r="C17" s="499">
        <v>4878.3940000000002</v>
      </c>
      <c r="D17" s="499">
        <v>2317.759</v>
      </c>
      <c r="E17" s="499">
        <v>261.87599999999998</v>
      </c>
      <c r="F17" s="499">
        <v>60.228999999999999</v>
      </c>
      <c r="G17" s="499">
        <v>68.528000000000006</v>
      </c>
      <c r="H17" s="499">
        <v>391.678</v>
      </c>
      <c r="I17" s="499">
        <v>61.545000000000002</v>
      </c>
      <c r="J17" s="499">
        <v>19.559000000000001</v>
      </c>
      <c r="K17" s="499">
        <v>85.241</v>
      </c>
      <c r="L17" s="500">
        <v>26.064</v>
      </c>
    </row>
    <row r="18" spans="1:12" s="49" customFormat="1" ht="12.75" customHeight="1">
      <c r="A18" s="379"/>
      <c r="B18" s="163" t="s">
        <v>679</v>
      </c>
      <c r="C18" s="499">
        <v>7036.0649999999996</v>
      </c>
      <c r="D18" s="499">
        <v>3392.442</v>
      </c>
      <c r="E18" s="499">
        <v>229.23699999999999</v>
      </c>
      <c r="F18" s="499">
        <v>93.635000000000005</v>
      </c>
      <c r="G18" s="499">
        <v>132.12700000000001</v>
      </c>
      <c r="H18" s="499">
        <v>466.62400000000002</v>
      </c>
      <c r="I18" s="499">
        <v>83.733000000000004</v>
      </c>
      <c r="J18" s="499">
        <v>36.9</v>
      </c>
      <c r="K18" s="499">
        <v>128.14500000000001</v>
      </c>
      <c r="L18" s="500">
        <v>51.024999999999999</v>
      </c>
    </row>
    <row r="19" spans="1:12" s="49" customFormat="1" ht="12" customHeight="1">
      <c r="A19" s="1708" t="s">
        <v>696</v>
      </c>
      <c r="B19" s="1708"/>
      <c r="C19" s="1708"/>
      <c r="D19" s="1708"/>
      <c r="E19" s="1708"/>
      <c r="F19" s="1708"/>
      <c r="G19" s="1708"/>
      <c r="H19" s="1708"/>
      <c r="I19" s="1708"/>
      <c r="J19" s="1708"/>
      <c r="K19" s="1708"/>
      <c r="L19" s="1708"/>
    </row>
    <row r="20" spans="1:12" s="49" customFormat="1" ht="12" customHeight="1">
      <c r="A20" s="1708" t="s">
        <v>750</v>
      </c>
      <c r="B20" s="1708"/>
      <c r="C20" s="1708"/>
      <c r="D20" s="1708"/>
      <c r="E20" s="1708"/>
      <c r="F20" s="1708"/>
      <c r="G20" s="1708"/>
      <c r="H20" s="1708"/>
      <c r="I20" s="1708"/>
      <c r="J20" s="1708"/>
      <c r="K20" s="1708"/>
      <c r="L20" s="1708"/>
    </row>
    <row r="21" spans="1:12" s="49" customFormat="1" ht="12.75" customHeight="1">
      <c r="A21" s="114">
        <v>2012</v>
      </c>
      <c r="B21" s="163" t="s">
        <v>638</v>
      </c>
      <c r="C21" s="499">
        <v>1380.8620000000001</v>
      </c>
      <c r="D21" s="499">
        <v>482.80799999999999</v>
      </c>
      <c r="E21" s="499">
        <v>5.9169999999999998</v>
      </c>
      <c r="F21" s="499">
        <v>11.625</v>
      </c>
      <c r="G21" s="499">
        <v>337.16699999999997</v>
      </c>
      <c r="H21" s="499">
        <v>210.03700000000001</v>
      </c>
      <c r="I21" s="499">
        <v>72.694000000000003</v>
      </c>
      <c r="J21" s="499">
        <v>21.219000000000001</v>
      </c>
      <c r="K21" s="499">
        <v>66.790999999999997</v>
      </c>
      <c r="L21" s="500">
        <v>42.884999999999998</v>
      </c>
    </row>
    <row r="22" spans="1:12" s="49" customFormat="1" ht="12.75" customHeight="1">
      <c r="A22" s="276"/>
      <c r="B22" s="163"/>
      <c r="C22" s="499"/>
      <c r="D22" s="499"/>
      <c r="E22" s="499"/>
      <c r="F22" s="499"/>
      <c r="G22" s="499"/>
      <c r="H22" s="499"/>
      <c r="I22" s="499"/>
      <c r="J22" s="499"/>
      <c r="K22" s="499"/>
      <c r="L22" s="500"/>
    </row>
    <row r="23" spans="1:12" s="49" customFormat="1" ht="12.75" customHeight="1">
      <c r="A23" s="276">
        <v>2013</v>
      </c>
      <c r="B23" s="163" t="s">
        <v>676</v>
      </c>
      <c r="C23" s="499">
        <v>1030.896</v>
      </c>
      <c r="D23" s="499">
        <v>344.017</v>
      </c>
      <c r="E23" s="499">
        <v>0</v>
      </c>
      <c r="F23" s="499">
        <v>15.516</v>
      </c>
      <c r="G23" s="499">
        <v>225.34800000000001</v>
      </c>
      <c r="H23" s="499">
        <v>118.44499999999999</v>
      </c>
      <c r="I23" s="499">
        <v>51.491999999999997</v>
      </c>
      <c r="J23" s="499">
        <v>65.799000000000007</v>
      </c>
      <c r="K23" s="499">
        <v>10.791</v>
      </c>
      <c r="L23" s="500">
        <v>19.164999999999999</v>
      </c>
    </row>
    <row r="24" spans="1:12" s="49" customFormat="1" ht="12.75" customHeight="1">
      <c r="A24" s="276"/>
      <c r="B24" s="163" t="s">
        <v>679</v>
      </c>
      <c r="C24" s="499">
        <v>1208.6600000000001</v>
      </c>
      <c r="D24" s="499">
        <v>374.08199999999999</v>
      </c>
      <c r="E24" s="499">
        <v>6.7930000000000001</v>
      </c>
      <c r="F24" s="499">
        <v>21.7</v>
      </c>
      <c r="G24" s="499">
        <v>378.85</v>
      </c>
      <c r="H24" s="499">
        <v>131.57400000000001</v>
      </c>
      <c r="I24" s="499">
        <v>60.182000000000002</v>
      </c>
      <c r="J24" s="499">
        <v>17.542000000000002</v>
      </c>
      <c r="K24" s="499">
        <v>13.015000000000001</v>
      </c>
      <c r="L24" s="500">
        <v>17.478999999999999</v>
      </c>
    </row>
    <row r="25" spans="1:12" s="49" customFormat="1" ht="12.75" customHeight="1">
      <c r="A25" s="379"/>
      <c r="B25" s="163" t="s">
        <v>638</v>
      </c>
      <c r="C25" s="499">
        <v>1809.067</v>
      </c>
      <c r="D25" s="499">
        <v>748.39300000000003</v>
      </c>
      <c r="E25" s="499">
        <v>1.956</v>
      </c>
      <c r="F25" s="499">
        <v>28.713999999999999</v>
      </c>
      <c r="G25" s="499">
        <v>458.47300000000001</v>
      </c>
      <c r="H25" s="499">
        <v>207.08500000000001</v>
      </c>
      <c r="I25" s="499">
        <v>66.956000000000003</v>
      </c>
      <c r="J25" s="499">
        <v>22.943999999999999</v>
      </c>
      <c r="K25" s="499">
        <v>14.919</v>
      </c>
      <c r="L25" s="501">
        <v>59.154000000000003</v>
      </c>
    </row>
    <row r="26" spans="1:12" s="49" customFormat="1" ht="12.75" customHeight="1">
      <c r="A26" s="379" t="s">
        <v>961</v>
      </c>
      <c r="B26" s="163" t="s">
        <v>429</v>
      </c>
      <c r="C26" s="499">
        <v>542.86</v>
      </c>
      <c r="D26" s="499">
        <v>251.358</v>
      </c>
      <c r="E26" s="499">
        <v>7.5999999999999998E-2</v>
      </c>
      <c r="F26" s="499">
        <v>12.298</v>
      </c>
      <c r="G26" s="499">
        <v>64.683999999999997</v>
      </c>
      <c r="H26" s="499">
        <v>97.629000000000005</v>
      </c>
      <c r="I26" s="499">
        <v>22.001000000000001</v>
      </c>
      <c r="J26" s="499">
        <v>3.621</v>
      </c>
      <c r="K26" s="499">
        <v>3.2130000000000001</v>
      </c>
      <c r="L26" s="501">
        <v>7.8449999999999998</v>
      </c>
    </row>
    <row r="27" spans="1:12" s="49" customFormat="1" ht="12.75" customHeight="1">
      <c r="A27" s="379"/>
      <c r="B27" s="163" t="s">
        <v>676</v>
      </c>
      <c r="C27" s="499">
        <v>701.01900000000001</v>
      </c>
      <c r="D27" s="499">
        <v>316.173</v>
      </c>
      <c r="E27" s="499">
        <v>1.718</v>
      </c>
      <c r="F27" s="499">
        <v>18.420000000000002</v>
      </c>
      <c r="G27" s="499">
        <v>82.245000000000005</v>
      </c>
      <c r="H27" s="499">
        <v>129.648</v>
      </c>
      <c r="I27" s="499">
        <v>18.585999999999999</v>
      </c>
      <c r="J27" s="499">
        <v>5.7809999999999997</v>
      </c>
      <c r="K27" s="499">
        <v>7.3449999999999998</v>
      </c>
      <c r="L27" s="500">
        <v>6.101</v>
      </c>
    </row>
    <row r="28" spans="1:12" s="49" customFormat="1" ht="12.75" customHeight="1">
      <c r="A28" s="379"/>
      <c r="B28" s="163" t="s">
        <v>679</v>
      </c>
      <c r="C28" s="499">
        <v>1033.808</v>
      </c>
      <c r="D28" s="499">
        <v>355.959</v>
      </c>
      <c r="E28" s="499">
        <v>10.778</v>
      </c>
      <c r="F28" s="499">
        <v>26.654</v>
      </c>
      <c r="G28" s="499">
        <v>57.671999999999997</v>
      </c>
      <c r="H28" s="499">
        <v>180.4</v>
      </c>
      <c r="I28" s="499">
        <v>21.683</v>
      </c>
      <c r="J28" s="499">
        <v>6.7290000000000001</v>
      </c>
      <c r="K28" s="499">
        <v>8.2910000000000004</v>
      </c>
      <c r="L28" s="500">
        <v>236.733</v>
      </c>
    </row>
    <row r="29" spans="1:12" s="49" customFormat="1" ht="12" customHeight="1">
      <c r="A29" s="1708" t="s">
        <v>697</v>
      </c>
      <c r="B29" s="1708"/>
      <c r="C29" s="1708"/>
      <c r="D29" s="1708"/>
      <c r="E29" s="1708"/>
      <c r="F29" s="1708"/>
      <c r="G29" s="1708"/>
      <c r="H29" s="1708"/>
      <c r="I29" s="1708"/>
      <c r="J29" s="1708"/>
      <c r="K29" s="1708"/>
      <c r="L29" s="1708"/>
    </row>
    <row r="30" spans="1:12" s="49" customFormat="1" ht="12" customHeight="1">
      <c r="A30" s="1703" t="s">
        <v>698</v>
      </c>
      <c r="B30" s="1708"/>
      <c r="C30" s="1708"/>
      <c r="D30" s="1708"/>
      <c r="E30" s="1708"/>
      <c r="F30" s="1708"/>
      <c r="G30" s="1708"/>
      <c r="H30" s="1708"/>
      <c r="I30" s="1708"/>
      <c r="J30" s="1708"/>
      <c r="K30" s="1708"/>
      <c r="L30" s="1708"/>
    </row>
    <row r="31" spans="1:12" s="49" customFormat="1" ht="12.75" customHeight="1">
      <c r="A31" s="114">
        <v>2012</v>
      </c>
      <c r="B31" s="163" t="s">
        <v>638</v>
      </c>
      <c r="C31" s="499">
        <v>8899.9429999999993</v>
      </c>
      <c r="D31" s="499">
        <v>3091.5920000000001</v>
      </c>
      <c r="E31" s="499">
        <v>249.29</v>
      </c>
      <c r="F31" s="499">
        <v>76.760999999999996</v>
      </c>
      <c r="G31" s="499">
        <v>-173.36199999999999</v>
      </c>
      <c r="H31" s="499">
        <v>270.13200000000001</v>
      </c>
      <c r="I31" s="499">
        <v>58.113999999999997</v>
      </c>
      <c r="J31" s="499">
        <v>75.325999999999993</v>
      </c>
      <c r="K31" s="499">
        <v>3.6120000000000001</v>
      </c>
      <c r="L31" s="500">
        <v>69.087000000000003</v>
      </c>
    </row>
    <row r="32" spans="1:12" s="49" customFormat="1" ht="12.75" customHeight="1">
      <c r="A32" s="276"/>
      <c r="B32" s="163"/>
      <c r="C32" s="499"/>
      <c r="D32" s="499"/>
      <c r="E32" s="499"/>
      <c r="F32" s="499"/>
      <c r="G32" s="499"/>
      <c r="H32" s="499"/>
      <c r="I32" s="499"/>
      <c r="J32" s="499"/>
      <c r="K32" s="499"/>
      <c r="L32" s="500"/>
    </row>
    <row r="33" spans="1:12" s="49" customFormat="1" ht="12.75" customHeight="1">
      <c r="A33" s="276">
        <v>2013</v>
      </c>
      <c r="B33" s="163" t="s">
        <v>676</v>
      </c>
      <c r="C33" s="499">
        <v>4058.0070000000001</v>
      </c>
      <c r="D33" s="499">
        <v>1983.4449999999999</v>
      </c>
      <c r="E33" s="499">
        <v>237.31</v>
      </c>
      <c r="F33" s="499">
        <v>44.741</v>
      </c>
      <c r="G33" s="499">
        <v>-190.965</v>
      </c>
      <c r="H33" s="499">
        <v>129.797</v>
      </c>
      <c r="I33" s="499">
        <v>-10.355</v>
      </c>
      <c r="J33" s="499">
        <v>-58.543999999999997</v>
      </c>
      <c r="K33" s="499">
        <v>76.334000000000003</v>
      </c>
      <c r="L33" s="500">
        <v>7.8259999999999996</v>
      </c>
    </row>
    <row r="34" spans="1:12" s="49" customFormat="1" ht="12.75" customHeight="1">
      <c r="A34" s="276"/>
      <c r="B34" s="163" t="s">
        <v>679</v>
      </c>
      <c r="C34" s="499">
        <v>5682.0950000000003</v>
      </c>
      <c r="D34" s="499">
        <v>2920.4630000000002</v>
      </c>
      <c r="E34" s="499">
        <v>112.29900000000001</v>
      </c>
      <c r="F34" s="499">
        <v>51.978999999999999</v>
      </c>
      <c r="G34" s="499">
        <v>-299.87799999999999</v>
      </c>
      <c r="H34" s="499">
        <v>241.869</v>
      </c>
      <c r="I34" s="499">
        <v>-3.7690000000000001</v>
      </c>
      <c r="J34" s="499">
        <v>9.5329999999999995</v>
      </c>
      <c r="K34" s="499">
        <v>115.498</v>
      </c>
      <c r="L34" s="500">
        <v>34.539000000000001</v>
      </c>
    </row>
    <row r="35" spans="1:12" s="49" customFormat="1" ht="12.75" customHeight="1">
      <c r="A35" s="379"/>
      <c r="B35" s="163" t="s">
        <v>638</v>
      </c>
      <c r="C35" s="499">
        <v>7687.6059999999998</v>
      </c>
      <c r="D35" s="499">
        <v>3677.96</v>
      </c>
      <c r="E35" s="499">
        <v>173.65</v>
      </c>
      <c r="F35" s="499">
        <v>54.259</v>
      </c>
      <c r="G35" s="499">
        <v>-286.50200000000001</v>
      </c>
      <c r="H35" s="499">
        <v>431.33300000000003</v>
      </c>
      <c r="I35" s="499">
        <v>3.044</v>
      </c>
      <c r="J35" s="499">
        <v>97.206999999999994</v>
      </c>
      <c r="K35" s="499">
        <v>157.661</v>
      </c>
      <c r="L35" s="501">
        <v>-8.1349999999999998</v>
      </c>
    </row>
    <row r="36" spans="1:12" s="49" customFormat="1" ht="12.75" customHeight="1">
      <c r="A36" s="379" t="s">
        <v>961</v>
      </c>
      <c r="B36" s="163" t="s">
        <v>429</v>
      </c>
      <c r="C36" s="499">
        <v>1754.884</v>
      </c>
      <c r="D36" s="499">
        <v>952.85900000000004</v>
      </c>
      <c r="E36" s="499">
        <v>96.426000000000002</v>
      </c>
      <c r="F36" s="499">
        <v>20.352</v>
      </c>
      <c r="G36" s="499">
        <v>-38.981999999999999</v>
      </c>
      <c r="H36" s="499">
        <v>46.406999999999996</v>
      </c>
      <c r="I36" s="499">
        <v>5.4279999999999999</v>
      </c>
      <c r="J36" s="499">
        <v>2.8580000000000001</v>
      </c>
      <c r="K36" s="499">
        <v>52.281999999999996</v>
      </c>
      <c r="L36" s="501">
        <v>4.3460000000000001</v>
      </c>
    </row>
    <row r="37" spans="1:12" s="49" customFormat="1" ht="12.75" customHeight="1">
      <c r="A37" s="379"/>
      <c r="B37" s="163" t="s">
        <v>676</v>
      </c>
      <c r="C37" s="499">
        <v>4177.375</v>
      </c>
      <c r="D37" s="499">
        <v>2001.586</v>
      </c>
      <c r="E37" s="499">
        <v>260.15800000000002</v>
      </c>
      <c r="F37" s="499">
        <v>41.808999999999997</v>
      </c>
      <c r="G37" s="499">
        <v>-13.717000000000001</v>
      </c>
      <c r="H37" s="499">
        <v>262.02999999999997</v>
      </c>
      <c r="I37" s="499">
        <v>42.959000000000003</v>
      </c>
      <c r="J37" s="499">
        <v>13.778</v>
      </c>
      <c r="K37" s="499">
        <v>77.896000000000001</v>
      </c>
      <c r="L37" s="500">
        <v>19.963000000000001</v>
      </c>
    </row>
    <row r="38" spans="1:12" s="49" customFormat="1" ht="12.75" customHeight="1">
      <c r="A38" s="379"/>
      <c r="B38" s="163" t="s">
        <v>679</v>
      </c>
      <c r="C38" s="499">
        <v>6002.2569999999996</v>
      </c>
      <c r="D38" s="499">
        <v>3036.4830000000002</v>
      </c>
      <c r="E38" s="499">
        <v>218.459</v>
      </c>
      <c r="F38" s="499">
        <v>66.980999999999995</v>
      </c>
      <c r="G38" s="499">
        <v>74.454999999999998</v>
      </c>
      <c r="H38" s="499">
        <v>286.22399999999999</v>
      </c>
      <c r="I38" s="499">
        <v>62.05</v>
      </c>
      <c r="J38" s="499">
        <v>30.170999999999999</v>
      </c>
      <c r="K38" s="499">
        <v>119.854</v>
      </c>
      <c r="L38" s="500">
        <v>-185.708</v>
      </c>
    </row>
    <row r="39" spans="1:12" ht="12" customHeight="1">
      <c r="A39" s="1702" t="s">
        <v>1289</v>
      </c>
      <c r="B39" s="1702"/>
      <c r="C39" s="1702"/>
      <c r="D39" s="1702"/>
      <c r="E39" s="1702"/>
      <c r="F39" s="1702"/>
      <c r="G39" s="1702"/>
      <c r="H39" s="1702"/>
      <c r="I39" s="1702"/>
      <c r="J39" s="1702"/>
      <c r="K39" s="1702"/>
      <c r="L39" s="1702"/>
    </row>
    <row r="40" spans="1:12">
      <c r="C40" s="328"/>
      <c r="D40" s="328"/>
      <c r="E40" s="328"/>
      <c r="F40" s="328"/>
      <c r="G40" s="328"/>
      <c r="H40" s="328"/>
      <c r="I40" s="328"/>
      <c r="J40" s="328"/>
      <c r="K40" s="328"/>
      <c r="L40" s="328"/>
    </row>
  </sheetData>
  <mergeCells count="24">
    <mergeCell ref="A39:L39"/>
    <mergeCell ref="E6:E8"/>
    <mergeCell ref="G6:G8"/>
    <mergeCell ref="A20:L20"/>
    <mergeCell ref="A29:L29"/>
    <mergeCell ref="A10:L10"/>
    <mergeCell ref="A19:L19"/>
    <mergeCell ref="A30:L30"/>
    <mergeCell ref="L6:L8"/>
    <mergeCell ref="D6:D8"/>
    <mergeCell ref="A9:L9"/>
    <mergeCell ref="H6:H8"/>
    <mergeCell ref="K2:L2"/>
    <mergeCell ref="F6:F8"/>
    <mergeCell ref="J6:J8"/>
    <mergeCell ref="K6:K8"/>
    <mergeCell ref="K1:L1"/>
    <mergeCell ref="A1:G1"/>
    <mergeCell ref="I6:I8"/>
    <mergeCell ref="A2:E2"/>
    <mergeCell ref="A5:B8"/>
    <mergeCell ref="C5:C8"/>
    <mergeCell ref="A3:G3"/>
    <mergeCell ref="A4:E4"/>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0"/>
  <sheetViews>
    <sheetView showGridLines="0" zoomScale="90" zoomScaleNormal="90" workbookViewId="0">
      <selection activeCell="G27" sqref="G27"/>
    </sheetView>
  </sheetViews>
  <sheetFormatPr defaultRowHeight="12.75"/>
  <cols>
    <col min="1" max="1" width="6.625" style="13" customWidth="1"/>
    <col min="2" max="2" width="10.625" style="13" customWidth="1"/>
    <col min="3" max="4" width="11.625" style="13" customWidth="1"/>
    <col min="5" max="5" width="12.125" style="13" customWidth="1"/>
    <col min="6" max="9" width="11.625" style="13" customWidth="1"/>
    <col min="10" max="10" width="12.5"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ht="12.75" customHeight="1">
      <c r="A1" s="1576"/>
      <c r="B1" s="1576"/>
      <c r="C1" s="1576"/>
      <c r="G1" s="1090"/>
      <c r="H1" s="1091"/>
      <c r="K1" s="1517" t="s">
        <v>408</v>
      </c>
      <c r="L1" s="1517"/>
    </row>
    <row r="2" spans="1:12" ht="12.75" customHeight="1">
      <c r="A2" s="1578"/>
      <c r="B2" s="1578"/>
      <c r="C2" s="1578"/>
      <c r="K2" s="1577" t="s">
        <v>409</v>
      </c>
      <c r="L2" s="1577"/>
    </row>
    <row r="3" spans="1:12" s="868" customFormat="1" ht="12.75" customHeight="1">
      <c r="A3" s="1704" t="s">
        <v>350</v>
      </c>
      <c r="B3" s="1704"/>
      <c r="C3" s="1704"/>
      <c r="D3" s="1704"/>
      <c r="E3" s="1704"/>
      <c r="F3" s="1704"/>
      <c r="G3" s="1704"/>
      <c r="H3" s="1704"/>
      <c r="I3" s="1704"/>
      <c r="J3" s="1704"/>
      <c r="K3" s="1704"/>
      <c r="L3" s="889"/>
    </row>
    <row r="4" spans="1:12" s="868" customFormat="1" ht="14.25" customHeight="1">
      <c r="A4" s="1711" t="s">
        <v>699</v>
      </c>
      <c r="B4" s="1711"/>
      <c r="C4" s="1711"/>
      <c r="D4" s="1711"/>
      <c r="E4" s="1711"/>
      <c r="F4" s="1711"/>
      <c r="G4" s="1711"/>
      <c r="H4" s="1711"/>
      <c r="I4" s="1711"/>
      <c r="J4" s="1711"/>
      <c r="K4" s="1711"/>
      <c r="L4" s="1711"/>
    </row>
    <row r="5" spans="1:12" s="38" customFormat="1" ht="12.75" customHeight="1">
      <c r="A5" s="1585" t="s">
        <v>737</v>
      </c>
      <c r="B5" s="1586"/>
      <c r="C5" s="1598" t="s">
        <v>191</v>
      </c>
      <c r="D5" s="231"/>
      <c r="E5" s="231"/>
      <c r="F5" s="231"/>
      <c r="G5" s="231"/>
      <c r="H5" s="231"/>
      <c r="I5" s="231"/>
      <c r="J5" s="231"/>
      <c r="K5" s="231"/>
      <c r="L5" s="231"/>
    </row>
    <row r="6" spans="1:12" s="38" customFormat="1" ht="12" customHeight="1">
      <c r="A6" s="1587"/>
      <c r="B6" s="1588"/>
      <c r="C6" s="1599"/>
      <c r="D6" s="1593" t="s">
        <v>258</v>
      </c>
      <c r="E6" s="1593" t="s">
        <v>267</v>
      </c>
      <c r="F6" s="1593" t="s">
        <v>263</v>
      </c>
      <c r="G6" s="1586" t="s">
        <v>757</v>
      </c>
      <c r="H6" s="1593" t="s">
        <v>738</v>
      </c>
      <c r="I6" s="1593" t="s">
        <v>260</v>
      </c>
      <c r="J6" s="1593" t="s">
        <v>259</v>
      </c>
      <c r="K6" s="1593" t="s">
        <v>261</v>
      </c>
      <c r="L6" s="1598" t="s">
        <v>207</v>
      </c>
    </row>
    <row r="7" spans="1:12" s="38" customFormat="1" ht="11.25" customHeight="1">
      <c r="A7" s="1587"/>
      <c r="B7" s="1588"/>
      <c r="C7" s="1599"/>
      <c r="D7" s="1594"/>
      <c r="E7" s="1594"/>
      <c r="F7" s="1594"/>
      <c r="G7" s="1588"/>
      <c r="H7" s="1594"/>
      <c r="I7" s="1594"/>
      <c r="J7" s="1594"/>
      <c r="K7" s="1594"/>
      <c r="L7" s="1599"/>
    </row>
    <row r="8" spans="1:12" s="38" customFormat="1" ht="144" customHeight="1">
      <c r="A8" s="1682"/>
      <c r="B8" s="1683"/>
      <c r="C8" s="1600"/>
      <c r="D8" s="1595"/>
      <c r="E8" s="1595"/>
      <c r="F8" s="1595"/>
      <c r="G8" s="1683"/>
      <c r="H8" s="1595"/>
      <c r="I8" s="1595"/>
      <c r="J8" s="1595"/>
      <c r="K8" s="1595"/>
      <c r="L8" s="1600"/>
    </row>
    <row r="9" spans="1:12" s="38" customFormat="1" ht="20.25" customHeight="1">
      <c r="A9" s="1706" t="s">
        <v>700</v>
      </c>
      <c r="B9" s="1706"/>
      <c r="C9" s="1706"/>
      <c r="D9" s="1706"/>
      <c r="E9" s="1706"/>
      <c r="F9" s="1706"/>
      <c r="G9" s="1706"/>
      <c r="H9" s="1706"/>
      <c r="I9" s="1706"/>
      <c r="J9" s="1706"/>
      <c r="K9" s="1706"/>
      <c r="L9" s="1706"/>
    </row>
    <row r="10" spans="1:12" s="38" customFormat="1" ht="12" customHeight="1">
      <c r="A10" s="1703" t="s">
        <v>701</v>
      </c>
      <c r="B10" s="1703"/>
      <c r="C10" s="1703"/>
      <c r="D10" s="1703"/>
      <c r="E10" s="1703"/>
      <c r="F10" s="1703"/>
      <c r="G10" s="1703"/>
      <c r="H10" s="1703"/>
      <c r="I10" s="1703"/>
      <c r="J10" s="1703"/>
      <c r="K10" s="1703"/>
      <c r="L10" s="1703"/>
    </row>
    <row r="11" spans="1:12" s="38" customFormat="1" ht="12.75" customHeight="1">
      <c r="A11" s="114">
        <v>2012</v>
      </c>
      <c r="B11" s="163" t="s">
        <v>638</v>
      </c>
      <c r="C11" s="550">
        <v>7.5</v>
      </c>
      <c r="D11" s="550">
        <v>5.2</v>
      </c>
      <c r="E11" s="550">
        <v>10</v>
      </c>
      <c r="F11" s="550">
        <v>3.7</v>
      </c>
      <c r="G11" s="550">
        <v>-2</v>
      </c>
      <c r="H11" s="550">
        <v>1.5</v>
      </c>
      <c r="I11" s="550">
        <v>-1.8</v>
      </c>
      <c r="J11" s="550">
        <v>3.8</v>
      </c>
      <c r="K11" s="550">
        <v>5.3</v>
      </c>
      <c r="L11" s="558">
        <v>1.8</v>
      </c>
    </row>
    <row r="12" spans="1:12" s="38" customFormat="1" ht="12.75" customHeight="1">
      <c r="A12" s="276"/>
      <c r="B12" s="163"/>
      <c r="C12" s="550"/>
      <c r="D12" s="550"/>
      <c r="E12" s="550"/>
      <c r="F12" s="550"/>
      <c r="G12" s="550"/>
      <c r="H12" s="550"/>
      <c r="I12" s="550"/>
      <c r="J12" s="550"/>
      <c r="K12" s="550"/>
      <c r="L12" s="558"/>
    </row>
    <row r="13" spans="1:12" s="38" customFormat="1" ht="12.75" customHeight="1">
      <c r="A13" s="276">
        <v>2013</v>
      </c>
      <c r="B13" s="163" t="s">
        <v>676</v>
      </c>
      <c r="C13" s="550">
        <v>6.8780500584274797</v>
      </c>
      <c r="D13" s="550">
        <v>6.1013709233813893</v>
      </c>
      <c r="E13" s="550">
        <v>16.314064403492797</v>
      </c>
      <c r="F13" s="550">
        <v>3.4400116055431398</v>
      </c>
      <c r="G13" s="550">
        <v>-8.7121867573118905</v>
      </c>
      <c r="H13" s="550">
        <v>1.3630094128900498</v>
      </c>
      <c r="I13" s="550">
        <v>-2.4466770618551799</v>
      </c>
      <c r="J13" s="550">
        <v>1.6671084558448701</v>
      </c>
      <c r="K13" s="550">
        <v>7.1338958657642699</v>
      </c>
      <c r="L13" s="558">
        <v>1.1967400546409099</v>
      </c>
    </row>
    <row r="14" spans="1:12" s="38" customFormat="1" ht="12.75" customHeight="1">
      <c r="A14" s="276"/>
      <c r="B14" s="163" t="s">
        <v>679</v>
      </c>
      <c r="C14" s="119">
        <v>6.3</v>
      </c>
      <c r="D14" s="119">
        <v>6</v>
      </c>
      <c r="E14" s="119">
        <v>7.8</v>
      </c>
      <c r="F14" s="119">
        <v>3</v>
      </c>
      <c r="G14" s="119">
        <v>-4.9000000000000004</v>
      </c>
      <c r="H14" s="119">
        <v>1.5</v>
      </c>
      <c r="I14" s="119">
        <v>-2</v>
      </c>
      <c r="J14" s="119">
        <v>3.3</v>
      </c>
      <c r="K14" s="119">
        <v>7.4</v>
      </c>
      <c r="L14" s="617">
        <v>3.3</v>
      </c>
    </row>
    <row r="15" spans="1:12" s="38" customFormat="1" ht="12.75" customHeight="1">
      <c r="A15" s="379"/>
      <c r="B15" s="163" t="s">
        <v>638</v>
      </c>
      <c r="C15" s="119">
        <v>7.5</v>
      </c>
      <c r="D15" s="119">
        <v>5.2</v>
      </c>
      <c r="E15" s="119">
        <v>10</v>
      </c>
      <c r="F15" s="119">
        <v>3.7</v>
      </c>
      <c r="G15" s="119">
        <v>-2</v>
      </c>
      <c r="H15" s="119">
        <v>1.5</v>
      </c>
      <c r="I15" s="119">
        <v>-1.8</v>
      </c>
      <c r="J15" s="119">
        <v>3.8</v>
      </c>
      <c r="K15" s="119">
        <v>5.3</v>
      </c>
      <c r="L15" s="624">
        <v>1.8</v>
      </c>
    </row>
    <row r="16" spans="1:12" s="38" customFormat="1" ht="12.75" customHeight="1">
      <c r="A16" s="379" t="s">
        <v>961</v>
      </c>
      <c r="B16" s="163" t="s">
        <v>429</v>
      </c>
      <c r="C16" s="119">
        <v>5.4</v>
      </c>
      <c r="D16" s="119">
        <v>5.6</v>
      </c>
      <c r="E16" s="119">
        <v>20.100000000000001</v>
      </c>
      <c r="F16" s="119">
        <v>3.5</v>
      </c>
      <c r="G16" s="119">
        <v>-4.5</v>
      </c>
      <c r="H16" s="119">
        <v>0.7</v>
      </c>
      <c r="I16" s="119">
        <v>-0.5</v>
      </c>
      <c r="J16" s="119">
        <v>4.5</v>
      </c>
      <c r="K16" s="119">
        <v>4.8</v>
      </c>
      <c r="L16" s="624">
        <v>1.8</v>
      </c>
    </row>
    <row r="17" spans="1:12" s="38" customFormat="1" ht="12.75" customHeight="1">
      <c r="A17" s="379"/>
      <c r="B17" s="163" t="s">
        <v>676</v>
      </c>
      <c r="C17" s="550">
        <v>5.8</v>
      </c>
      <c r="D17" s="550">
        <v>5.7</v>
      </c>
      <c r="E17" s="550">
        <v>14.2</v>
      </c>
      <c r="F17" s="550">
        <v>3.8</v>
      </c>
      <c r="G17" s="550">
        <v>-0.3</v>
      </c>
      <c r="H17" s="550">
        <v>1.9</v>
      </c>
      <c r="I17" s="550">
        <v>0.7</v>
      </c>
      <c r="J17" s="550">
        <v>5</v>
      </c>
      <c r="K17" s="550">
        <v>4.5999999999999996</v>
      </c>
      <c r="L17" s="558">
        <v>3.3</v>
      </c>
    </row>
    <row r="18" spans="1:12" s="38" customFormat="1" ht="12.75" customHeight="1">
      <c r="A18" s="379"/>
      <c r="B18" s="163" t="s">
        <v>679</v>
      </c>
      <c r="C18" s="550">
        <v>5.9</v>
      </c>
      <c r="D18" s="550">
        <v>5.9</v>
      </c>
      <c r="E18" s="550">
        <v>8.6999999999999993</v>
      </c>
      <c r="F18" s="550">
        <v>3.5</v>
      </c>
      <c r="G18" s="550">
        <v>2.1</v>
      </c>
      <c r="H18" s="550">
        <v>1.6</v>
      </c>
      <c r="I18" s="550">
        <v>0.5</v>
      </c>
      <c r="J18" s="550">
        <v>6.6</v>
      </c>
      <c r="K18" s="550">
        <v>4.7</v>
      </c>
      <c r="L18" s="558">
        <v>4.8</v>
      </c>
    </row>
    <row r="19" spans="1:12" s="38" customFormat="1" ht="12.75" customHeight="1">
      <c r="A19" s="1705" t="s">
        <v>702</v>
      </c>
      <c r="B19" s="1705"/>
      <c r="C19" s="1705"/>
      <c r="D19" s="1705"/>
      <c r="E19" s="1705"/>
      <c r="F19" s="1705"/>
      <c r="G19" s="1705"/>
      <c r="H19" s="1705"/>
      <c r="I19" s="1705"/>
      <c r="J19" s="1705"/>
      <c r="K19" s="1705"/>
      <c r="L19" s="1705"/>
    </row>
    <row r="20" spans="1:12" s="38" customFormat="1" ht="12" customHeight="1">
      <c r="A20" s="1703" t="s">
        <v>706</v>
      </c>
      <c r="B20" s="1703"/>
      <c r="C20" s="1703"/>
      <c r="D20" s="1703"/>
      <c r="E20" s="1703"/>
      <c r="F20" s="1703"/>
      <c r="G20" s="1703"/>
      <c r="H20" s="1703"/>
      <c r="I20" s="1703"/>
      <c r="J20" s="1703"/>
      <c r="K20" s="1703"/>
      <c r="L20" s="1703"/>
    </row>
    <row r="21" spans="1:12" s="38" customFormat="1" ht="12.75" customHeight="1">
      <c r="A21" s="114">
        <v>2012</v>
      </c>
      <c r="B21" s="163" t="s">
        <v>638</v>
      </c>
      <c r="C21" s="550">
        <v>6.7</v>
      </c>
      <c r="D21" s="550">
        <v>4.8</v>
      </c>
      <c r="E21" s="550">
        <v>11</v>
      </c>
      <c r="F21" s="550">
        <v>4.0999999999999996</v>
      </c>
      <c r="G21" s="550">
        <v>-2.8</v>
      </c>
      <c r="H21" s="550">
        <v>0.9</v>
      </c>
      <c r="I21" s="550">
        <v>2.5</v>
      </c>
      <c r="J21" s="550">
        <v>5.8</v>
      </c>
      <c r="K21" s="550">
        <v>0.9</v>
      </c>
      <c r="L21" s="558">
        <v>5.3</v>
      </c>
    </row>
    <row r="22" spans="1:12" s="38" customFormat="1" ht="12.75" customHeight="1">
      <c r="A22" s="276"/>
      <c r="B22" s="163"/>
      <c r="C22" s="550"/>
      <c r="D22" s="550"/>
      <c r="E22" s="550"/>
      <c r="F22" s="550"/>
      <c r="G22" s="550"/>
      <c r="H22" s="550"/>
      <c r="I22" s="550"/>
      <c r="J22" s="550"/>
      <c r="K22" s="550"/>
      <c r="L22" s="558"/>
    </row>
    <row r="23" spans="1:12" s="38" customFormat="1" ht="12.75" customHeight="1">
      <c r="A23" s="276">
        <v>2013</v>
      </c>
      <c r="B23" s="163" t="s">
        <v>676</v>
      </c>
      <c r="C23" s="550">
        <v>6.1787438966887898</v>
      </c>
      <c r="D23" s="550">
        <v>5.5553949446277899</v>
      </c>
      <c r="E23" s="550">
        <v>18.0845190447797</v>
      </c>
      <c r="F23" s="550">
        <v>4.0157228745117504</v>
      </c>
      <c r="G23" s="550">
        <v>-10.177192442925799</v>
      </c>
      <c r="H23" s="550">
        <v>0.92208514287876397</v>
      </c>
      <c r="I23" s="550">
        <v>-0.11178602789396601</v>
      </c>
      <c r="J23" s="550">
        <v>-9.0779214554285712</v>
      </c>
      <c r="K23" s="550">
        <v>9.6975048046060195</v>
      </c>
      <c r="L23" s="558">
        <v>2.2077425792321099</v>
      </c>
    </row>
    <row r="24" spans="1:12" s="38" customFormat="1" ht="12.75" customHeight="1">
      <c r="A24" s="276"/>
      <c r="B24" s="163" t="s">
        <v>679</v>
      </c>
      <c r="C24" s="119">
        <v>5.7</v>
      </c>
      <c r="D24" s="119">
        <v>5.5</v>
      </c>
      <c r="E24" s="119">
        <v>8.1</v>
      </c>
      <c r="F24" s="119">
        <v>3.2</v>
      </c>
      <c r="G24" s="119">
        <v>-7.6</v>
      </c>
      <c r="H24" s="119">
        <v>1</v>
      </c>
      <c r="I24" s="119">
        <v>0.4</v>
      </c>
      <c r="J24" s="119">
        <v>0.2</v>
      </c>
      <c r="K24" s="119">
        <v>9</v>
      </c>
      <c r="L24" s="617">
        <v>5</v>
      </c>
    </row>
    <row r="25" spans="1:12" s="38" customFormat="1" ht="12.75" customHeight="1">
      <c r="A25" s="379"/>
      <c r="B25" s="163" t="s">
        <v>638</v>
      </c>
      <c r="C25" s="119">
        <v>6.7</v>
      </c>
      <c r="D25" s="119">
        <v>4.8</v>
      </c>
      <c r="E25" s="119">
        <v>11</v>
      </c>
      <c r="F25" s="119">
        <v>4.0999999999999996</v>
      </c>
      <c r="G25" s="119">
        <v>-2.8</v>
      </c>
      <c r="H25" s="119">
        <v>0.9</v>
      </c>
      <c r="I25" s="119">
        <v>2.5</v>
      </c>
      <c r="J25" s="119">
        <v>5.8</v>
      </c>
      <c r="K25" s="119">
        <v>0.9</v>
      </c>
      <c r="L25" s="624">
        <v>5.3</v>
      </c>
    </row>
    <row r="26" spans="1:12" s="38" customFormat="1" ht="12.75" customHeight="1">
      <c r="A26" s="379" t="s">
        <v>961</v>
      </c>
      <c r="B26" s="163" t="s">
        <v>429</v>
      </c>
      <c r="C26" s="119">
        <v>5.4</v>
      </c>
      <c r="D26" s="119">
        <v>5.6</v>
      </c>
      <c r="E26" s="119">
        <v>15.8</v>
      </c>
      <c r="F26" s="119">
        <v>4.4000000000000004</v>
      </c>
      <c r="G26" s="119">
        <v>-4.5</v>
      </c>
      <c r="H26" s="119">
        <v>0.6</v>
      </c>
      <c r="I26" s="119">
        <v>1.1000000000000001</v>
      </c>
      <c r="J26" s="119">
        <v>0.7</v>
      </c>
      <c r="K26" s="119">
        <v>11</v>
      </c>
      <c r="L26" s="624">
        <v>2.6</v>
      </c>
    </row>
    <row r="27" spans="1:12" s="38" customFormat="1" ht="12.75" customHeight="1">
      <c r="A27" s="379"/>
      <c r="B27" s="163" t="s">
        <v>676</v>
      </c>
      <c r="C27" s="550">
        <v>6.2</v>
      </c>
      <c r="D27" s="550">
        <v>5.7</v>
      </c>
      <c r="E27" s="550">
        <v>21</v>
      </c>
      <c r="F27" s="550">
        <v>4.5</v>
      </c>
      <c r="G27" s="550">
        <v>-0.4</v>
      </c>
      <c r="H27" s="550">
        <v>1.6</v>
      </c>
      <c r="I27" s="550">
        <v>2.8</v>
      </c>
      <c r="J27" s="550">
        <v>2.1</v>
      </c>
      <c r="K27" s="550">
        <v>8.3000000000000007</v>
      </c>
      <c r="L27" s="558">
        <v>4.7</v>
      </c>
    </row>
    <row r="28" spans="1:12" s="38" customFormat="1" ht="12.75" customHeight="1">
      <c r="A28" s="379"/>
      <c r="B28" s="163" t="s">
        <v>679</v>
      </c>
      <c r="C28" s="550">
        <v>5.9</v>
      </c>
      <c r="D28" s="550">
        <v>5.8</v>
      </c>
      <c r="E28" s="550">
        <v>14</v>
      </c>
      <c r="F28" s="550">
        <v>4.5999999999999996</v>
      </c>
      <c r="G28" s="550">
        <v>2.1</v>
      </c>
      <c r="H28" s="550">
        <v>1.2</v>
      </c>
      <c r="I28" s="550">
        <v>2.7</v>
      </c>
      <c r="J28" s="550">
        <v>3</v>
      </c>
      <c r="K28" s="550">
        <v>8.3000000000000007</v>
      </c>
      <c r="L28" s="558">
        <v>-21.5</v>
      </c>
    </row>
    <row r="29" spans="1:12" s="38" customFormat="1" ht="12" customHeight="1">
      <c r="A29" s="1705" t="s">
        <v>707</v>
      </c>
      <c r="B29" s="1705"/>
      <c r="C29" s="1705"/>
      <c r="D29" s="1705"/>
      <c r="E29" s="1705"/>
      <c r="F29" s="1705"/>
      <c r="G29" s="1705"/>
      <c r="H29" s="1705"/>
      <c r="I29" s="1705"/>
      <c r="J29" s="1705"/>
      <c r="K29" s="1705"/>
      <c r="L29" s="1705"/>
    </row>
    <row r="30" spans="1:12" s="38" customFormat="1" ht="12" customHeight="1">
      <c r="A30" s="1710" t="s">
        <v>708</v>
      </c>
      <c r="B30" s="1710"/>
      <c r="C30" s="1710"/>
      <c r="D30" s="1710"/>
      <c r="E30" s="1710"/>
      <c r="F30" s="1710"/>
      <c r="G30" s="1710"/>
      <c r="H30" s="1710"/>
      <c r="I30" s="1710"/>
      <c r="J30" s="1710"/>
      <c r="K30" s="1710"/>
      <c r="L30" s="1710"/>
    </row>
    <row r="31" spans="1:12" s="38" customFormat="1" ht="12.75" customHeight="1">
      <c r="A31" s="114">
        <v>2012</v>
      </c>
      <c r="B31" s="163" t="s">
        <v>638</v>
      </c>
      <c r="C31" s="645">
        <v>5.3</v>
      </c>
      <c r="D31" s="645">
        <v>4.0999999999999996</v>
      </c>
      <c r="E31" s="645">
        <v>9.1999999999999993</v>
      </c>
      <c r="F31" s="645">
        <v>3.1</v>
      </c>
      <c r="G31" s="645">
        <v>-2.6</v>
      </c>
      <c r="H31" s="645">
        <v>0.6</v>
      </c>
      <c r="I31" s="645">
        <v>1.7</v>
      </c>
      <c r="J31" s="645">
        <v>4.7</v>
      </c>
      <c r="K31" s="645">
        <v>0.2</v>
      </c>
      <c r="L31" s="646">
        <v>5.8</v>
      </c>
    </row>
    <row r="32" spans="1:12" s="38" customFormat="1" ht="12.75" customHeight="1">
      <c r="A32" s="276"/>
      <c r="B32" s="163"/>
      <c r="C32" s="645"/>
      <c r="D32" s="645"/>
      <c r="E32" s="645"/>
      <c r="F32" s="645"/>
      <c r="G32" s="645"/>
      <c r="H32" s="645"/>
      <c r="I32" s="645"/>
      <c r="J32" s="645"/>
      <c r="K32" s="645"/>
      <c r="L32" s="646"/>
    </row>
    <row r="33" spans="1:13" s="38" customFormat="1" ht="12.75" customHeight="1">
      <c r="A33" s="276">
        <v>2013</v>
      </c>
      <c r="B33" s="163" t="s">
        <v>676</v>
      </c>
      <c r="C33" s="550">
        <v>5.0387877963998502</v>
      </c>
      <c r="D33" s="550">
        <v>5.1612357780071596</v>
      </c>
      <c r="E33" s="550">
        <v>15.4139240391223</v>
      </c>
      <c r="F33" s="550">
        <v>3.2561429759782898</v>
      </c>
      <c r="G33" s="550">
        <v>-9.0211828796641793</v>
      </c>
      <c r="H33" s="550">
        <v>0.68211104057445804</v>
      </c>
      <c r="I33" s="550">
        <v>-0.62536159851000306</v>
      </c>
      <c r="J33" s="550">
        <v>-7.7948084317714601</v>
      </c>
      <c r="K33" s="550">
        <v>7.6327741125227693</v>
      </c>
      <c r="L33" s="558">
        <v>1.3845495171945301</v>
      </c>
    </row>
    <row r="34" spans="1:13" s="38" customFormat="1" ht="12.75" customHeight="1">
      <c r="A34" s="276"/>
      <c r="B34" s="163" t="s">
        <v>679</v>
      </c>
      <c r="C34" s="119">
        <v>4.5999999999999996</v>
      </c>
      <c r="D34" s="119">
        <v>5.0999999999999996</v>
      </c>
      <c r="E34" s="119">
        <v>7.1</v>
      </c>
      <c r="F34" s="119">
        <v>2.5</v>
      </c>
      <c r="G34" s="119">
        <v>-7.8</v>
      </c>
      <c r="H34" s="119">
        <v>0.8</v>
      </c>
      <c r="I34" s="119">
        <v>-0.1</v>
      </c>
      <c r="J34" s="119">
        <v>0.8</v>
      </c>
      <c r="K34" s="119">
        <v>7.9</v>
      </c>
      <c r="L34" s="617">
        <v>4.2</v>
      </c>
    </row>
    <row r="35" spans="1:13" s="38" customFormat="1" ht="12.75" customHeight="1">
      <c r="A35" s="379"/>
      <c r="B35" s="163" t="s">
        <v>638</v>
      </c>
      <c r="C35" s="119">
        <v>5.3</v>
      </c>
      <c r="D35" s="119">
        <v>4.0999999999999996</v>
      </c>
      <c r="E35" s="119">
        <v>9.1999999999999993</v>
      </c>
      <c r="F35" s="119">
        <v>3.1</v>
      </c>
      <c r="G35" s="119">
        <v>-2.6</v>
      </c>
      <c r="H35" s="119">
        <v>0.6</v>
      </c>
      <c r="I35" s="119">
        <v>1.7</v>
      </c>
      <c r="J35" s="119">
        <v>4.7</v>
      </c>
      <c r="K35" s="119">
        <v>0.2</v>
      </c>
      <c r="L35" s="624">
        <v>5.8</v>
      </c>
    </row>
    <row r="36" spans="1:13" s="38" customFormat="1" ht="12.75" customHeight="1">
      <c r="A36" s="379" t="s">
        <v>961</v>
      </c>
      <c r="B36" s="163" t="s">
        <v>429</v>
      </c>
      <c r="C36" s="119">
        <v>4.3</v>
      </c>
      <c r="D36" s="119">
        <v>4.9000000000000004</v>
      </c>
      <c r="E36" s="119">
        <v>13.1</v>
      </c>
      <c r="F36" s="119">
        <v>3.4</v>
      </c>
      <c r="G36" s="119">
        <v>-4.5</v>
      </c>
      <c r="H36" s="119">
        <v>0.4</v>
      </c>
      <c r="I36" s="119">
        <v>0.6</v>
      </c>
      <c r="J36" s="119">
        <v>0.7</v>
      </c>
      <c r="K36" s="119">
        <v>9.9</v>
      </c>
      <c r="L36" s="617">
        <v>1.5</v>
      </c>
      <c r="M36" s="206"/>
    </row>
    <row r="37" spans="1:13" s="38" customFormat="1" ht="12.75" customHeight="1">
      <c r="A37" s="379"/>
      <c r="B37" s="163" t="s">
        <v>676</v>
      </c>
      <c r="C37" s="550">
        <v>5.2</v>
      </c>
      <c r="D37" s="550">
        <v>5.0999999999999996</v>
      </c>
      <c r="E37" s="550">
        <v>19.5</v>
      </c>
      <c r="F37" s="550">
        <v>3.4</v>
      </c>
      <c r="G37" s="550">
        <v>-0.6</v>
      </c>
      <c r="H37" s="550">
        <v>1.3</v>
      </c>
      <c r="I37" s="550">
        <v>2.4</v>
      </c>
      <c r="J37" s="550">
        <v>1.7</v>
      </c>
      <c r="K37" s="550">
        <v>7.3</v>
      </c>
      <c r="L37" s="558">
        <v>3.7</v>
      </c>
      <c r="M37" s="206"/>
    </row>
    <row r="38" spans="1:13" s="38" customFormat="1" ht="12.75" customHeight="1">
      <c r="A38" s="379"/>
      <c r="B38" s="163" t="s">
        <v>679</v>
      </c>
      <c r="C38" s="550">
        <v>4.9000000000000004</v>
      </c>
      <c r="D38" s="550">
        <v>5.0999999999999996</v>
      </c>
      <c r="E38" s="550">
        <v>13.1</v>
      </c>
      <c r="F38" s="550">
        <v>3.5</v>
      </c>
      <c r="G38" s="550">
        <v>1.9</v>
      </c>
      <c r="H38" s="550">
        <v>0.9</v>
      </c>
      <c r="I38" s="550">
        <v>2.2999999999999998</v>
      </c>
      <c r="J38" s="550">
        <v>2.4</v>
      </c>
      <c r="K38" s="550">
        <v>7.4</v>
      </c>
      <c r="L38" s="558">
        <v>-22.8</v>
      </c>
      <c r="M38" s="206"/>
    </row>
    <row r="39" spans="1:13" ht="12" customHeight="1">
      <c r="A39" s="1709" t="s">
        <v>1288</v>
      </c>
      <c r="B39" s="1709"/>
      <c r="C39" s="1709"/>
      <c r="D39" s="1709"/>
      <c r="E39" s="1709"/>
      <c r="F39" s="1709"/>
      <c r="G39" s="1709"/>
      <c r="H39" s="1709"/>
      <c r="I39" s="1709"/>
      <c r="J39" s="1709"/>
      <c r="K39" s="1709"/>
      <c r="L39" s="1709"/>
    </row>
    <row r="40" spans="1:13" ht="12" customHeight="1">
      <c r="A40" s="893"/>
      <c r="B40" s="893"/>
      <c r="C40" s="893"/>
      <c r="D40" s="893"/>
      <c r="E40" s="893"/>
      <c r="F40" s="893"/>
      <c r="G40" s="893"/>
    </row>
  </sheetData>
  <mergeCells count="24">
    <mergeCell ref="A5:B8"/>
    <mergeCell ref="C5:C8"/>
    <mergeCell ref="A3:K3"/>
    <mergeCell ref="A4:L4"/>
    <mergeCell ref="A1:C1"/>
    <mergeCell ref="A2:C2"/>
    <mergeCell ref="K1:L1"/>
    <mergeCell ref="K2:L2"/>
    <mergeCell ref="A39:L39"/>
    <mergeCell ref="A29:L29"/>
    <mergeCell ref="A30:L30"/>
    <mergeCell ref="A20:L20"/>
    <mergeCell ref="J6:J8"/>
    <mergeCell ref="G6:G8"/>
    <mergeCell ref="A19:L19"/>
    <mergeCell ref="F6:F8"/>
    <mergeCell ref="D6:D8"/>
    <mergeCell ref="L6:L8"/>
    <mergeCell ref="E6:E8"/>
    <mergeCell ref="A9:L9"/>
    <mergeCell ref="A10:L10"/>
    <mergeCell ref="K6:K8"/>
    <mergeCell ref="H6:H8"/>
    <mergeCell ref="I6:I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pane="bottomLeft" activeCell="I18" sqref="I18"/>
    </sheetView>
  </sheetViews>
  <sheetFormatPr defaultRowHeight="12.75"/>
  <cols>
    <col min="1" max="1" width="6.625" style="13" customWidth="1"/>
    <col min="2" max="2" width="9" style="13"/>
    <col min="3" max="5" width="11.625" style="13" customWidth="1"/>
    <col min="6" max="6" width="12.625" style="13" customWidth="1"/>
    <col min="7" max="9" width="11.625" style="13" customWidth="1"/>
    <col min="10" max="10" width="13"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59" customFormat="1" ht="12.75" customHeight="1">
      <c r="A1" s="1576"/>
      <c r="B1" s="1576"/>
      <c r="C1" s="1576"/>
      <c r="G1" s="1092"/>
      <c r="H1" s="1093"/>
      <c r="K1" s="1517" t="s">
        <v>408</v>
      </c>
      <c r="L1" s="1517"/>
    </row>
    <row r="2" spans="1:12" ht="12.75" customHeight="1">
      <c r="A2" s="1578"/>
      <c r="B2" s="1578"/>
      <c r="C2" s="1578"/>
      <c r="K2" s="1577" t="s">
        <v>409</v>
      </c>
      <c r="L2" s="1577"/>
    </row>
    <row r="3" spans="1:12" s="868" customFormat="1" ht="12.75" customHeight="1">
      <c r="A3" s="1704" t="s">
        <v>351</v>
      </c>
      <c r="B3" s="1704"/>
      <c r="C3" s="1704"/>
      <c r="D3" s="1704"/>
      <c r="E3" s="1704"/>
      <c r="F3" s="1704"/>
      <c r="G3" s="1704"/>
      <c r="H3" s="1704"/>
      <c r="I3" s="1704"/>
      <c r="J3" s="1704"/>
      <c r="K3" s="1704"/>
      <c r="L3" s="1704"/>
    </row>
    <row r="4" spans="1:12" s="868" customFormat="1" ht="12.75" customHeight="1">
      <c r="A4" s="1714" t="s">
        <v>703</v>
      </c>
      <c r="B4" s="1714"/>
      <c r="C4" s="1714"/>
      <c r="D4" s="1714"/>
      <c r="E4" s="1714"/>
      <c r="F4" s="1714"/>
      <c r="G4" s="1714"/>
      <c r="H4" s="1714"/>
      <c r="I4" s="1714"/>
      <c r="J4" s="1714"/>
      <c r="K4" s="1714"/>
      <c r="L4" s="1714"/>
    </row>
    <row r="5" spans="1:12" s="38" customFormat="1" ht="12.75" customHeight="1">
      <c r="A5" s="1585" t="s">
        <v>737</v>
      </c>
      <c r="B5" s="1586"/>
      <c r="C5" s="1598" t="s">
        <v>191</v>
      </c>
      <c r="D5" s="231"/>
      <c r="E5" s="231"/>
      <c r="F5" s="231"/>
      <c r="G5" s="231"/>
      <c r="H5" s="231"/>
      <c r="I5" s="231"/>
      <c r="J5" s="231"/>
      <c r="K5" s="231"/>
      <c r="L5" s="231"/>
    </row>
    <row r="6" spans="1:12" s="38" customFormat="1" ht="12" customHeight="1">
      <c r="A6" s="1587"/>
      <c r="B6" s="1588"/>
      <c r="C6" s="1599"/>
      <c r="D6" s="1593" t="s">
        <v>258</v>
      </c>
      <c r="E6" s="1593" t="s">
        <v>267</v>
      </c>
      <c r="F6" s="1593" t="s">
        <v>268</v>
      </c>
      <c r="G6" s="1586" t="s">
        <v>757</v>
      </c>
      <c r="H6" s="1593" t="s">
        <v>738</v>
      </c>
      <c r="I6" s="1593" t="s">
        <v>260</v>
      </c>
      <c r="J6" s="1593" t="s">
        <v>259</v>
      </c>
      <c r="K6" s="1593" t="s">
        <v>261</v>
      </c>
      <c r="L6" s="1598" t="s">
        <v>207</v>
      </c>
    </row>
    <row r="7" spans="1:12" s="38" customFormat="1" ht="15" customHeight="1">
      <c r="A7" s="1587"/>
      <c r="B7" s="1588"/>
      <c r="C7" s="1599"/>
      <c r="D7" s="1594"/>
      <c r="E7" s="1594"/>
      <c r="F7" s="1594"/>
      <c r="G7" s="1588"/>
      <c r="H7" s="1594"/>
      <c r="I7" s="1594"/>
      <c r="J7" s="1594"/>
      <c r="K7" s="1594"/>
      <c r="L7" s="1599"/>
    </row>
    <row r="8" spans="1:12" s="38" customFormat="1" ht="119.25" customHeight="1">
      <c r="A8" s="1682"/>
      <c r="B8" s="1683"/>
      <c r="C8" s="1600"/>
      <c r="D8" s="1595"/>
      <c r="E8" s="1595"/>
      <c r="F8" s="1595"/>
      <c r="G8" s="1683"/>
      <c r="H8" s="1595"/>
      <c r="I8" s="1595"/>
      <c r="J8" s="1595"/>
      <c r="K8" s="1595"/>
      <c r="L8" s="1600"/>
    </row>
    <row r="9" spans="1:12" s="38" customFormat="1" ht="20.25" customHeight="1">
      <c r="A9" s="1706" t="s">
        <v>704</v>
      </c>
      <c r="B9" s="1706"/>
      <c r="C9" s="1706"/>
      <c r="D9" s="1706"/>
      <c r="E9" s="1706"/>
      <c r="F9" s="1706"/>
      <c r="G9" s="1706"/>
      <c r="H9" s="1706"/>
      <c r="I9" s="1706"/>
      <c r="J9" s="1706"/>
      <c r="K9" s="1706"/>
      <c r="L9" s="1706"/>
    </row>
    <row r="10" spans="1:12" s="38" customFormat="1" ht="12" customHeight="1">
      <c r="A10" s="1703" t="s">
        <v>705</v>
      </c>
      <c r="B10" s="1703"/>
      <c r="C10" s="1703"/>
      <c r="D10" s="1703"/>
      <c r="E10" s="1703"/>
      <c r="F10" s="1703"/>
      <c r="G10" s="1703"/>
      <c r="H10" s="1703"/>
      <c r="I10" s="1703"/>
      <c r="J10" s="1703"/>
      <c r="K10" s="1703"/>
      <c r="L10" s="1703"/>
    </row>
    <row r="11" spans="1:12" s="38" customFormat="1" ht="12.75" customHeight="1">
      <c r="A11" s="114">
        <v>2012</v>
      </c>
      <c r="B11" s="163" t="s">
        <v>638</v>
      </c>
      <c r="C11" s="645">
        <v>93.3</v>
      </c>
      <c r="D11" s="645">
        <v>95.2</v>
      </c>
      <c r="E11" s="645">
        <v>89</v>
      </c>
      <c r="F11" s="645">
        <v>95.9</v>
      </c>
      <c r="G11" s="645">
        <v>102.8</v>
      </c>
      <c r="H11" s="645">
        <v>99.2</v>
      </c>
      <c r="I11" s="645">
        <v>97.5</v>
      </c>
      <c r="J11" s="550">
        <v>94.2</v>
      </c>
      <c r="K11" s="645">
        <v>99.1</v>
      </c>
      <c r="L11" s="646">
        <v>94.7</v>
      </c>
    </row>
    <row r="12" spans="1:12" s="38" customFormat="1" ht="12.75" customHeight="1">
      <c r="A12" s="276"/>
      <c r="B12" s="163"/>
      <c r="C12" s="645"/>
      <c r="D12" s="645"/>
      <c r="E12" s="645"/>
      <c r="F12" s="645"/>
      <c r="G12" s="645"/>
      <c r="H12" s="645"/>
      <c r="I12" s="645"/>
      <c r="J12" s="550"/>
      <c r="K12" s="645"/>
      <c r="L12" s="646"/>
    </row>
    <row r="13" spans="1:12" s="38" customFormat="1" ht="12.75" customHeight="1">
      <c r="A13" s="276">
        <v>2013</v>
      </c>
      <c r="B13" s="163" t="s">
        <v>676</v>
      </c>
      <c r="C13" s="550">
        <v>93.817151075287597</v>
      </c>
      <c r="D13" s="550">
        <v>94.437938328509006</v>
      </c>
      <c r="E13" s="550">
        <v>81.915480955220303</v>
      </c>
      <c r="F13" s="550">
        <v>95.919650609257687</v>
      </c>
      <c r="G13" s="550">
        <v>110.177192442926</v>
      </c>
      <c r="H13" s="550">
        <v>99.078534972399581</v>
      </c>
      <c r="I13" s="550">
        <v>100.112631519191</v>
      </c>
      <c r="J13" s="550">
        <v>109.07792145542899</v>
      </c>
      <c r="K13" s="550">
        <v>90.302495195393988</v>
      </c>
      <c r="L13" s="558">
        <v>97.796326503172082</v>
      </c>
    </row>
    <row r="14" spans="1:12" s="38" customFormat="1" ht="12.75" customHeight="1">
      <c r="A14" s="276"/>
      <c r="B14" s="163" t="s">
        <v>679</v>
      </c>
      <c r="C14" s="119">
        <v>94.3</v>
      </c>
      <c r="D14" s="119">
        <v>94.5</v>
      </c>
      <c r="E14" s="119">
        <v>91.9</v>
      </c>
      <c r="F14" s="119">
        <v>96.7</v>
      </c>
      <c r="G14" s="119">
        <v>107.5</v>
      </c>
      <c r="H14" s="119">
        <v>99</v>
      </c>
      <c r="I14" s="119">
        <v>99.6</v>
      </c>
      <c r="J14" s="119">
        <v>99.8</v>
      </c>
      <c r="K14" s="119">
        <v>91</v>
      </c>
      <c r="L14" s="617">
        <v>94.9</v>
      </c>
    </row>
    <row r="15" spans="1:12" s="38" customFormat="1" ht="12.75" customHeight="1">
      <c r="A15" s="379"/>
      <c r="B15" s="163" t="s">
        <v>638</v>
      </c>
      <c r="C15" s="119">
        <v>94.4</v>
      </c>
      <c r="D15" s="119">
        <v>94.9</v>
      </c>
      <c r="E15" s="119">
        <v>91.1</v>
      </c>
      <c r="F15" s="119">
        <v>97.4</v>
      </c>
      <c r="G15" s="119">
        <v>104.5</v>
      </c>
      <c r="H15" s="119">
        <v>98.8</v>
      </c>
      <c r="I15" s="119">
        <v>99.5</v>
      </c>
      <c r="J15" s="119">
        <v>94.5</v>
      </c>
      <c r="K15" s="119">
        <v>91.5</v>
      </c>
      <c r="L15" s="624">
        <v>99.9</v>
      </c>
    </row>
    <row r="16" spans="1:12" s="38" customFormat="1" ht="12.75" customHeight="1">
      <c r="A16" s="379" t="s">
        <v>961</v>
      </c>
      <c r="B16" s="163" t="s">
        <v>429</v>
      </c>
      <c r="C16" s="119">
        <v>94.6</v>
      </c>
      <c r="D16" s="119">
        <v>94.4</v>
      </c>
      <c r="E16" s="119">
        <v>84.2</v>
      </c>
      <c r="F16" s="119">
        <v>95.6</v>
      </c>
      <c r="G16" s="119">
        <v>104.5</v>
      </c>
      <c r="H16" s="119">
        <v>99.3</v>
      </c>
      <c r="I16" s="119">
        <v>98.9</v>
      </c>
      <c r="J16" s="119">
        <v>99.3</v>
      </c>
      <c r="K16" s="119">
        <v>89</v>
      </c>
      <c r="L16" s="624">
        <v>97.5</v>
      </c>
    </row>
    <row r="17" spans="1:13" s="38" customFormat="1" ht="12.75" customHeight="1">
      <c r="A17" s="276"/>
      <c r="B17" s="163" t="s">
        <v>676</v>
      </c>
      <c r="C17" s="550">
        <v>93.9</v>
      </c>
      <c r="D17" s="550">
        <v>94.4</v>
      </c>
      <c r="E17" s="550">
        <v>79</v>
      </c>
      <c r="F17" s="550">
        <v>95.5</v>
      </c>
      <c r="G17" s="550">
        <v>100.4</v>
      </c>
      <c r="H17" s="550">
        <v>98.4</v>
      </c>
      <c r="I17" s="550">
        <v>97.2</v>
      </c>
      <c r="J17" s="550">
        <v>97.9</v>
      </c>
      <c r="K17" s="550">
        <v>91.7</v>
      </c>
      <c r="L17" s="558">
        <v>95.3</v>
      </c>
    </row>
    <row r="18" spans="1:13" s="38" customFormat="1" ht="12.75" customHeight="1">
      <c r="A18" s="276"/>
      <c r="B18" s="163" t="s">
        <v>679</v>
      </c>
      <c r="C18" s="550">
        <v>94.1</v>
      </c>
      <c r="D18" s="550">
        <v>94.3</v>
      </c>
      <c r="E18" s="550">
        <v>86</v>
      </c>
      <c r="F18" s="550">
        <v>95.4</v>
      </c>
      <c r="G18" s="550">
        <v>97.9</v>
      </c>
      <c r="H18" s="550">
        <v>98.8</v>
      </c>
      <c r="I18" s="550">
        <v>97.3</v>
      </c>
      <c r="J18" s="550">
        <v>97</v>
      </c>
      <c r="K18" s="550">
        <v>91.7</v>
      </c>
      <c r="L18" s="558">
        <v>121.5</v>
      </c>
    </row>
    <row r="19" spans="1:13" s="38" customFormat="1" ht="12" customHeight="1">
      <c r="A19" s="1705" t="s">
        <v>709</v>
      </c>
      <c r="B19" s="1705"/>
      <c r="C19" s="1705"/>
      <c r="D19" s="1705"/>
      <c r="E19" s="1705"/>
      <c r="F19" s="1705"/>
      <c r="G19" s="1705"/>
      <c r="H19" s="1705"/>
      <c r="I19" s="1705"/>
      <c r="J19" s="1705"/>
      <c r="K19" s="1705"/>
      <c r="L19" s="1705"/>
    </row>
    <row r="20" spans="1:13" s="38" customFormat="1" ht="12" customHeight="1">
      <c r="A20" s="1703" t="s">
        <v>710</v>
      </c>
      <c r="B20" s="1703"/>
      <c r="C20" s="1703"/>
      <c r="D20" s="1703"/>
      <c r="E20" s="1703"/>
      <c r="F20" s="1703"/>
      <c r="G20" s="1703"/>
      <c r="H20" s="1703"/>
      <c r="I20" s="1703"/>
      <c r="J20" s="1703"/>
      <c r="K20" s="1703"/>
      <c r="L20" s="1703"/>
    </row>
    <row r="21" spans="1:13" s="38" customFormat="1" ht="12.75" customHeight="1">
      <c r="A21" s="114">
        <v>2012</v>
      </c>
      <c r="B21" s="163" t="s">
        <v>638</v>
      </c>
      <c r="C21" s="645">
        <v>27.4</v>
      </c>
      <c r="D21" s="645">
        <v>27.7</v>
      </c>
      <c r="E21" s="645">
        <v>24.5</v>
      </c>
      <c r="F21" s="645">
        <v>55.3</v>
      </c>
      <c r="G21" s="645">
        <v>35</v>
      </c>
      <c r="H21" s="645">
        <v>16.3</v>
      </c>
      <c r="I21" s="645">
        <v>38.700000000000003</v>
      </c>
      <c r="J21" s="645">
        <v>17.2</v>
      </c>
      <c r="K21" s="645">
        <v>82.8</v>
      </c>
      <c r="L21" s="558">
        <v>133</v>
      </c>
      <c r="M21" s="206"/>
    </row>
    <row r="22" spans="1:13" s="38" customFormat="1" ht="12.75" customHeight="1">
      <c r="A22" s="276"/>
      <c r="B22" s="163"/>
      <c r="C22" s="645"/>
      <c r="D22" s="645"/>
      <c r="E22" s="645"/>
      <c r="F22" s="645"/>
      <c r="G22" s="645"/>
      <c r="H22" s="645"/>
      <c r="I22" s="645"/>
      <c r="J22" s="645"/>
      <c r="K22" s="645"/>
      <c r="L22" s="646"/>
      <c r="M22" s="206"/>
    </row>
    <row r="23" spans="1:13" s="38" customFormat="1" ht="12.75" customHeight="1">
      <c r="A23" s="276">
        <v>2013</v>
      </c>
      <c r="B23" s="163" t="s">
        <v>676</v>
      </c>
      <c r="C23" s="550">
        <v>27.775010594203597</v>
      </c>
      <c r="D23" s="550">
        <v>29.566895928359401</v>
      </c>
      <c r="E23" s="550">
        <v>64.589142094068194</v>
      </c>
      <c r="F23" s="550">
        <v>60.913979508158093</v>
      </c>
      <c r="G23" s="550">
        <v>18.815509067520296</v>
      </c>
      <c r="H23" s="550">
        <v>12.212095826519</v>
      </c>
      <c r="I23" s="550">
        <v>18.984038290775999</v>
      </c>
      <c r="J23" s="550">
        <v>18.7771304180805</v>
      </c>
      <c r="K23" s="550">
        <v>71.126355758617606</v>
      </c>
      <c r="L23" s="558">
        <v>159.15321792916899</v>
      </c>
      <c r="M23" s="206"/>
    </row>
    <row r="24" spans="1:13" s="38" customFormat="1" ht="12.75" customHeight="1">
      <c r="A24" s="276"/>
      <c r="B24" s="163" t="s">
        <v>679</v>
      </c>
      <c r="C24" s="119">
        <v>27.2</v>
      </c>
      <c r="D24" s="119">
        <v>32.200000000000003</v>
      </c>
      <c r="E24" s="119">
        <v>23.6</v>
      </c>
      <c r="F24" s="119">
        <v>53.3</v>
      </c>
      <c r="G24" s="119">
        <v>17.399999999999999</v>
      </c>
      <c r="H24" s="119">
        <v>12.8</v>
      </c>
      <c r="I24" s="119">
        <v>25.8</v>
      </c>
      <c r="J24" s="119">
        <v>19</v>
      </c>
      <c r="K24" s="119">
        <v>78.5</v>
      </c>
      <c r="L24" s="617">
        <v>130.6</v>
      </c>
      <c r="M24" s="206"/>
    </row>
    <row r="25" spans="1:13" s="38" customFormat="1" ht="12.75" customHeight="1">
      <c r="A25" s="379"/>
      <c r="B25" s="163" t="s">
        <v>638</v>
      </c>
      <c r="C25" s="119">
        <v>30.1</v>
      </c>
      <c r="D25" s="119">
        <v>34.799999999999997</v>
      </c>
      <c r="E25" s="119">
        <v>15.8</v>
      </c>
      <c r="F25" s="119">
        <v>51.5</v>
      </c>
      <c r="G25" s="119">
        <v>37.5</v>
      </c>
      <c r="H25" s="119">
        <v>14.7</v>
      </c>
      <c r="I25" s="119">
        <v>27.4</v>
      </c>
      <c r="J25" s="119">
        <v>65.2</v>
      </c>
      <c r="K25" s="119">
        <v>55.2</v>
      </c>
      <c r="L25" s="624">
        <v>118.5</v>
      </c>
      <c r="M25" s="206"/>
    </row>
    <row r="26" spans="1:13" s="38" customFormat="1" ht="12.75" customHeight="1">
      <c r="A26" s="379" t="s">
        <v>961</v>
      </c>
      <c r="B26" s="163" t="s">
        <v>429</v>
      </c>
      <c r="C26" s="119">
        <v>31.7</v>
      </c>
      <c r="D26" s="119">
        <v>34.4</v>
      </c>
      <c r="E26" s="119">
        <v>26.8</v>
      </c>
      <c r="F26" s="119">
        <v>77.8</v>
      </c>
      <c r="G26" s="119">
        <v>30</v>
      </c>
      <c r="H26" s="119">
        <v>17.899999999999999</v>
      </c>
      <c r="I26" s="119">
        <v>24</v>
      </c>
      <c r="J26" s="119">
        <v>89.9</v>
      </c>
      <c r="K26" s="119">
        <v>109</v>
      </c>
      <c r="L26" s="624">
        <v>116.4</v>
      </c>
      <c r="M26" s="206"/>
    </row>
    <row r="27" spans="1:13" s="38" customFormat="1" ht="12.75" customHeight="1">
      <c r="A27" s="276"/>
      <c r="B27" s="163" t="s">
        <v>676</v>
      </c>
      <c r="C27" s="550">
        <v>31.6</v>
      </c>
      <c r="D27" s="550">
        <v>35.700000000000003</v>
      </c>
      <c r="E27" s="550">
        <v>25.9</v>
      </c>
      <c r="F27" s="550">
        <v>67.3</v>
      </c>
      <c r="G27" s="550">
        <v>19.2</v>
      </c>
      <c r="H27" s="550">
        <v>24.4</v>
      </c>
      <c r="I27" s="550">
        <v>24.2</v>
      </c>
      <c r="J27" s="550">
        <v>65.3</v>
      </c>
      <c r="K27" s="550">
        <v>93.2</v>
      </c>
      <c r="L27" s="558">
        <v>125.6</v>
      </c>
      <c r="M27" s="206"/>
    </row>
    <row r="28" spans="1:13" s="38" customFormat="1" ht="12.75" customHeight="1">
      <c r="A28" s="276"/>
      <c r="B28" s="163" t="s">
        <v>679</v>
      </c>
      <c r="C28" s="550">
        <v>31.4</v>
      </c>
      <c r="D28" s="550">
        <v>34.9</v>
      </c>
      <c r="E28" s="550">
        <v>22.6</v>
      </c>
      <c r="F28" s="550">
        <v>68.7</v>
      </c>
      <c r="G28" s="550">
        <v>22.5</v>
      </c>
      <c r="H28" s="550">
        <v>23.9</v>
      </c>
      <c r="I28" s="550">
        <v>26.2</v>
      </c>
      <c r="J28" s="550">
        <v>80.2</v>
      </c>
      <c r="K28" s="550">
        <v>104.9</v>
      </c>
      <c r="L28" s="558">
        <v>115.6</v>
      </c>
      <c r="M28" s="206"/>
    </row>
    <row r="29" spans="1:13" s="38" customFormat="1" ht="12" customHeight="1">
      <c r="A29" s="1705" t="s">
        <v>711</v>
      </c>
      <c r="B29" s="1705"/>
      <c r="C29" s="1705"/>
      <c r="D29" s="1705"/>
      <c r="E29" s="1705"/>
      <c r="F29" s="1705"/>
      <c r="G29" s="1705"/>
      <c r="H29" s="1705"/>
      <c r="I29" s="1705"/>
      <c r="J29" s="1705"/>
      <c r="K29" s="1705"/>
      <c r="L29" s="1705"/>
    </row>
    <row r="30" spans="1:13" s="38" customFormat="1" ht="12" customHeight="1">
      <c r="A30" s="1710" t="s">
        <v>712</v>
      </c>
      <c r="B30" s="1710"/>
      <c r="C30" s="1710"/>
      <c r="D30" s="1710"/>
      <c r="E30" s="1710"/>
      <c r="F30" s="1710"/>
      <c r="G30" s="1710"/>
      <c r="H30" s="1710"/>
      <c r="I30" s="1710"/>
      <c r="J30" s="1710"/>
      <c r="K30" s="1710"/>
      <c r="L30" s="1710"/>
    </row>
    <row r="31" spans="1:13" s="38" customFormat="1" ht="12.75" customHeight="1">
      <c r="A31" s="114">
        <v>2012</v>
      </c>
      <c r="B31" s="163" t="s">
        <v>638</v>
      </c>
      <c r="C31" s="645">
        <v>93.1</v>
      </c>
      <c r="D31" s="645">
        <v>100.5</v>
      </c>
      <c r="E31" s="645">
        <v>84.7</v>
      </c>
      <c r="F31" s="645">
        <v>147.19999999999999</v>
      </c>
      <c r="G31" s="645">
        <v>94.7</v>
      </c>
      <c r="H31" s="645">
        <v>70.8</v>
      </c>
      <c r="I31" s="645">
        <v>115.4</v>
      </c>
      <c r="J31" s="645">
        <v>32.200000000000003</v>
      </c>
      <c r="K31" s="550">
        <v>163</v>
      </c>
      <c r="L31" s="558">
        <v>162</v>
      </c>
    </row>
    <row r="32" spans="1:13" s="38" customFormat="1" ht="12.75" customHeight="1">
      <c r="B32" s="163" t="s">
        <v>678</v>
      </c>
      <c r="C32" s="645">
        <v>98.1</v>
      </c>
      <c r="D32" s="645">
        <v>107.4</v>
      </c>
      <c r="E32" s="645">
        <v>108.4</v>
      </c>
      <c r="F32" s="550">
        <v>179</v>
      </c>
      <c r="G32" s="645">
        <v>79.8</v>
      </c>
      <c r="H32" s="645">
        <v>63.9</v>
      </c>
      <c r="I32" s="645">
        <v>101.6</v>
      </c>
      <c r="J32" s="550">
        <v>29</v>
      </c>
      <c r="K32" s="645">
        <v>154.6</v>
      </c>
      <c r="L32" s="646">
        <v>144.30000000000001</v>
      </c>
    </row>
    <row r="33" spans="1:12" s="38" customFormat="1" ht="12.75" customHeight="1">
      <c r="A33" s="278">
        <v>2013</v>
      </c>
      <c r="B33" s="163" t="s">
        <v>676</v>
      </c>
      <c r="C33" s="550">
        <v>94.4368822690043</v>
      </c>
      <c r="D33" s="550">
        <v>107.279557099348</v>
      </c>
      <c r="E33" s="550">
        <v>120.896531925166</v>
      </c>
      <c r="F33" s="550">
        <v>161.09542751034502</v>
      </c>
      <c r="G33" s="550">
        <v>74.888392153599597</v>
      </c>
      <c r="H33" s="550">
        <v>67.563766346162097</v>
      </c>
      <c r="I33" s="550">
        <v>96.513113724470983</v>
      </c>
      <c r="J33" s="550">
        <v>29.928772648697098</v>
      </c>
      <c r="K33" s="550">
        <v>156.59953204569402</v>
      </c>
      <c r="L33" s="558">
        <v>192.68021646526302</v>
      </c>
    </row>
    <row r="34" spans="1:12" s="38" customFormat="1" ht="12.75" customHeight="1">
      <c r="A34" s="278"/>
      <c r="B34" s="163" t="s">
        <v>679</v>
      </c>
      <c r="C34" s="119">
        <v>95.2</v>
      </c>
      <c r="D34" s="119">
        <v>110.8</v>
      </c>
      <c r="E34" s="119">
        <v>68.3</v>
      </c>
      <c r="F34" s="119">
        <v>152.6</v>
      </c>
      <c r="G34" s="119">
        <v>78.8</v>
      </c>
      <c r="H34" s="119">
        <v>65.3</v>
      </c>
      <c r="I34" s="119">
        <v>108</v>
      </c>
      <c r="J34" s="119">
        <v>36.700000000000003</v>
      </c>
      <c r="K34" s="119">
        <v>177.4</v>
      </c>
      <c r="L34" s="617">
        <v>157.19999999999999</v>
      </c>
    </row>
    <row r="35" spans="1:12" s="38" customFormat="1" ht="12.75" customHeight="1">
      <c r="A35" s="379"/>
      <c r="B35" s="163" t="s">
        <v>638</v>
      </c>
      <c r="C35" s="119">
        <v>98.6</v>
      </c>
      <c r="D35" s="119">
        <v>108.3</v>
      </c>
      <c r="E35" s="119">
        <v>78</v>
      </c>
      <c r="F35" s="119">
        <v>147.9</v>
      </c>
      <c r="G35" s="119">
        <v>100.9</v>
      </c>
      <c r="H35" s="119">
        <v>61.6</v>
      </c>
      <c r="I35" s="119">
        <v>104.7</v>
      </c>
      <c r="J35" s="119">
        <v>111.2</v>
      </c>
      <c r="K35" s="119">
        <v>131.19999999999999</v>
      </c>
      <c r="L35" s="624" t="s">
        <v>962</v>
      </c>
    </row>
    <row r="36" spans="1:12" s="38" customFormat="1" ht="12.75" customHeight="1">
      <c r="A36" s="379" t="s">
        <v>961</v>
      </c>
      <c r="B36" s="163" t="s">
        <v>429</v>
      </c>
      <c r="C36" s="119">
        <v>101.7</v>
      </c>
      <c r="D36" s="119">
        <v>113.7</v>
      </c>
      <c r="E36" s="119">
        <v>92.2</v>
      </c>
      <c r="F36" s="119">
        <v>181.9</v>
      </c>
      <c r="G36" s="119">
        <v>86.9</v>
      </c>
      <c r="H36" s="119">
        <v>68.5</v>
      </c>
      <c r="I36" s="119">
        <v>93.8</v>
      </c>
      <c r="J36" s="119">
        <v>155.1</v>
      </c>
      <c r="K36" s="119">
        <v>248.8</v>
      </c>
      <c r="L36" s="624">
        <v>139.9</v>
      </c>
    </row>
    <row r="37" spans="1:12" s="38" customFormat="1" ht="12.75" customHeight="1">
      <c r="A37" s="379"/>
      <c r="B37" s="163" t="s">
        <v>676</v>
      </c>
      <c r="C37" s="119">
        <v>98.8</v>
      </c>
      <c r="D37" s="119">
        <v>112.2</v>
      </c>
      <c r="E37" s="119">
        <v>127</v>
      </c>
      <c r="F37" s="119">
        <v>170.7</v>
      </c>
      <c r="G37" s="119">
        <v>86.3</v>
      </c>
      <c r="H37" s="119">
        <v>73.3</v>
      </c>
      <c r="I37" s="119">
        <v>96.3</v>
      </c>
      <c r="J37" s="119">
        <v>121.6</v>
      </c>
      <c r="K37" s="119">
        <v>224.3</v>
      </c>
      <c r="L37" s="624">
        <v>148.4</v>
      </c>
    </row>
    <row r="38" spans="1:12" s="38" customFormat="1" ht="12.75" customHeight="1">
      <c r="A38" s="379"/>
      <c r="B38" s="163" t="s">
        <v>679</v>
      </c>
      <c r="C38" s="550">
        <v>99.6</v>
      </c>
      <c r="D38" s="550">
        <v>110.3</v>
      </c>
      <c r="E38" s="550">
        <v>95.2</v>
      </c>
      <c r="F38" s="550">
        <v>172.2</v>
      </c>
      <c r="G38" s="550">
        <v>88</v>
      </c>
      <c r="H38" s="550">
        <v>74.7</v>
      </c>
      <c r="I38" s="550">
        <v>101.2</v>
      </c>
      <c r="J38" s="550">
        <v>133.69999999999999</v>
      </c>
      <c r="K38" s="550">
        <v>258.89999999999998</v>
      </c>
      <c r="L38" s="558">
        <v>137.19999999999999</v>
      </c>
    </row>
    <row r="39" spans="1:12" ht="12" customHeight="1">
      <c r="A39" s="1712" t="s">
        <v>1290</v>
      </c>
      <c r="B39" s="1712"/>
      <c r="C39" s="1712"/>
      <c r="D39" s="1712"/>
      <c r="E39" s="1712"/>
      <c r="F39" s="1712"/>
      <c r="G39" s="1712"/>
      <c r="H39" s="1712"/>
      <c r="I39" s="1712"/>
      <c r="J39" s="1712"/>
      <c r="K39" s="1712"/>
      <c r="L39" s="1713"/>
    </row>
  </sheetData>
  <mergeCells count="24">
    <mergeCell ref="A39:L39"/>
    <mergeCell ref="A10:L10"/>
    <mergeCell ref="A9:L9"/>
    <mergeCell ref="A4:L4"/>
    <mergeCell ref="A30:L30"/>
    <mergeCell ref="D6:D8"/>
    <mergeCell ref="E6:E8"/>
    <mergeCell ref="F6:F8"/>
    <mergeCell ref="I6:I8"/>
    <mergeCell ref="A29:L29"/>
    <mergeCell ref="A20:L20"/>
    <mergeCell ref="A19:L19"/>
    <mergeCell ref="K6:K8"/>
    <mergeCell ref="L6:L8"/>
    <mergeCell ref="A5:B8"/>
    <mergeCell ref="C5:C8"/>
    <mergeCell ref="J6:J8"/>
    <mergeCell ref="A1:C1"/>
    <mergeCell ref="K1:L1"/>
    <mergeCell ref="A2:C2"/>
    <mergeCell ref="K2:L2"/>
    <mergeCell ref="A3:L3"/>
    <mergeCell ref="G6:G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activeCell="M39" sqref="M39"/>
      <selection pane="bottomLeft" activeCell="I40" sqref="I40"/>
    </sheetView>
  </sheetViews>
  <sheetFormatPr defaultRowHeight="12.75"/>
  <cols>
    <col min="1" max="2" width="8.125" style="13" customWidth="1"/>
    <col min="3" max="5" width="11.625" style="13" customWidth="1"/>
    <col min="6" max="6" width="12.625" style="13" customWidth="1"/>
    <col min="7" max="9" width="11.625" style="13" customWidth="1"/>
    <col min="10" max="10" width="12.875" style="13" customWidth="1"/>
    <col min="11" max="12" width="11.625" style="13" customWidth="1"/>
    <col min="13" max="16384" width="9" style="13"/>
  </cols>
  <sheetData>
    <row r="1" spans="1:13" ht="12.75" customHeight="1">
      <c r="A1" s="1576"/>
      <c r="B1" s="1576"/>
      <c r="C1" s="1576"/>
      <c r="G1" s="1090"/>
      <c r="H1" s="1091"/>
      <c r="K1" s="1517" t="s">
        <v>408</v>
      </c>
      <c r="L1" s="1517"/>
    </row>
    <row r="2" spans="1:13" ht="12.75" customHeight="1">
      <c r="A2" s="1578"/>
      <c r="B2" s="1578"/>
      <c r="C2" s="1578"/>
      <c r="K2" s="1577" t="s">
        <v>409</v>
      </c>
      <c r="L2" s="1577"/>
    </row>
    <row r="3" spans="1:13" s="868" customFormat="1" ht="12.75" customHeight="1">
      <c r="A3" s="1701" t="s">
        <v>713</v>
      </c>
      <c r="B3" s="1701"/>
      <c r="C3" s="1701"/>
      <c r="D3" s="1701"/>
      <c r="E3" s="1701"/>
      <c r="F3" s="1701"/>
      <c r="G3" s="1701"/>
      <c r="H3" s="1701"/>
      <c r="I3" s="1701"/>
      <c r="J3" s="1701"/>
      <c r="K3" s="1701"/>
      <c r="L3" s="1701"/>
    </row>
    <row r="4" spans="1:13" s="868" customFormat="1" ht="12.95" customHeight="1">
      <c r="A4" s="1715" t="s">
        <v>1746</v>
      </c>
      <c r="B4" s="1715"/>
      <c r="C4" s="1715"/>
      <c r="D4" s="1715"/>
      <c r="E4" s="1715"/>
      <c r="F4" s="1715"/>
      <c r="G4" s="1715"/>
      <c r="H4" s="1715"/>
      <c r="I4" s="1715"/>
      <c r="J4" s="1715"/>
      <c r="K4" s="1715"/>
      <c r="L4" s="1715"/>
    </row>
    <row r="5" spans="1:13" s="38" customFormat="1" ht="12.75" customHeight="1">
      <c r="A5" s="1585" t="s">
        <v>737</v>
      </c>
      <c r="B5" s="1586"/>
      <c r="C5" s="1598" t="s">
        <v>191</v>
      </c>
      <c r="D5" s="231"/>
      <c r="E5" s="231"/>
      <c r="F5" s="231"/>
      <c r="G5" s="231"/>
      <c r="H5" s="231"/>
      <c r="I5" s="231"/>
      <c r="J5" s="231"/>
      <c r="K5" s="231"/>
      <c r="L5" s="231"/>
    </row>
    <row r="6" spans="1:13" s="38" customFormat="1" ht="12" customHeight="1">
      <c r="A6" s="1587"/>
      <c r="B6" s="1588"/>
      <c r="C6" s="1599"/>
      <c r="D6" s="1593" t="s">
        <v>258</v>
      </c>
      <c r="E6" s="1593" t="s">
        <v>267</v>
      </c>
      <c r="F6" s="1593" t="s">
        <v>268</v>
      </c>
      <c r="G6" s="1586" t="s">
        <v>757</v>
      </c>
      <c r="H6" s="1593" t="s">
        <v>738</v>
      </c>
      <c r="I6" s="1593" t="s">
        <v>260</v>
      </c>
      <c r="J6" s="1593" t="s">
        <v>259</v>
      </c>
      <c r="K6" s="1593" t="s">
        <v>261</v>
      </c>
      <c r="L6" s="1598" t="s">
        <v>207</v>
      </c>
    </row>
    <row r="7" spans="1:13" s="38" customFormat="1" ht="12" customHeight="1">
      <c r="A7" s="1587"/>
      <c r="B7" s="1588"/>
      <c r="C7" s="1599"/>
      <c r="D7" s="1594"/>
      <c r="E7" s="1594"/>
      <c r="F7" s="1594"/>
      <c r="G7" s="1588"/>
      <c r="H7" s="1594"/>
      <c r="I7" s="1594"/>
      <c r="J7" s="1594"/>
      <c r="K7" s="1594"/>
      <c r="L7" s="1599"/>
    </row>
    <row r="8" spans="1:13" s="38" customFormat="1" ht="124.5" customHeight="1">
      <c r="A8" s="1682"/>
      <c r="B8" s="1683"/>
      <c r="C8" s="1600"/>
      <c r="D8" s="1595"/>
      <c r="E8" s="1595"/>
      <c r="F8" s="1595"/>
      <c r="G8" s="1683"/>
      <c r="H8" s="1595"/>
      <c r="I8" s="1595"/>
      <c r="J8" s="1595"/>
      <c r="K8" s="1595"/>
      <c r="L8" s="1600"/>
    </row>
    <row r="9" spans="1:13" s="38" customFormat="1" ht="19.5" customHeight="1">
      <c r="A9" s="1708" t="s">
        <v>714</v>
      </c>
      <c r="B9" s="1708"/>
      <c r="C9" s="1708"/>
      <c r="D9" s="1708"/>
      <c r="E9" s="1708"/>
      <c r="F9" s="1708"/>
      <c r="G9" s="1708"/>
      <c r="H9" s="1708"/>
      <c r="I9" s="1708"/>
      <c r="J9" s="1708"/>
      <c r="K9" s="1708"/>
      <c r="L9" s="1708"/>
    </row>
    <row r="10" spans="1:13" s="38" customFormat="1" ht="12" customHeight="1">
      <c r="A10" s="1703" t="s">
        <v>715</v>
      </c>
      <c r="B10" s="1703"/>
      <c r="C10" s="1703"/>
      <c r="D10" s="1703"/>
      <c r="E10" s="1703"/>
      <c r="F10" s="1703"/>
      <c r="G10" s="1703"/>
      <c r="H10" s="1703"/>
      <c r="I10" s="1703"/>
      <c r="J10" s="1703"/>
      <c r="K10" s="1703"/>
      <c r="L10" s="1703"/>
    </row>
    <row r="11" spans="1:13" s="38" customFormat="1" ht="12.75" customHeight="1">
      <c r="A11" s="114">
        <v>2012</v>
      </c>
      <c r="B11" s="163" t="s">
        <v>638</v>
      </c>
      <c r="C11" s="638">
        <v>1377</v>
      </c>
      <c r="D11" s="638">
        <v>577</v>
      </c>
      <c r="E11" s="638">
        <v>13</v>
      </c>
      <c r="F11" s="638">
        <v>53</v>
      </c>
      <c r="G11" s="638">
        <v>107</v>
      </c>
      <c r="H11" s="638">
        <v>210</v>
      </c>
      <c r="I11" s="638">
        <v>63</v>
      </c>
      <c r="J11" s="638">
        <v>28</v>
      </c>
      <c r="K11" s="638">
        <v>37</v>
      </c>
      <c r="L11" s="639">
        <v>39</v>
      </c>
      <c r="M11" s="206"/>
    </row>
    <row r="12" spans="1:13" s="38" customFormat="1" ht="12.75" customHeight="1">
      <c r="A12" s="276"/>
      <c r="B12" s="163"/>
      <c r="C12" s="638"/>
      <c r="D12" s="638"/>
      <c r="E12" s="638"/>
      <c r="F12" s="638"/>
      <c r="G12" s="638"/>
      <c r="H12" s="638"/>
      <c r="I12" s="638"/>
      <c r="J12" s="638"/>
      <c r="K12" s="638"/>
      <c r="L12" s="639"/>
      <c r="M12" s="206"/>
    </row>
    <row r="13" spans="1:13" s="38" customFormat="1" ht="12.75" customHeight="1">
      <c r="A13" s="276">
        <v>2013</v>
      </c>
      <c r="B13" s="163" t="s">
        <v>676</v>
      </c>
      <c r="C13" s="638">
        <v>1364</v>
      </c>
      <c r="D13" s="638">
        <v>568</v>
      </c>
      <c r="E13" s="638">
        <v>13</v>
      </c>
      <c r="F13" s="638">
        <v>57</v>
      </c>
      <c r="G13" s="638">
        <v>102</v>
      </c>
      <c r="H13" s="638">
        <v>198</v>
      </c>
      <c r="I13" s="638">
        <v>62</v>
      </c>
      <c r="J13" s="638">
        <v>30</v>
      </c>
      <c r="K13" s="638">
        <v>38</v>
      </c>
      <c r="L13" s="639">
        <v>39</v>
      </c>
      <c r="M13" s="206"/>
    </row>
    <row r="14" spans="1:13" s="38" customFormat="1" ht="12.75" customHeight="1">
      <c r="A14" s="276"/>
      <c r="B14" s="163" t="s">
        <v>679</v>
      </c>
      <c r="C14" s="495">
        <v>1375</v>
      </c>
      <c r="D14" s="495">
        <v>577</v>
      </c>
      <c r="E14" s="495">
        <v>12</v>
      </c>
      <c r="F14" s="495">
        <v>57</v>
      </c>
      <c r="G14" s="495">
        <v>102</v>
      </c>
      <c r="H14" s="495">
        <v>200</v>
      </c>
      <c r="I14" s="495">
        <v>62</v>
      </c>
      <c r="J14" s="495">
        <v>30</v>
      </c>
      <c r="K14" s="495">
        <v>38</v>
      </c>
      <c r="L14" s="496">
        <v>39</v>
      </c>
      <c r="M14" s="206"/>
    </row>
    <row r="15" spans="1:13" s="38" customFormat="1" ht="12.75" customHeight="1">
      <c r="A15" s="379"/>
      <c r="B15" s="163" t="s">
        <v>638</v>
      </c>
      <c r="C15" s="495">
        <v>1383</v>
      </c>
      <c r="D15" s="495">
        <v>585</v>
      </c>
      <c r="E15" s="495">
        <v>12</v>
      </c>
      <c r="F15" s="495">
        <v>58</v>
      </c>
      <c r="G15" s="495">
        <v>100</v>
      </c>
      <c r="H15" s="495">
        <v>198</v>
      </c>
      <c r="I15" s="495">
        <v>62</v>
      </c>
      <c r="J15" s="495">
        <v>31</v>
      </c>
      <c r="K15" s="495">
        <v>39</v>
      </c>
      <c r="L15" s="496">
        <v>39</v>
      </c>
      <c r="M15" s="206"/>
    </row>
    <row r="16" spans="1:13" s="38" customFormat="1" ht="12.75" customHeight="1">
      <c r="A16" s="379" t="s">
        <v>961</v>
      </c>
      <c r="B16" s="163" t="s">
        <v>429</v>
      </c>
      <c r="C16" s="495">
        <v>1309</v>
      </c>
      <c r="D16" s="495">
        <v>557</v>
      </c>
      <c r="E16" s="495">
        <v>12</v>
      </c>
      <c r="F16" s="495">
        <v>57</v>
      </c>
      <c r="G16" s="495">
        <v>84</v>
      </c>
      <c r="H16" s="495">
        <v>193</v>
      </c>
      <c r="I16" s="495">
        <v>58</v>
      </c>
      <c r="J16" s="495">
        <v>23</v>
      </c>
      <c r="K16" s="495">
        <v>38</v>
      </c>
      <c r="L16" s="496">
        <v>38</v>
      </c>
      <c r="M16" s="206"/>
    </row>
    <row r="17" spans="1:13" s="38" customFormat="1" ht="12.75" customHeight="1">
      <c r="A17" s="379"/>
      <c r="B17" s="163" t="s">
        <v>676</v>
      </c>
      <c r="C17" s="125">
        <v>1317</v>
      </c>
      <c r="D17" s="125">
        <v>559</v>
      </c>
      <c r="E17" s="125">
        <v>12</v>
      </c>
      <c r="F17" s="125">
        <v>57</v>
      </c>
      <c r="G17" s="125">
        <v>84</v>
      </c>
      <c r="H17" s="125">
        <v>194</v>
      </c>
      <c r="I17" s="125">
        <v>58</v>
      </c>
      <c r="J17" s="125">
        <v>23</v>
      </c>
      <c r="K17" s="125">
        <v>40</v>
      </c>
      <c r="L17" s="744">
        <v>38</v>
      </c>
      <c r="M17" s="206"/>
    </row>
    <row r="18" spans="1:13" s="38" customFormat="1" ht="12.75" customHeight="1">
      <c r="A18" s="379"/>
      <c r="B18" s="163" t="s">
        <v>679</v>
      </c>
      <c r="C18" s="125">
        <v>1323</v>
      </c>
      <c r="D18" s="125">
        <v>561</v>
      </c>
      <c r="E18" s="125">
        <v>12</v>
      </c>
      <c r="F18" s="125">
        <v>57</v>
      </c>
      <c r="G18" s="125">
        <v>86</v>
      </c>
      <c r="H18" s="125">
        <v>195</v>
      </c>
      <c r="I18" s="125">
        <v>58</v>
      </c>
      <c r="J18" s="125">
        <v>23</v>
      </c>
      <c r="K18" s="125">
        <v>39</v>
      </c>
      <c r="L18" s="744">
        <v>38</v>
      </c>
      <c r="M18" s="206"/>
    </row>
    <row r="19" spans="1:13" s="38" customFormat="1" ht="12" customHeight="1">
      <c r="A19" s="1705" t="s">
        <v>903</v>
      </c>
      <c r="B19" s="1705"/>
      <c r="C19" s="1705"/>
      <c r="D19" s="1705"/>
      <c r="E19" s="1705"/>
      <c r="F19" s="1705"/>
      <c r="G19" s="1705"/>
      <c r="H19" s="1705"/>
      <c r="I19" s="1705"/>
      <c r="J19" s="1705"/>
      <c r="K19" s="1705"/>
      <c r="L19" s="1705"/>
    </row>
    <row r="20" spans="1:13" s="38" customFormat="1" ht="12" customHeight="1">
      <c r="A20" s="1703" t="s">
        <v>904</v>
      </c>
      <c r="B20" s="1703"/>
      <c r="C20" s="1703"/>
      <c r="D20" s="1703"/>
      <c r="E20" s="1703"/>
      <c r="F20" s="1703"/>
      <c r="G20" s="1703"/>
      <c r="H20" s="1703"/>
      <c r="I20" s="1703"/>
      <c r="J20" s="1703"/>
      <c r="K20" s="1703"/>
      <c r="L20" s="1703"/>
    </row>
    <row r="21" spans="1:13" s="38" customFormat="1" ht="12.75" customHeight="1">
      <c r="A21" s="114">
        <v>2012</v>
      </c>
      <c r="B21" s="163" t="s">
        <v>638</v>
      </c>
      <c r="C21" s="497">
        <v>42.6</v>
      </c>
      <c r="D21" s="497">
        <v>37.700000000000003</v>
      </c>
      <c r="E21" s="497">
        <v>47.8</v>
      </c>
      <c r="F21" s="497">
        <v>46.8</v>
      </c>
      <c r="G21" s="497">
        <v>37.299999999999997</v>
      </c>
      <c r="H21" s="497">
        <v>55.3</v>
      </c>
      <c r="I21" s="497">
        <v>46.3</v>
      </c>
      <c r="J21" s="497">
        <v>24.4</v>
      </c>
      <c r="K21" s="497">
        <v>37.799999999999997</v>
      </c>
      <c r="L21" s="498">
        <v>48.7</v>
      </c>
    </row>
    <row r="22" spans="1:13" s="38" customFormat="1" ht="12.75" customHeight="1">
      <c r="A22" s="276"/>
      <c r="B22" s="163"/>
      <c r="C22" s="497"/>
      <c r="D22" s="497"/>
      <c r="E22" s="497"/>
      <c r="F22" s="497"/>
      <c r="G22" s="497"/>
      <c r="H22" s="497"/>
      <c r="I22" s="497"/>
      <c r="J22" s="497"/>
      <c r="K22" s="497"/>
      <c r="L22" s="498"/>
    </row>
    <row r="23" spans="1:13" s="38" customFormat="1" ht="12.75" customHeight="1">
      <c r="A23" s="276">
        <v>2013</v>
      </c>
      <c r="B23" s="163" t="s">
        <v>676</v>
      </c>
      <c r="C23" s="497">
        <v>67.888563049853389</v>
      </c>
      <c r="D23" s="497">
        <v>73.943661971830991</v>
      </c>
      <c r="E23" s="497">
        <v>100</v>
      </c>
      <c r="F23" s="497">
        <v>73.68421052631578</v>
      </c>
      <c r="G23" s="497">
        <v>38.235294117647094</v>
      </c>
      <c r="H23" s="497">
        <v>68.181818181818187</v>
      </c>
      <c r="I23" s="497">
        <v>67.741935483871003</v>
      </c>
      <c r="J23" s="497">
        <v>33.3333333333333</v>
      </c>
      <c r="K23" s="497">
        <v>86.84210526315789</v>
      </c>
      <c r="L23" s="498">
        <v>79.487179487179489</v>
      </c>
    </row>
    <row r="24" spans="1:13" s="38" customFormat="1" ht="12.75" customHeight="1">
      <c r="A24" s="276"/>
      <c r="B24" s="163" t="s">
        <v>679</v>
      </c>
      <c r="C24" s="499">
        <v>72.36363636363636</v>
      </c>
      <c r="D24" s="499">
        <v>78.336221837088388</v>
      </c>
      <c r="E24" s="499">
        <v>75</v>
      </c>
      <c r="F24" s="499">
        <v>68.421052631578945</v>
      </c>
      <c r="G24" s="499">
        <v>42.156862745098039</v>
      </c>
      <c r="H24" s="499">
        <v>74.5</v>
      </c>
      <c r="I24" s="499">
        <v>64.516129032258064</v>
      </c>
      <c r="J24" s="499">
        <v>56.666666666666664</v>
      </c>
      <c r="K24" s="499">
        <v>81.578947368421055</v>
      </c>
      <c r="L24" s="500">
        <v>84.615384615384613</v>
      </c>
    </row>
    <row r="25" spans="1:13" s="38" customFormat="1" ht="12.75" customHeight="1">
      <c r="A25" s="379"/>
      <c r="B25" s="163" t="s">
        <v>638</v>
      </c>
      <c r="C25" s="499">
        <v>77.223427331887208</v>
      </c>
      <c r="D25" s="499">
        <v>80.854700854700852</v>
      </c>
      <c r="E25" s="499">
        <v>91.666666666666657</v>
      </c>
      <c r="F25" s="499">
        <v>70.689655172413794</v>
      </c>
      <c r="G25" s="499">
        <v>63</v>
      </c>
      <c r="H25" s="499">
        <v>80.808080808080803</v>
      </c>
      <c r="I25" s="499">
        <v>69.354838709677423</v>
      </c>
      <c r="J25" s="499">
        <v>58.064516129032263</v>
      </c>
      <c r="K25" s="499">
        <v>89.743589743589752</v>
      </c>
      <c r="L25" s="501">
        <v>84.615384615384613</v>
      </c>
    </row>
    <row r="26" spans="1:13" s="38" customFormat="1" ht="12.75" customHeight="1">
      <c r="A26" s="379" t="s">
        <v>961</v>
      </c>
      <c r="B26" s="163" t="s">
        <v>429</v>
      </c>
      <c r="C26" s="499">
        <v>68.983957219251337</v>
      </c>
      <c r="D26" s="499">
        <v>75.224416517055658</v>
      </c>
      <c r="E26" s="499">
        <v>91.666666666666657</v>
      </c>
      <c r="F26" s="499">
        <v>64.912280701754383</v>
      </c>
      <c r="G26" s="499">
        <v>52.380952380952387</v>
      </c>
      <c r="H26" s="499">
        <v>65.284974093264253</v>
      </c>
      <c r="I26" s="499">
        <v>62.068965517241381</v>
      </c>
      <c r="J26" s="499">
        <v>73.91304347826086</v>
      </c>
      <c r="K26" s="499">
        <v>81.578947368421055</v>
      </c>
      <c r="L26" s="501">
        <v>71.05263157894737</v>
      </c>
    </row>
    <row r="27" spans="1:13" s="38" customFormat="1" ht="12.75" customHeight="1">
      <c r="A27" s="379"/>
      <c r="B27" s="163" t="s">
        <v>676</v>
      </c>
      <c r="C27" s="119">
        <v>73.120729999999995</v>
      </c>
      <c r="D27" s="119">
        <v>79.069770000000005</v>
      </c>
      <c r="E27" s="119">
        <v>75</v>
      </c>
      <c r="F27" s="119">
        <v>71.929820000000007</v>
      </c>
      <c r="G27" s="119">
        <v>58.333329999999997</v>
      </c>
      <c r="H27" s="119">
        <v>71.649479999999997</v>
      </c>
      <c r="I27" s="119">
        <v>68.965519999999998</v>
      </c>
      <c r="J27" s="119">
        <v>78.260869999999997</v>
      </c>
      <c r="K27" s="119">
        <v>85</v>
      </c>
      <c r="L27" s="624">
        <v>76.315790000000007</v>
      </c>
    </row>
    <row r="28" spans="1:13" s="38" customFormat="1" ht="12.75" customHeight="1">
      <c r="A28" s="379"/>
      <c r="B28" s="163" t="s">
        <v>679</v>
      </c>
      <c r="C28" s="119">
        <v>77.097505668934247</v>
      </c>
      <c r="D28" s="119">
        <v>80.035650623885928</v>
      </c>
      <c r="E28" s="119">
        <v>66.666666666666657</v>
      </c>
      <c r="F28" s="119">
        <v>75.438596491228068</v>
      </c>
      <c r="G28" s="119">
        <v>68.604651162790702</v>
      </c>
      <c r="H28" s="119">
        <v>77.435897435897445</v>
      </c>
      <c r="I28" s="119">
        <v>72.41379310344827</v>
      </c>
      <c r="J28" s="119">
        <v>91.304347826086953</v>
      </c>
      <c r="K28" s="119">
        <v>82.051282051282044</v>
      </c>
      <c r="L28" s="624">
        <v>84.210526315789465</v>
      </c>
    </row>
    <row r="29" spans="1:13" s="38" customFormat="1" ht="12" customHeight="1">
      <c r="A29" s="1705" t="s">
        <v>905</v>
      </c>
      <c r="B29" s="1705"/>
      <c r="C29" s="1705"/>
      <c r="D29" s="1705"/>
      <c r="E29" s="1705"/>
      <c r="F29" s="1705"/>
      <c r="G29" s="1705"/>
      <c r="H29" s="1705"/>
      <c r="I29" s="1705"/>
      <c r="J29" s="1705"/>
      <c r="K29" s="1705"/>
      <c r="L29" s="1705"/>
    </row>
    <row r="30" spans="1:13" s="38" customFormat="1" ht="12" customHeight="1">
      <c r="A30" s="1710" t="s">
        <v>122</v>
      </c>
      <c r="B30" s="1710"/>
      <c r="C30" s="1710"/>
      <c r="D30" s="1710"/>
      <c r="E30" s="1710"/>
      <c r="F30" s="1710"/>
      <c r="G30" s="1710"/>
      <c r="H30" s="1710"/>
      <c r="I30" s="1710"/>
      <c r="J30" s="1710"/>
      <c r="K30" s="1710"/>
      <c r="L30" s="1710"/>
    </row>
    <row r="31" spans="1:13" s="38" customFormat="1" ht="12.75" customHeight="1">
      <c r="A31" s="114">
        <v>2012</v>
      </c>
      <c r="B31" s="163" t="s">
        <v>638</v>
      </c>
      <c r="C31" s="497">
        <v>45.1</v>
      </c>
      <c r="D31" s="497">
        <v>49.1</v>
      </c>
      <c r="E31" s="497">
        <v>43.6</v>
      </c>
      <c r="F31" s="497">
        <v>56.6</v>
      </c>
      <c r="G31" s="497">
        <v>41</v>
      </c>
      <c r="H31" s="497">
        <v>55.7</v>
      </c>
      <c r="I31" s="497">
        <v>58.7</v>
      </c>
      <c r="J31" s="497">
        <v>16.8</v>
      </c>
      <c r="K31" s="497">
        <v>45.4</v>
      </c>
      <c r="L31" s="498">
        <v>44.6</v>
      </c>
    </row>
    <row r="32" spans="1:13" s="38" customFormat="1" ht="12.75" customHeight="1">
      <c r="B32" s="163"/>
      <c r="C32" s="497"/>
      <c r="D32" s="497"/>
      <c r="E32" s="497"/>
      <c r="F32" s="497"/>
      <c r="G32" s="497"/>
      <c r="H32" s="497"/>
      <c r="I32" s="497"/>
      <c r="J32" s="497"/>
      <c r="K32" s="497"/>
      <c r="L32" s="498"/>
    </row>
    <row r="33" spans="1:12" s="38" customFormat="1" ht="12.75" customHeight="1">
      <c r="A33" s="276">
        <v>2013</v>
      </c>
      <c r="B33" s="163" t="s">
        <v>676</v>
      </c>
      <c r="C33" s="497">
        <v>81.602544580964405</v>
      </c>
      <c r="D33" s="497">
        <v>82.106380195522505</v>
      </c>
      <c r="E33" s="497">
        <v>100</v>
      </c>
      <c r="F33" s="497">
        <v>53.102982499168498</v>
      </c>
      <c r="G33" s="497">
        <v>48.726669945121301</v>
      </c>
      <c r="H33" s="497">
        <v>79.288585884914994</v>
      </c>
      <c r="I33" s="497">
        <v>68.958028604178395</v>
      </c>
      <c r="J33" s="497">
        <v>19.292497044193301</v>
      </c>
      <c r="K33" s="497">
        <v>93.793908899470196</v>
      </c>
      <c r="L33" s="498">
        <v>87.427066120819902</v>
      </c>
    </row>
    <row r="34" spans="1:12" s="38" customFormat="1" ht="12.75" customHeight="1">
      <c r="A34" s="276"/>
      <c r="B34" s="163" t="s">
        <v>679</v>
      </c>
      <c r="C34" s="499">
        <v>84.461880330292246</v>
      </c>
      <c r="D34" s="499">
        <v>84.672250174430445</v>
      </c>
      <c r="E34" s="499">
        <v>77.411210074195949</v>
      </c>
      <c r="F34" s="499">
        <v>49.432612498427545</v>
      </c>
      <c r="G34" s="499">
        <v>53.265796924766839</v>
      </c>
      <c r="H34" s="499">
        <v>85.509261103595108</v>
      </c>
      <c r="I34" s="499">
        <v>67.083142881721528</v>
      </c>
      <c r="J34" s="499">
        <v>91.693024955072971</v>
      </c>
      <c r="K34" s="499">
        <v>90.620606712379086</v>
      </c>
      <c r="L34" s="500">
        <v>90.707271434995135</v>
      </c>
    </row>
    <row r="35" spans="1:12" s="38" customFormat="1" ht="12.75" customHeight="1">
      <c r="A35" s="379"/>
      <c r="B35" s="163" t="s">
        <v>638</v>
      </c>
      <c r="C35" s="499">
        <v>88.328630116799815</v>
      </c>
      <c r="D35" s="499">
        <v>88.976456927529711</v>
      </c>
      <c r="E35" s="499">
        <v>93.220021909273328</v>
      </c>
      <c r="F35" s="499">
        <v>55.276997958455269</v>
      </c>
      <c r="G35" s="499">
        <v>63.541722567964875</v>
      </c>
      <c r="H35" s="499">
        <v>88.539048102244237</v>
      </c>
      <c r="I35" s="499">
        <v>78.324966319305858</v>
      </c>
      <c r="J35" s="499">
        <v>91.223585343108269</v>
      </c>
      <c r="K35" s="499">
        <v>94.081028013084932</v>
      </c>
      <c r="L35" s="501">
        <v>91.017432257528796</v>
      </c>
    </row>
    <row r="36" spans="1:12" s="38" customFormat="1" ht="12.75" customHeight="1">
      <c r="A36" s="379" t="s">
        <v>961</v>
      </c>
      <c r="B36" s="163" t="s">
        <v>429</v>
      </c>
      <c r="C36" s="499">
        <v>83.735161248821896</v>
      </c>
      <c r="D36" s="499">
        <v>88.722737808620423</v>
      </c>
      <c r="E36" s="499">
        <v>99.892793053860601</v>
      </c>
      <c r="F36" s="499">
        <v>54.131994309259532</v>
      </c>
      <c r="G36" s="499">
        <v>61.042301130109344</v>
      </c>
      <c r="H36" s="499">
        <v>75.668589225544125</v>
      </c>
      <c r="I36" s="499">
        <v>74.082292135457024</v>
      </c>
      <c r="J36" s="499">
        <v>92.087275780921971</v>
      </c>
      <c r="K36" s="499">
        <v>93.200706065955046</v>
      </c>
      <c r="L36" s="501">
        <v>77.239834290489483</v>
      </c>
    </row>
    <row r="37" spans="1:12" s="38" customFormat="1" ht="12.75" customHeight="1">
      <c r="A37" s="379"/>
      <c r="B37" s="163" t="s">
        <v>676</v>
      </c>
      <c r="C37" s="119">
        <v>83.714839999999995</v>
      </c>
      <c r="D37" s="119">
        <v>87.531450000000007</v>
      </c>
      <c r="E37" s="119">
        <v>93.764809999999997</v>
      </c>
      <c r="F37" s="119">
        <v>63.229640000000003</v>
      </c>
      <c r="G37" s="119">
        <v>75.113630000000001</v>
      </c>
      <c r="H37" s="119">
        <v>73.744249999999994</v>
      </c>
      <c r="I37" s="119">
        <v>79.001679999999993</v>
      </c>
      <c r="J37" s="119">
        <v>92.85145</v>
      </c>
      <c r="K37" s="119">
        <v>92.681340000000006</v>
      </c>
      <c r="L37" s="624">
        <v>86.798150000000007</v>
      </c>
    </row>
    <row r="38" spans="1:12" s="38" customFormat="1" ht="12.75" customHeight="1">
      <c r="A38" s="379"/>
      <c r="B38" s="163" t="s">
        <v>679</v>
      </c>
      <c r="C38" s="119">
        <v>87.28477728644755</v>
      </c>
      <c r="D38" s="119">
        <v>90.228991463187896</v>
      </c>
      <c r="E38" s="119">
        <v>93.58873502523484</v>
      </c>
      <c r="F38" s="119">
        <v>62.743210901452592</v>
      </c>
      <c r="G38" s="119">
        <v>77.650065048122514</v>
      </c>
      <c r="H38" s="119">
        <v>80.852373155527502</v>
      </c>
      <c r="I38" s="119">
        <v>83.416975460088096</v>
      </c>
      <c r="J38" s="119">
        <v>95.720427311084933</v>
      </c>
      <c r="K38" s="119">
        <v>90.498878440700167</v>
      </c>
      <c r="L38" s="624">
        <v>88.557280596181911</v>
      </c>
    </row>
    <row r="39" spans="1:12" ht="12.75" customHeight="1">
      <c r="A39" s="1702" t="s">
        <v>1291</v>
      </c>
      <c r="B39" s="1702"/>
      <c r="C39" s="1702"/>
      <c r="D39" s="1702"/>
      <c r="E39" s="1702"/>
      <c r="F39" s="1702"/>
      <c r="G39" s="1702"/>
      <c r="H39" s="1702"/>
      <c r="I39" s="1702"/>
      <c r="J39" s="1702"/>
      <c r="K39" s="1702"/>
      <c r="L39" s="1702"/>
    </row>
  </sheetData>
  <mergeCells count="24">
    <mergeCell ref="A10:L10"/>
    <mergeCell ref="A19:L19"/>
    <mergeCell ref="A39:L39"/>
    <mergeCell ref="A20:L20"/>
    <mergeCell ref="A29:L29"/>
    <mergeCell ref="A30:L30"/>
    <mergeCell ref="A9:L9"/>
    <mergeCell ref="E6:E8"/>
    <mergeCell ref="H6:H8"/>
    <mergeCell ref="J6:J8"/>
    <mergeCell ref="G6:G8"/>
    <mergeCell ref="L6:L8"/>
    <mergeCell ref="F6:F8"/>
    <mergeCell ref="C5:C8"/>
    <mergeCell ref="I6:I8"/>
    <mergeCell ref="K6:K8"/>
    <mergeCell ref="A5:B8"/>
    <mergeCell ref="D6:D8"/>
    <mergeCell ref="A1:C1"/>
    <mergeCell ref="K1:L1"/>
    <mergeCell ref="A2:C2"/>
    <mergeCell ref="K2:L2"/>
    <mergeCell ref="A4:L4"/>
    <mergeCell ref="A3:L3"/>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5"/>
  <sheetViews>
    <sheetView showGridLines="0" zoomScale="90" zoomScaleNormal="90" workbookViewId="0">
      <selection activeCell="G16" sqref="G16"/>
    </sheetView>
  </sheetViews>
  <sheetFormatPr defaultRowHeight="12.75"/>
  <cols>
    <col min="1" max="1" width="6.625" style="13" customWidth="1"/>
    <col min="2" max="2" width="7.625" style="14" customWidth="1"/>
    <col min="3" max="16" width="7.625" style="13" customWidth="1"/>
    <col min="17" max="18" width="9" style="13"/>
    <col min="19" max="19" width="10.125" style="13" bestFit="1" customWidth="1"/>
    <col min="20" max="16384" width="9" style="13"/>
  </cols>
  <sheetData>
    <row r="1" spans="1:19" ht="15.75" customHeight="1">
      <c r="A1" s="1701" t="s">
        <v>315</v>
      </c>
      <c r="B1" s="1701"/>
      <c r="C1" s="1701"/>
      <c r="D1" s="1701"/>
      <c r="E1" s="1701"/>
      <c r="F1" s="1701"/>
      <c r="G1" s="1701"/>
      <c r="H1" s="1701"/>
      <c r="I1" s="1701"/>
      <c r="J1" s="1701"/>
      <c r="K1" s="1701"/>
      <c r="L1" s="1701"/>
      <c r="M1" s="1701"/>
      <c r="N1" s="1517" t="s">
        <v>408</v>
      </c>
      <c r="O1" s="1517"/>
      <c r="P1" s="1517"/>
    </row>
    <row r="2" spans="1:19" ht="12.75" customHeight="1">
      <c r="A2" s="1581" t="s">
        <v>449</v>
      </c>
      <c r="B2" s="1581"/>
      <c r="C2" s="1581"/>
      <c r="D2" s="1581"/>
      <c r="E2" s="1581"/>
      <c r="F2" s="1581"/>
      <c r="G2" s="1581"/>
      <c r="H2" s="1581"/>
      <c r="I2" s="868"/>
      <c r="N2" s="1577" t="s">
        <v>409</v>
      </c>
      <c r="O2" s="1577"/>
      <c r="P2" s="1577"/>
    </row>
    <row r="3" spans="1:19" ht="14.25" customHeight="1">
      <c r="A3" s="1721" t="s">
        <v>352</v>
      </c>
      <c r="B3" s="1721"/>
      <c r="C3" s="1721"/>
      <c r="D3" s="1721"/>
      <c r="E3" s="1721"/>
      <c r="F3" s="1721"/>
      <c r="G3" s="1721"/>
      <c r="H3" s="1721"/>
      <c r="I3" s="1721"/>
      <c r="J3" s="1721"/>
      <c r="K3" s="1721"/>
      <c r="L3" s="1721"/>
      <c r="M3" s="1721"/>
      <c r="N3" s="1721"/>
      <c r="O3" s="1721"/>
      <c r="P3" s="1721"/>
    </row>
    <row r="4" spans="1:19" ht="13.5" customHeight="1">
      <c r="A4" s="1581" t="s">
        <v>716</v>
      </c>
      <c r="B4" s="1581"/>
      <c r="C4" s="1581"/>
      <c r="D4" s="1581"/>
      <c r="E4" s="1581"/>
      <c r="F4" s="1581"/>
      <c r="G4" s="1581"/>
      <c r="H4" s="868"/>
      <c r="I4" s="868"/>
      <c r="K4" s="1089"/>
    </row>
    <row r="5" spans="1:19" s="49" customFormat="1" ht="16.5" customHeight="1">
      <c r="A5" s="1585" t="s">
        <v>737</v>
      </c>
      <c r="B5" s="1586"/>
      <c r="C5" s="1718" t="s">
        <v>742</v>
      </c>
      <c r="D5" s="1719"/>
      <c r="E5" s="1719"/>
      <c r="F5" s="1719"/>
      <c r="G5" s="1719"/>
      <c r="H5" s="1719"/>
      <c r="I5" s="1719"/>
      <c r="J5" s="1719"/>
      <c r="K5" s="1719"/>
      <c r="L5" s="1720"/>
      <c r="M5" s="232"/>
      <c r="N5" s="233" t="s">
        <v>963</v>
      </c>
      <c r="O5" s="234"/>
      <c r="P5" s="1598" t="s">
        <v>821</v>
      </c>
    </row>
    <row r="6" spans="1:19" s="49" customFormat="1" ht="15.75" customHeight="1">
      <c r="A6" s="1587"/>
      <c r="B6" s="1588"/>
      <c r="C6" s="1593" t="s">
        <v>173</v>
      </c>
      <c r="D6" s="232"/>
      <c r="E6" s="235"/>
      <c r="F6" s="235"/>
      <c r="G6" s="235"/>
      <c r="H6" s="236"/>
      <c r="I6" s="1598" t="s">
        <v>123</v>
      </c>
      <c r="J6" s="237"/>
      <c r="K6" s="1593" t="s">
        <v>819</v>
      </c>
      <c r="L6" s="1593" t="s">
        <v>812</v>
      </c>
      <c r="M6" s="1594" t="s">
        <v>820</v>
      </c>
      <c r="N6" s="1593" t="s">
        <v>907</v>
      </c>
      <c r="O6" s="1593" t="s">
        <v>124</v>
      </c>
      <c r="P6" s="1599"/>
    </row>
    <row r="7" spans="1:19" s="49" customFormat="1" ht="196.5" customHeight="1">
      <c r="A7" s="1587"/>
      <c r="B7" s="1588"/>
      <c r="C7" s="1600"/>
      <c r="D7" s="873" t="s">
        <v>743</v>
      </c>
      <c r="E7" s="870" t="s">
        <v>818</v>
      </c>
      <c r="F7" s="870" t="s">
        <v>891</v>
      </c>
      <c r="G7" s="870" t="s">
        <v>129</v>
      </c>
      <c r="H7" s="870" t="s">
        <v>744</v>
      </c>
      <c r="I7" s="1600"/>
      <c r="J7" s="870" t="s">
        <v>906</v>
      </c>
      <c r="K7" s="1595"/>
      <c r="L7" s="1595"/>
      <c r="M7" s="1595"/>
      <c r="N7" s="1595"/>
      <c r="O7" s="1595"/>
      <c r="P7" s="1600"/>
    </row>
    <row r="8" spans="1:19" s="49" customFormat="1" ht="15.75" customHeight="1">
      <c r="A8" s="1682"/>
      <c r="B8" s="1683"/>
      <c r="C8" s="1718" t="s">
        <v>1257</v>
      </c>
      <c r="D8" s="1719"/>
      <c r="E8" s="1719"/>
      <c r="F8" s="1719"/>
      <c r="G8" s="1719"/>
      <c r="H8" s="1719"/>
      <c r="I8" s="1719"/>
      <c r="J8" s="1719"/>
      <c r="K8" s="1719"/>
      <c r="L8" s="1719"/>
      <c r="M8" s="1719"/>
      <c r="N8" s="1719"/>
      <c r="O8" s="1719"/>
      <c r="P8" s="1719"/>
    </row>
    <row r="9" spans="1:19" s="49" customFormat="1" ht="14.25" customHeight="1">
      <c r="B9" s="174"/>
      <c r="C9" s="550"/>
      <c r="D9" s="550"/>
      <c r="E9" s="550"/>
      <c r="F9" s="550"/>
      <c r="G9" s="550"/>
      <c r="H9" s="550"/>
      <c r="I9" s="607"/>
      <c r="J9" s="550"/>
      <c r="K9" s="550"/>
      <c r="L9" s="550"/>
      <c r="M9" s="607"/>
      <c r="N9" s="550"/>
      <c r="O9" s="550"/>
      <c r="P9" s="592"/>
    </row>
    <row r="10" spans="1:19" s="49" customFormat="1" ht="14.25" customHeight="1">
      <c r="A10" s="117">
        <v>2012</v>
      </c>
      <c r="B10" s="174" t="s">
        <v>579</v>
      </c>
      <c r="C10" s="550">
        <v>64600.1</v>
      </c>
      <c r="D10" s="550">
        <v>19651.599999999999</v>
      </c>
      <c r="E10" s="550">
        <v>5294.8</v>
      </c>
      <c r="F10" s="550">
        <v>4002.7</v>
      </c>
      <c r="G10" s="550">
        <v>3235.6</v>
      </c>
      <c r="H10" s="550">
        <v>6864.7</v>
      </c>
      <c r="I10" s="607">
        <v>30191.7</v>
      </c>
      <c r="J10" s="550">
        <v>23296.1</v>
      </c>
      <c r="K10" s="550">
        <v>13339.5</v>
      </c>
      <c r="L10" s="550">
        <v>1417.3</v>
      </c>
      <c r="M10" s="607">
        <v>46519.43</v>
      </c>
      <c r="N10" s="550">
        <v>22697</v>
      </c>
      <c r="O10" s="550">
        <v>3824.2060000000001</v>
      </c>
      <c r="P10" s="530">
        <v>19933.900000000001</v>
      </c>
    </row>
    <row r="11" spans="1:19" s="49" customFormat="1" ht="14.25" customHeight="1">
      <c r="A11" s="279"/>
      <c r="B11" s="174"/>
      <c r="C11" s="550"/>
      <c r="D11" s="550"/>
      <c r="E11" s="550"/>
      <c r="F11" s="550"/>
      <c r="G11" s="550"/>
      <c r="H11" s="550"/>
      <c r="I11" s="607"/>
      <c r="J11" s="550"/>
      <c r="K11" s="550"/>
      <c r="L11" s="550"/>
      <c r="M11" s="607"/>
      <c r="N11" s="550"/>
      <c r="O11" s="550"/>
      <c r="P11" s="530"/>
    </row>
    <row r="12" spans="1:19" s="49" customFormat="1" ht="14.25" customHeight="1">
      <c r="A12" s="279">
        <v>2013</v>
      </c>
      <c r="B12" s="174" t="s">
        <v>573</v>
      </c>
      <c r="C12" s="550">
        <v>54426.927000000003</v>
      </c>
      <c r="D12" s="550">
        <v>15408.653</v>
      </c>
      <c r="E12" s="550">
        <v>4692.4260000000004</v>
      </c>
      <c r="F12" s="550">
        <v>3539.53</v>
      </c>
      <c r="G12" s="550">
        <v>2627.8919999999998</v>
      </c>
      <c r="H12" s="550">
        <v>4366.4740000000002</v>
      </c>
      <c r="I12" s="607">
        <v>26386.745999999999</v>
      </c>
      <c r="J12" s="550">
        <v>19722.664000000001</v>
      </c>
      <c r="K12" s="550">
        <v>10994.173000000001</v>
      </c>
      <c r="L12" s="550">
        <v>1637.355</v>
      </c>
      <c r="M12" s="607">
        <v>39582.966</v>
      </c>
      <c r="N12" s="550">
        <v>18104.39</v>
      </c>
      <c r="O12" s="550">
        <v>3462.7449999999999</v>
      </c>
      <c r="P12" s="530">
        <v>18179.267</v>
      </c>
    </row>
    <row r="13" spans="1:19" s="49" customFormat="1" ht="14.25" customHeight="1">
      <c r="A13" s="279"/>
      <c r="B13" s="163" t="s">
        <v>576</v>
      </c>
      <c r="C13" s="550">
        <v>54295.048999999999</v>
      </c>
      <c r="D13" s="550">
        <v>15937.721</v>
      </c>
      <c r="E13" s="550">
        <v>5006.6469999999999</v>
      </c>
      <c r="F13" s="550">
        <v>3651.9340000000002</v>
      </c>
      <c r="G13" s="550">
        <v>2519.1019999999999</v>
      </c>
      <c r="H13" s="550">
        <v>4373.0630000000001</v>
      </c>
      <c r="I13" s="607">
        <v>26315.651999999998</v>
      </c>
      <c r="J13" s="550">
        <v>20401.761999999999</v>
      </c>
      <c r="K13" s="550">
        <v>10514.344999999999</v>
      </c>
      <c r="L13" s="550">
        <f>C13-I13-K13-D13</f>
        <v>1527.3310000000038</v>
      </c>
      <c r="M13" s="607">
        <v>38704.171999999999</v>
      </c>
      <c r="N13" s="550">
        <v>18332.653999999999</v>
      </c>
      <c r="O13" s="550">
        <v>3361.42</v>
      </c>
      <c r="P13" s="530">
        <v>18503.710999999999</v>
      </c>
    </row>
    <row r="14" spans="1:19" s="868" customFormat="1">
      <c r="A14" s="279"/>
      <c r="B14" s="174" t="s">
        <v>579</v>
      </c>
      <c r="C14" s="550">
        <v>53885.72</v>
      </c>
      <c r="D14" s="550">
        <v>15465.567999999999</v>
      </c>
      <c r="E14" s="550">
        <v>4717.96</v>
      </c>
      <c r="F14" s="550">
        <v>3100.8319999999999</v>
      </c>
      <c r="G14" s="550">
        <v>2492.761</v>
      </c>
      <c r="H14" s="550">
        <v>5066.0770000000002</v>
      </c>
      <c r="I14" s="607">
        <v>25901.103999999999</v>
      </c>
      <c r="J14" s="550">
        <v>19687.395</v>
      </c>
      <c r="K14" s="550">
        <v>11386.259</v>
      </c>
      <c r="L14" s="550">
        <f>C14-I14-K14-D14</f>
        <v>1132.7890000000043</v>
      </c>
      <c r="M14" s="607">
        <v>37822.226999999999</v>
      </c>
      <c r="N14" s="550">
        <v>18495.008000000002</v>
      </c>
      <c r="O14" s="550">
        <v>3218.9969999999998</v>
      </c>
      <c r="P14" s="530">
        <v>18488.900000000001</v>
      </c>
      <c r="S14" s="47"/>
    </row>
    <row r="15" spans="1:19" s="868" customFormat="1">
      <c r="A15" s="279"/>
      <c r="B15" s="174"/>
      <c r="C15" s="550"/>
      <c r="D15" s="550"/>
      <c r="E15" s="550"/>
      <c r="F15" s="550"/>
      <c r="G15" s="550"/>
      <c r="H15" s="550"/>
      <c r="I15" s="607"/>
      <c r="J15" s="550"/>
      <c r="K15" s="550"/>
      <c r="M15" s="607"/>
      <c r="N15" s="550"/>
      <c r="O15" s="550"/>
      <c r="P15" s="530"/>
      <c r="S15" s="47"/>
    </row>
    <row r="16" spans="1:19">
      <c r="A16" s="382" t="s">
        <v>961</v>
      </c>
      <c r="B16" s="174" t="s">
        <v>570</v>
      </c>
      <c r="C16" s="550">
        <v>54733.800999999999</v>
      </c>
      <c r="D16" s="550">
        <v>15750.415999999999</v>
      </c>
      <c r="E16" s="550">
        <v>4721.6610000000001</v>
      </c>
      <c r="F16" s="550">
        <v>3325.596</v>
      </c>
      <c r="G16" s="550">
        <v>2546.877</v>
      </c>
      <c r="H16" s="550">
        <v>4938.12</v>
      </c>
      <c r="I16" s="607">
        <v>25846.179</v>
      </c>
      <c r="J16" s="550">
        <v>19275.114000000001</v>
      </c>
      <c r="K16" s="550">
        <v>11707.924999999999</v>
      </c>
      <c r="L16" s="550">
        <v>1429.3</v>
      </c>
      <c r="M16" s="607">
        <v>36944.400000000001</v>
      </c>
      <c r="N16" s="550">
        <v>17957.599999999999</v>
      </c>
      <c r="O16" s="550">
        <v>3547</v>
      </c>
      <c r="P16" s="1297">
        <v>19345.400000000001</v>
      </c>
      <c r="Q16" s="14"/>
    </row>
    <row r="17" spans="1:19">
      <c r="A17" s="382"/>
      <c r="B17" s="174" t="s">
        <v>573</v>
      </c>
      <c r="C17" s="607">
        <v>56208.728999999999</v>
      </c>
      <c r="D17" s="607">
        <v>15962.851000000001</v>
      </c>
      <c r="E17" s="607">
        <v>4769.835</v>
      </c>
      <c r="F17" s="607">
        <v>3360.181</v>
      </c>
      <c r="G17" s="607">
        <v>2498.752</v>
      </c>
      <c r="H17" s="607">
        <v>5084.759</v>
      </c>
      <c r="I17" s="607">
        <v>26372.851999999999</v>
      </c>
      <c r="J17" s="607">
        <v>19483.078000000001</v>
      </c>
      <c r="K17" s="607">
        <v>12390.183000000001</v>
      </c>
      <c r="L17" s="550">
        <v>1482.8429999999971</v>
      </c>
      <c r="M17" s="607">
        <v>39216.711000000003</v>
      </c>
      <c r="N17" s="550">
        <v>18700.855</v>
      </c>
      <c r="O17" s="550">
        <v>3889.8009999999999</v>
      </c>
      <c r="P17" s="530">
        <v>19947.946</v>
      </c>
    </row>
    <row r="18" spans="1:19">
      <c r="A18" s="382"/>
      <c r="B18" s="163" t="s">
        <v>576</v>
      </c>
      <c r="C18" s="550">
        <v>56290.883000000002</v>
      </c>
      <c r="D18" s="550">
        <v>15860.3</v>
      </c>
      <c r="E18" s="550">
        <v>5023.152</v>
      </c>
      <c r="F18" s="550">
        <v>3352.0079999999998</v>
      </c>
      <c r="G18" s="550">
        <v>2562.0709999999999</v>
      </c>
      <c r="H18" s="550">
        <v>4540.1220000000003</v>
      </c>
      <c r="I18" s="607">
        <v>26713.455999999998</v>
      </c>
      <c r="J18" s="550">
        <v>20002.940999999999</v>
      </c>
      <c r="K18" s="550">
        <v>12297.428</v>
      </c>
      <c r="L18" s="550">
        <v>1419.6990000000005</v>
      </c>
      <c r="M18" s="607">
        <v>39186.281000000003</v>
      </c>
      <c r="N18" s="550">
        <v>18493.039000000001</v>
      </c>
      <c r="O18" s="550">
        <v>4033.5770000000002</v>
      </c>
      <c r="P18" s="530">
        <v>20179.667000000001</v>
      </c>
    </row>
    <row r="19" spans="1:19">
      <c r="A19" s="1717" t="s">
        <v>313</v>
      </c>
      <c r="B19" s="1717"/>
      <c r="C19" s="1717"/>
      <c r="D19" s="1717"/>
      <c r="E19" s="1717"/>
      <c r="F19" s="1717"/>
      <c r="G19" s="1717"/>
      <c r="H19" s="1717"/>
      <c r="I19" s="1717"/>
      <c r="J19" s="1717"/>
      <c r="K19" s="1717"/>
      <c r="L19" s="1717"/>
      <c r="M19" s="1717"/>
      <c r="N19" s="1717"/>
      <c r="O19" s="1717"/>
      <c r="P19" s="1717"/>
    </row>
    <row r="20" spans="1:19">
      <c r="A20" s="1716" t="s">
        <v>314</v>
      </c>
      <c r="B20" s="1716"/>
      <c r="C20" s="1716"/>
      <c r="D20" s="1716"/>
      <c r="E20" s="1716"/>
      <c r="F20" s="1716"/>
      <c r="G20" s="1716"/>
      <c r="H20" s="1716"/>
      <c r="I20" s="1716"/>
      <c r="J20" s="1716"/>
      <c r="K20" s="1716"/>
      <c r="L20" s="1716"/>
      <c r="M20" s="1716"/>
      <c r="N20" s="1716"/>
      <c r="O20" s="1716"/>
      <c r="P20" s="1716"/>
      <c r="S20" s="309"/>
    </row>
    <row r="22" spans="1:19">
      <c r="L22" s="328"/>
    </row>
    <row r="25" spans="1:19">
      <c r="M25" s="86"/>
    </row>
  </sheetData>
  <mergeCells count="19">
    <mergeCell ref="N1:P1"/>
    <mergeCell ref="A3:P3"/>
    <mergeCell ref="N2:P2"/>
    <mergeCell ref="A1:M1"/>
    <mergeCell ref="A2:H2"/>
    <mergeCell ref="N6:N7"/>
    <mergeCell ref="L6:L7"/>
    <mergeCell ref="M6:M7"/>
    <mergeCell ref="A4:G4"/>
    <mergeCell ref="A20:P20"/>
    <mergeCell ref="A19:P19"/>
    <mergeCell ref="C8:P8"/>
    <mergeCell ref="P5:P7"/>
    <mergeCell ref="I6:I7"/>
    <mergeCell ref="K6:K7"/>
    <mergeCell ref="O6:O7"/>
    <mergeCell ref="C5:L5"/>
    <mergeCell ref="C6:C7"/>
    <mergeCell ref="A5:B8"/>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43"/>
  <sheetViews>
    <sheetView showGridLines="0" zoomScale="90" zoomScaleNormal="90" workbookViewId="0">
      <selection activeCell="H43" sqref="H43"/>
    </sheetView>
  </sheetViews>
  <sheetFormatPr defaultRowHeight="14.25"/>
  <cols>
    <col min="1" max="1" width="34.375" style="918" customWidth="1"/>
    <col min="2" max="11" width="9.125" style="918" customWidth="1"/>
    <col min="12" max="16384" width="9" style="223"/>
  </cols>
  <sheetData>
    <row r="1" spans="1:12" ht="15" customHeight="1">
      <c r="A1" s="1511" t="s">
        <v>1741</v>
      </c>
      <c r="B1" s="1511"/>
      <c r="C1" s="1511"/>
      <c r="D1" s="1511"/>
      <c r="E1" s="1511"/>
      <c r="F1" s="1511"/>
      <c r="G1" s="861"/>
      <c r="H1" s="861"/>
      <c r="I1" s="1517" t="s">
        <v>408</v>
      </c>
      <c r="J1" s="1517"/>
      <c r="K1" s="1026"/>
      <c r="L1" s="1026"/>
    </row>
    <row r="2" spans="1:12" ht="12.75" customHeight="1">
      <c r="A2" s="1723" t="s">
        <v>2050</v>
      </c>
      <c r="B2" s="1633"/>
      <c r="C2" s="1633"/>
      <c r="D2" s="1633"/>
      <c r="E2" s="1633"/>
      <c r="F2" s="1633"/>
      <c r="I2" s="1577" t="s">
        <v>409</v>
      </c>
      <c r="J2" s="1577"/>
      <c r="K2" s="919"/>
    </row>
    <row r="3" spans="1:12" ht="12.75" customHeight="1">
      <c r="A3" s="1550" t="s">
        <v>1742</v>
      </c>
      <c r="B3" s="1550"/>
      <c r="C3" s="1550"/>
      <c r="D3" s="1550"/>
      <c r="E3" s="1550"/>
      <c r="F3" s="1550"/>
      <c r="G3" s="1550"/>
      <c r="H3" s="1550"/>
      <c r="I3" s="1550"/>
      <c r="J3" s="1550"/>
      <c r="K3" s="1550"/>
    </row>
    <row r="4" spans="1:12" ht="12.75" customHeight="1">
      <c r="A4" s="1722" t="s">
        <v>2051</v>
      </c>
      <c r="B4" s="1550"/>
      <c r="C4" s="1550"/>
      <c r="D4" s="1550"/>
      <c r="E4" s="1550"/>
      <c r="F4" s="1550"/>
      <c r="G4" s="919"/>
      <c r="H4" s="919"/>
      <c r="I4" s="919"/>
      <c r="J4" s="919"/>
      <c r="K4" s="919"/>
    </row>
    <row r="5" spans="1:12" ht="12.75" customHeight="1">
      <c r="A5" s="1476" t="s">
        <v>1725</v>
      </c>
      <c r="B5" s="1491" t="s">
        <v>1726</v>
      </c>
      <c r="C5" s="1491"/>
      <c r="D5" s="1491"/>
      <c r="E5" s="1491"/>
      <c r="F5" s="1491"/>
      <c r="G5" s="1491"/>
      <c r="H5" s="1533"/>
      <c r="I5" s="1538" t="s">
        <v>1727</v>
      </c>
      <c r="J5" s="1491"/>
      <c r="K5" s="1491"/>
    </row>
    <row r="6" spans="1:12" ht="12.75" customHeight="1">
      <c r="A6" s="1478"/>
      <c r="B6" s="1477"/>
      <c r="C6" s="1477"/>
      <c r="D6" s="1477"/>
      <c r="E6" s="1477"/>
      <c r="F6" s="1477"/>
      <c r="G6" s="1477"/>
      <c r="H6" s="1534"/>
      <c r="I6" s="1539"/>
      <c r="J6" s="1477"/>
      <c r="K6" s="1477"/>
    </row>
    <row r="7" spans="1:12" ht="5.25" customHeight="1">
      <c r="A7" s="1478"/>
      <c r="B7" s="1477"/>
      <c r="C7" s="1477"/>
      <c r="D7" s="1477"/>
      <c r="E7" s="1477"/>
      <c r="F7" s="1477"/>
      <c r="G7" s="1477"/>
      <c r="H7" s="1534"/>
      <c r="I7" s="1539"/>
      <c r="J7" s="1477"/>
      <c r="K7" s="1477"/>
    </row>
    <row r="8" spans="1:12" ht="6" customHeight="1">
      <c r="A8" s="1478"/>
      <c r="B8" s="1479"/>
      <c r="C8" s="1479"/>
      <c r="D8" s="1479"/>
      <c r="E8" s="1479"/>
      <c r="F8" s="1479"/>
      <c r="G8" s="1479"/>
      <c r="H8" s="1535"/>
      <c r="I8" s="1537"/>
      <c r="J8" s="1479"/>
      <c r="K8" s="1479"/>
    </row>
    <row r="9" spans="1:12" ht="12.75" customHeight="1">
      <c r="A9" s="1478"/>
      <c r="B9" s="1488" t="s">
        <v>1728</v>
      </c>
      <c r="C9" s="883"/>
      <c r="D9" s="862"/>
      <c r="E9" s="887"/>
      <c r="F9" s="883"/>
      <c r="G9" s="862"/>
      <c r="H9" s="1493" t="s">
        <v>1729</v>
      </c>
      <c r="I9" s="1493" t="s">
        <v>797</v>
      </c>
      <c r="J9" s="1494" t="s">
        <v>318</v>
      </c>
      <c r="K9" s="1539" t="s">
        <v>1730</v>
      </c>
    </row>
    <row r="10" spans="1:12" ht="12.75" customHeight="1">
      <c r="A10" s="1478"/>
      <c r="B10" s="1488"/>
      <c r="C10" s="884"/>
      <c r="D10" s="860"/>
      <c r="E10" s="888"/>
      <c r="F10" s="884"/>
      <c r="G10" s="860"/>
      <c r="H10" s="1494"/>
      <c r="I10" s="1494"/>
      <c r="J10" s="1494"/>
      <c r="K10" s="1539"/>
    </row>
    <row r="11" spans="1:12" ht="12.75" customHeight="1">
      <c r="A11" s="1478"/>
      <c r="B11" s="1488"/>
      <c r="C11" s="1494" t="s">
        <v>1731</v>
      </c>
      <c r="D11" s="1493" t="s">
        <v>1732</v>
      </c>
      <c r="E11" s="1493" t="s">
        <v>1733</v>
      </c>
      <c r="F11" s="1539" t="s">
        <v>1734</v>
      </c>
      <c r="G11" s="1493" t="s">
        <v>1735</v>
      </c>
      <c r="H11" s="1534"/>
      <c r="I11" s="1494"/>
      <c r="J11" s="1494"/>
      <c r="K11" s="1539"/>
    </row>
    <row r="12" spans="1:12" ht="9.75" customHeight="1">
      <c r="A12" s="1478"/>
      <c r="B12" s="1488"/>
      <c r="C12" s="1494"/>
      <c r="D12" s="1494"/>
      <c r="E12" s="1494"/>
      <c r="F12" s="1539"/>
      <c r="G12" s="1494"/>
      <c r="H12" s="1534"/>
      <c r="I12" s="1494"/>
      <c r="J12" s="1494"/>
      <c r="K12" s="1539"/>
    </row>
    <row r="13" spans="1:12" ht="30" customHeight="1">
      <c r="A13" s="1478"/>
      <c r="B13" s="1488"/>
      <c r="C13" s="1494"/>
      <c r="D13" s="1494"/>
      <c r="E13" s="1494"/>
      <c r="F13" s="1539"/>
      <c r="G13" s="1494"/>
      <c r="H13" s="1534"/>
      <c r="I13" s="1494"/>
      <c r="J13" s="1494"/>
      <c r="K13" s="1539"/>
    </row>
    <row r="14" spans="1:12">
      <c r="A14" s="1478"/>
      <c r="B14" s="1488"/>
      <c r="C14" s="1494"/>
      <c r="D14" s="1494"/>
      <c r="E14" s="1494"/>
      <c r="F14" s="1539"/>
      <c r="G14" s="1494"/>
      <c r="H14" s="1534"/>
      <c r="I14" s="1494"/>
      <c r="J14" s="1494"/>
      <c r="K14" s="1539"/>
    </row>
    <row r="15" spans="1:12" ht="14.25" hidden="1" customHeight="1">
      <c r="A15" s="1478"/>
      <c r="B15" s="1488"/>
      <c r="C15" s="1494"/>
      <c r="D15" s="1494"/>
      <c r="E15" s="1494"/>
      <c r="F15" s="1539"/>
      <c r="G15" s="1494"/>
      <c r="H15" s="1534"/>
      <c r="I15" s="1494"/>
      <c r="J15" s="1494"/>
      <c r="K15" s="1539"/>
    </row>
    <row r="16" spans="1:12" ht="25.5" customHeight="1">
      <c r="A16" s="1478"/>
      <c r="B16" s="1488"/>
      <c r="C16" s="1494"/>
      <c r="D16" s="1494"/>
      <c r="E16" s="1494"/>
      <c r="F16" s="1539"/>
      <c r="G16" s="1494"/>
      <c r="H16" s="1534"/>
      <c r="I16" s="1494"/>
      <c r="J16" s="1494"/>
      <c r="K16" s="1539"/>
    </row>
    <row r="17" spans="1:22">
      <c r="A17" s="1478"/>
      <c r="B17" s="1488"/>
      <c r="C17" s="1494"/>
      <c r="D17" s="1494"/>
      <c r="E17" s="1494"/>
      <c r="F17" s="1539"/>
      <c r="G17" s="1494"/>
      <c r="H17" s="1534"/>
      <c r="I17" s="1494"/>
      <c r="J17" s="1494"/>
      <c r="K17" s="1539"/>
    </row>
    <row r="18" spans="1:22">
      <c r="A18" s="1478"/>
      <c r="B18" s="1488"/>
      <c r="C18" s="1494"/>
      <c r="D18" s="1494"/>
      <c r="E18" s="1494"/>
      <c r="F18" s="1539"/>
      <c r="G18" s="1494"/>
      <c r="H18" s="1534"/>
      <c r="I18" s="1494"/>
      <c r="J18" s="1494"/>
      <c r="K18" s="1539"/>
    </row>
    <row r="19" spans="1:22" ht="14.1" customHeight="1">
      <c r="A19" s="1480"/>
      <c r="B19" s="1728" t="s">
        <v>1743</v>
      </c>
      <c r="C19" s="1728"/>
      <c r="D19" s="1728"/>
      <c r="E19" s="1728"/>
      <c r="F19" s="1728"/>
      <c r="G19" s="1728"/>
      <c r="H19" s="1728"/>
      <c r="I19" s="1728"/>
      <c r="J19" s="1728"/>
      <c r="K19" s="1728"/>
    </row>
    <row r="20" spans="1:22" s="925" customFormat="1" ht="20.25" customHeight="1">
      <c r="A20" s="1085" t="s">
        <v>592</v>
      </c>
      <c r="B20" s="1086">
        <v>56290.883000000002</v>
      </c>
      <c r="C20" s="576">
        <v>15860.3</v>
      </c>
      <c r="D20" s="576">
        <v>2562.0709999999999</v>
      </c>
      <c r="E20" s="1086">
        <v>4540.1220000000003</v>
      </c>
      <c r="F20" s="576">
        <v>26713.455999999998</v>
      </c>
      <c r="G20" s="576">
        <v>20002.940999999999</v>
      </c>
      <c r="H20" s="1086">
        <v>12297.428</v>
      </c>
      <c r="I20" s="576">
        <v>39186.281000000003</v>
      </c>
      <c r="J20" s="576">
        <v>10800.491</v>
      </c>
      <c r="K20" s="577">
        <v>18493.039000000001</v>
      </c>
      <c r="L20" s="970"/>
    </row>
    <row r="21" spans="1:22" s="925" customFormat="1" ht="14.25" customHeight="1">
      <c r="A21" s="1004" t="s">
        <v>593</v>
      </c>
      <c r="B21" s="1076"/>
      <c r="C21" s="483"/>
      <c r="D21" s="483"/>
      <c r="E21" s="1076"/>
      <c r="F21" s="483"/>
      <c r="G21" s="483"/>
      <c r="H21" s="1076"/>
      <c r="I21" s="1087"/>
      <c r="J21" s="1088"/>
    </row>
    <row r="22" spans="1:22" s="925" customFormat="1" ht="14.25" customHeight="1">
      <c r="A22" s="1080" t="s">
        <v>717</v>
      </c>
      <c r="B22" s="1076"/>
      <c r="C22" s="483"/>
      <c r="D22" s="483"/>
      <c r="E22" s="1076"/>
      <c r="F22" s="483"/>
      <c r="G22" s="483"/>
      <c r="H22" s="1076"/>
      <c r="I22" s="1087"/>
      <c r="J22" s="1088"/>
    </row>
    <row r="23" spans="1:22" s="925" customFormat="1" ht="14.25" customHeight="1">
      <c r="A23" s="1004" t="s">
        <v>718</v>
      </c>
      <c r="B23" s="1076"/>
      <c r="C23" s="483"/>
      <c r="D23" s="483"/>
      <c r="E23" s="1076"/>
      <c r="F23" s="483"/>
      <c r="G23" s="483"/>
      <c r="H23" s="1076"/>
      <c r="I23" s="1087"/>
      <c r="J23" s="1088"/>
    </row>
    <row r="24" spans="1:22" s="925" customFormat="1" ht="14.25" customHeight="1">
      <c r="A24" s="1009" t="s">
        <v>135</v>
      </c>
      <c r="B24" s="1076">
        <v>29274.266</v>
      </c>
      <c r="C24" s="483">
        <v>7917.2089999999998</v>
      </c>
      <c r="D24" s="483">
        <v>1763.202</v>
      </c>
      <c r="E24" s="1076">
        <v>543.53700000000003</v>
      </c>
      <c r="F24" s="483">
        <v>14220.817999999999</v>
      </c>
      <c r="G24" s="483">
        <v>11306.361000000001</v>
      </c>
      <c r="H24" s="1076">
        <v>6584.0910000000003</v>
      </c>
      <c r="I24" s="483">
        <v>18866.578000000001</v>
      </c>
      <c r="J24" s="483">
        <v>4186.3109999999997</v>
      </c>
      <c r="K24" s="484">
        <v>10184.957</v>
      </c>
      <c r="L24" s="970"/>
    </row>
    <row r="25" spans="1:22" s="925" customFormat="1" ht="14.25" customHeight="1">
      <c r="A25" s="1004" t="s">
        <v>719</v>
      </c>
      <c r="B25" s="1076"/>
      <c r="C25" s="483"/>
      <c r="D25" s="483"/>
      <c r="E25" s="1076"/>
      <c r="F25" s="483"/>
      <c r="G25" s="483"/>
      <c r="H25" s="1076"/>
      <c r="I25" s="483"/>
      <c r="J25" s="483"/>
      <c r="K25" s="484"/>
      <c r="L25" s="970"/>
    </row>
    <row r="26" spans="1:22" s="925" customFormat="1" ht="14.25" customHeight="1">
      <c r="A26" s="1080" t="s">
        <v>720</v>
      </c>
      <c r="B26" s="1076"/>
      <c r="C26" s="483"/>
      <c r="D26" s="483"/>
      <c r="E26" s="1076"/>
      <c r="F26" s="483"/>
      <c r="G26" s="483"/>
      <c r="H26" s="1076"/>
      <c r="I26" s="483"/>
      <c r="J26" s="483"/>
      <c r="K26" s="484"/>
      <c r="L26" s="970"/>
    </row>
    <row r="27" spans="1:22" s="925" customFormat="1" ht="14.25" customHeight="1">
      <c r="A27" s="1080" t="s">
        <v>377</v>
      </c>
      <c r="B27" s="1076"/>
      <c r="C27" s="483"/>
      <c r="D27" s="483"/>
      <c r="E27" s="1076"/>
      <c r="F27" s="483"/>
      <c r="G27" s="483"/>
      <c r="H27" s="1076"/>
      <c r="I27" s="483"/>
      <c r="J27" s="483"/>
      <c r="K27" s="484"/>
      <c r="L27" s="970"/>
    </row>
    <row r="28" spans="1:22" s="925" customFormat="1" ht="14.25" customHeight="1">
      <c r="A28" s="1010" t="s">
        <v>1744</v>
      </c>
      <c r="B28" s="1076">
        <v>718.87300000000005</v>
      </c>
      <c r="C28" s="483">
        <v>260.47800000000001</v>
      </c>
      <c r="D28" s="483">
        <v>0</v>
      </c>
      <c r="E28" s="1076">
        <v>51.168999999999997</v>
      </c>
      <c r="F28" s="483">
        <v>322.65300000000002</v>
      </c>
      <c r="G28" s="483">
        <v>117.039</v>
      </c>
      <c r="H28" s="1076">
        <v>100.19499999999999</v>
      </c>
      <c r="I28" s="483">
        <v>444.08</v>
      </c>
      <c r="J28" s="483">
        <v>42.716000000000001</v>
      </c>
      <c r="K28" s="484">
        <v>108.136</v>
      </c>
      <c r="L28" s="970"/>
    </row>
    <row r="29" spans="1:22" s="925" customFormat="1" ht="14.25" customHeight="1">
      <c r="A29" s="1004" t="s">
        <v>721</v>
      </c>
      <c r="B29" s="1076"/>
      <c r="C29" s="483"/>
      <c r="D29" s="483"/>
      <c r="E29" s="1076"/>
      <c r="F29" s="483"/>
      <c r="G29" s="483"/>
      <c r="H29" s="1076"/>
      <c r="I29" s="483"/>
      <c r="J29" s="483"/>
      <c r="K29" s="484"/>
      <c r="L29" s="970"/>
    </row>
    <row r="30" spans="1:22" s="925" customFormat="1" ht="14.25" customHeight="1">
      <c r="A30" s="1004" t="s">
        <v>722</v>
      </c>
      <c r="B30" s="1076"/>
      <c r="C30" s="483"/>
      <c r="D30" s="483"/>
      <c r="E30" s="1076"/>
      <c r="F30" s="483"/>
      <c r="G30" s="483"/>
      <c r="H30" s="1076"/>
      <c r="I30" s="483"/>
      <c r="J30" s="483"/>
      <c r="K30" s="484"/>
      <c r="L30" s="970"/>
      <c r="M30" s="937"/>
      <c r="N30" s="937"/>
      <c r="O30" s="937"/>
      <c r="P30" s="937"/>
      <c r="Q30" s="937"/>
      <c r="R30" s="937"/>
      <c r="S30" s="937"/>
      <c r="T30" s="937"/>
      <c r="U30" s="937"/>
      <c r="V30" s="937"/>
    </row>
    <row r="31" spans="1:22" s="925" customFormat="1" ht="14.25" customHeight="1">
      <c r="A31" s="1080" t="s">
        <v>926</v>
      </c>
      <c r="B31" s="1076"/>
      <c r="C31" s="483"/>
      <c r="D31" s="483"/>
      <c r="E31" s="1076"/>
      <c r="F31" s="483"/>
      <c r="G31" s="483"/>
      <c r="H31" s="1076"/>
      <c r="I31" s="483"/>
      <c r="J31" s="483"/>
      <c r="K31" s="484"/>
      <c r="L31" s="970"/>
      <c r="M31" s="937"/>
      <c r="N31" s="937"/>
      <c r="O31" s="937"/>
      <c r="P31" s="937"/>
      <c r="Q31" s="937"/>
      <c r="R31" s="937"/>
      <c r="S31" s="937"/>
      <c r="T31" s="937"/>
      <c r="U31" s="937"/>
      <c r="V31" s="937"/>
    </row>
    <row r="32" spans="1:22" s="925" customFormat="1" ht="14.25" customHeight="1">
      <c r="A32" s="1010" t="s">
        <v>1745</v>
      </c>
      <c r="B32" s="1076">
        <v>882.96799999999996</v>
      </c>
      <c r="C32" s="483">
        <v>101.15900000000001</v>
      </c>
      <c r="D32" s="483">
        <v>2.5579999999999998</v>
      </c>
      <c r="E32" s="1076">
        <v>47.790999999999997</v>
      </c>
      <c r="F32" s="483">
        <v>455.33600000000001</v>
      </c>
      <c r="G32" s="483">
        <v>364.48899999999998</v>
      </c>
      <c r="H32" s="1076">
        <v>302.15800000000002</v>
      </c>
      <c r="I32" s="483">
        <v>439.858</v>
      </c>
      <c r="J32" s="483">
        <v>85.933000000000007</v>
      </c>
      <c r="K32" s="484">
        <v>186.22499999999999</v>
      </c>
      <c r="L32" s="970"/>
      <c r="M32" s="937"/>
      <c r="N32" s="937"/>
      <c r="O32" s="937"/>
      <c r="P32" s="937"/>
      <c r="Q32" s="937"/>
      <c r="R32" s="937"/>
      <c r="S32" s="937"/>
      <c r="T32" s="937"/>
      <c r="U32" s="937"/>
      <c r="V32" s="937"/>
    </row>
    <row r="33" spans="1:22" s="925" customFormat="1" ht="14.25" customHeight="1">
      <c r="A33" s="1004" t="s">
        <v>927</v>
      </c>
      <c r="B33" s="1076"/>
      <c r="C33" s="483"/>
      <c r="D33" s="483"/>
      <c r="E33" s="1076"/>
      <c r="F33" s="483"/>
      <c r="G33" s="484"/>
      <c r="H33" s="1081"/>
      <c r="I33" s="1081"/>
      <c r="J33" s="1081"/>
      <c r="K33" s="1729"/>
      <c r="L33" s="970"/>
      <c r="M33" s="937"/>
      <c r="N33" s="937"/>
      <c r="O33" s="937"/>
      <c r="P33" s="937"/>
      <c r="Q33" s="937"/>
      <c r="R33" s="937"/>
      <c r="S33" s="937"/>
      <c r="T33" s="937"/>
      <c r="U33" s="937"/>
      <c r="V33" s="937"/>
    </row>
    <row r="34" spans="1:22" s="925" customFormat="1" ht="14.25" customHeight="1">
      <c r="A34" s="1004" t="s">
        <v>928</v>
      </c>
      <c r="B34" s="1083"/>
      <c r="C34" s="1082"/>
      <c r="D34" s="1083"/>
      <c r="E34" s="1082"/>
      <c r="F34" s="1083"/>
      <c r="G34" s="1082"/>
      <c r="H34" s="1081"/>
      <c r="I34" s="1081"/>
      <c r="J34" s="1081"/>
      <c r="K34" s="1729"/>
      <c r="L34" s="970"/>
      <c r="M34" s="937"/>
      <c r="N34" s="937"/>
      <c r="O34" s="937"/>
      <c r="P34" s="937"/>
      <c r="Q34" s="937"/>
      <c r="R34" s="937"/>
      <c r="S34" s="937"/>
      <c r="T34" s="937"/>
      <c r="U34" s="937"/>
      <c r="V34" s="937"/>
    </row>
    <row r="35" spans="1:22" s="925" customFormat="1" ht="12.75" customHeight="1">
      <c r="A35" s="1725" t="s">
        <v>316</v>
      </c>
      <c r="B35" s="1725"/>
      <c r="C35" s="1725"/>
      <c r="D35" s="1725"/>
      <c r="E35" s="1725"/>
      <c r="F35" s="1725"/>
      <c r="G35" s="1725"/>
      <c r="H35" s="1725"/>
      <c r="I35" s="1725"/>
      <c r="J35" s="1725"/>
      <c r="K35" s="1725"/>
      <c r="M35" s="937"/>
      <c r="N35" s="937"/>
      <c r="O35" s="937"/>
      <c r="P35" s="937"/>
      <c r="Q35" s="937"/>
      <c r="R35" s="937"/>
      <c r="S35" s="937"/>
      <c r="T35" s="937"/>
      <c r="U35" s="937"/>
      <c r="V35" s="937"/>
    </row>
    <row r="36" spans="1:22" s="925" customFormat="1" ht="13.5" customHeight="1">
      <c r="A36" s="1726"/>
      <c r="B36" s="1726"/>
      <c r="C36" s="1726"/>
      <c r="D36" s="1726"/>
      <c r="E36" s="1726"/>
      <c r="F36" s="1726"/>
      <c r="G36" s="1726"/>
      <c r="H36" s="1726"/>
      <c r="I36" s="1726"/>
      <c r="J36" s="1726"/>
      <c r="K36" s="1726"/>
      <c r="M36" s="937"/>
      <c r="N36" s="937"/>
      <c r="O36" s="937"/>
      <c r="P36" s="937"/>
      <c r="Q36" s="937"/>
      <c r="R36" s="937"/>
      <c r="S36" s="937"/>
      <c r="T36" s="937"/>
      <c r="U36" s="937"/>
      <c r="V36" s="937"/>
    </row>
    <row r="37" spans="1:22" s="925" customFormat="1" ht="24" customHeight="1">
      <c r="A37" s="1727" t="s">
        <v>317</v>
      </c>
      <c r="B37" s="1727"/>
      <c r="C37" s="1727"/>
      <c r="D37" s="1727"/>
      <c r="E37" s="1727"/>
      <c r="F37" s="1727"/>
      <c r="G37" s="1727"/>
      <c r="H37" s="1727"/>
      <c r="I37" s="1727"/>
      <c r="J37" s="1727"/>
      <c r="K37" s="1727"/>
      <c r="M37" s="937"/>
      <c r="N37" s="937"/>
      <c r="O37" s="937"/>
      <c r="P37" s="937"/>
      <c r="Q37" s="937"/>
      <c r="R37" s="937"/>
      <c r="S37" s="937"/>
      <c r="T37" s="937"/>
      <c r="U37" s="937"/>
      <c r="V37" s="937"/>
    </row>
    <row r="38" spans="1:22" ht="23.25" customHeight="1">
      <c r="A38" s="1724"/>
      <c r="B38" s="1724"/>
      <c r="C38" s="1724"/>
      <c r="D38" s="1724"/>
      <c r="E38" s="1724"/>
      <c r="F38" s="1724"/>
      <c r="G38" s="1724"/>
      <c r="H38" s="1724"/>
      <c r="I38" s="1724"/>
      <c r="J38" s="1724"/>
      <c r="K38" s="1724"/>
      <c r="M38" s="937"/>
      <c r="N38" s="937"/>
      <c r="O38" s="937"/>
      <c r="P38" s="937"/>
      <c r="Q38" s="937"/>
      <c r="R38" s="937"/>
      <c r="S38" s="937"/>
      <c r="T38" s="937"/>
      <c r="U38" s="937"/>
      <c r="V38" s="937"/>
    </row>
    <row r="40" spans="1:22">
      <c r="B40" s="1076"/>
      <c r="C40" s="1076"/>
      <c r="D40" s="1076"/>
      <c r="E40" s="1076"/>
      <c r="F40" s="1076"/>
      <c r="G40" s="1076"/>
      <c r="H40" s="1076"/>
    </row>
    <row r="41" spans="1:22">
      <c r="B41" s="1076"/>
      <c r="C41" s="1076"/>
      <c r="D41" s="1076"/>
      <c r="E41" s="1076"/>
      <c r="F41" s="1076"/>
      <c r="G41" s="1076"/>
      <c r="H41" s="1076"/>
    </row>
    <row r="42" spans="1:22">
      <c r="B42" s="1076"/>
      <c r="C42" s="1076"/>
      <c r="D42" s="1076"/>
      <c r="E42" s="1076"/>
      <c r="F42" s="1076"/>
      <c r="G42" s="1076"/>
      <c r="H42" s="1076"/>
    </row>
    <row r="43" spans="1:22">
      <c r="B43" s="1076"/>
      <c r="C43" s="1076"/>
      <c r="D43" s="1076"/>
      <c r="E43" s="1076"/>
      <c r="F43" s="1076"/>
      <c r="G43" s="1076"/>
      <c r="H43" s="1076"/>
    </row>
  </sheetData>
  <mergeCells count="24">
    <mergeCell ref="A38:K38"/>
    <mergeCell ref="A35:K36"/>
    <mergeCell ref="A37:K37"/>
    <mergeCell ref="A5:A19"/>
    <mergeCell ref="B5:H8"/>
    <mergeCell ref="B19:K19"/>
    <mergeCell ref="K33:K34"/>
    <mergeCell ref="F11:F18"/>
    <mergeCell ref="A1:F1"/>
    <mergeCell ref="I1:J1"/>
    <mergeCell ref="I2:J2"/>
    <mergeCell ref="K9:K18"/>
    <mergeCell ref="B9:B18"/>
    <mergeCell ref="E11:E18"/>
    <mergeCell ref="J9:J18"/>
    <mergeCell ref="H9:H18"/>
    <mergeCell ref="A4:F4"/>
    <mergeCell ref="A2:F2"/>
    <mergeCell ref="A3:K3"/>
    <mergeCell ref="G11:G18"/>
    <mergeCell ref="I9:I18"/>
    <mergeCell ref="C11:C18"/>
    <mergeCell ref="D11:D18"/>
    <mergeCell ref="I5:K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5"/>
  <sheetViews>
    <sheetView showGridLines="0" zoomScale="90" zoomScaleNormal="90" workbookViewId="0">
      <selection activeCell="I43" sqref="I43"/>
    </sheetView>
  </sheetViews>
  <sheetFormatPr defaultRowHeight="14.25"/>
  <cols>
    <col min="1" max="1" width="34.375" style="223" customWidth="1"/>
    <col min="2" max="11" width="9.125" style="223" customWidth="1"/>
    <col min="12" max="16384" width="9" style="223"/>
  </cols>
  <sheetData>
    <row r="1" spans="1:11">
      <c r="A1" s="1511" t="s">
        <v>1723</v>
      </c>
      <c r="B1" s="1511"/>
      <c r="C1" s="1511"/>
      <c r="D1" s="1511"/>
      <c r="E1" s="1511"/>
      <c r="F1" s="1511"/>
      <c r="G1" s="1511"/>
      <c r="H1" s="861"/>
      <c r="I1" s="1517" t="s">
        <v>408</v>
      </c>
      <c r="J1" s="1517"/>
      <c r="K1" s="861"/>
    </row>
    <row r="2" spans="1:11">
      <c r="A2" s="1550" t="s">
        <v>1724</v>
      </c>
      <c r="B2" s="1550"/>
      <c r="C2" s="1550"/>
      <c r="D2" s="1550"/>
      <c r="E2" s="1550"/>
      <c r="F2" s="1550"/>
      <c r="G2" s="1550"/>
      <c r="H2" s="938"/>
      <c r="I2" s="1577" t="s">
        <v>409</v>
      </c>
      <c r="J2" s="1577"/>
      <c r="K2" s="938"/>
    </row>
    <row r="3" spans="1:11">
      <c r="A3" s="1722" t="s">
        <v>56</v>
      </c>
      <c r="B3" s="1550"/>
      <c r="C3" s="1550"/>
      <c r="D3" s="1550"/>
      <c r="E3" s="1550"/>
      <c r="F3" s="1550"/>
      <c r="G3" s="919"/>
      <c r="H3" s="919"/>
      <c r="I3" s="919"/>
      <c r="J3" s="919"/>
      <c r="K3" s="919"/>
    </row>
    <row r="4" spans="1:11" ht="14.25" customHeight="1">
      <c r="A4" s="1476" t="s">
        <v>1725</v>
      </c>
      <c r="B4" s="1491" t="s">
        <v>1726</v>
      </c>
      <c r="C4" s="1491"/>
      <c r="D4" s="1491"/>
      <c r="E4" s="1491"/>
      <c r="F4" s="1491"/>
      <c r="G4" s="1491"/>
      <c r="H4" s="1533"/>
      <c r="I4" s="1538" t="s">
        <v>1727</v>
      </c>
      <c r="J4" s="1491"/>
      <c r="K4" s="1491"/>
    </row>
    <row r="5" spans="1:11">
      <c r="A5" s="1478"/>
      <c r="B5" s="1477"/>
      <c r="C5" s="1477"/>
      <c r="D5" s="1477"/>
      <c r="E5" s="1477"/>
      <c r="F5" s="1477"/>
      <c r="G5" s="1477"/>
      <c r="H5" s="1534"/>
      <c r="I5" s="1539"/>
      <c r="J5" s="1477"/>
      <c r="K5" s="1477"/>
    </row>
    <row r="6" spans="1:11">
      <c r="A6" s="1478"/>
      <c r="B6" s="1477"/>
      <c r="C6" s="1477"/>
      <c r="D6" s="1477"/>
      <c r="E6" s="1477"/>
      <c r="F6" s="1477"/>
      <c r="G6" s="1477"/>
      <c r="H6" s="1534"/>
      <c r="I6" s="1539"/>
      <c r="J6" s="1477"/>
      <c r="K6" s="1477"/>
    </row>
    <row r="7" spans="1:11" ht="14.25" customHeight="1">
      <c r="A7" s="1478"/>
      <c r="B7" s="1479"/>
      <c r="C7" s="1479"/>
      <c r="D7" s="1479"/>
      <c r="E7" s="1479"/>
      <c r="F7" s="1479"/>
      <c r="G7" s="1479"/>
      <c r="H7" s="1535"/>
      <c r="I7" s="1537"/>
      <c r="J7" s="1479"/>
      <c r="K7" s="1479"/>
    </row>
    <row r="8" spans="1:11" ht="14.25" customHeight="1">
      <c r="A8" s="1478"/>
      <c r="B8" s="1488" t="s">
        <v>1728</v>
      </c>
      <c r="C8" s="883"/>
      <c r="D8" s="862"/>
      <c r="E8" s="887"/>
      <c r="F8" s="883"/>
      <c r="G8" s="862"/>
      <c r="H8" s="1493" t="s">
        <v>1729</v>
      </c>
      <c r="I8" s="1493" t="s">
        <v>797</v>
      </c>
      <c r="J8" s="1494" t="s">
        <v>318</v>
      </c>
      <c r="K8" s="1539" t="s">
        <v>1730</v>
      </c>
    </row>
    <row r="9" spans="1:11">
      <c r="A9" s="1478"/>
      <c r="B9" s="1488"/>
      <c r="C9" s="884"/>
      <c r="D9" s="860"/>
      <c r="E9" s="888"/>
      <c r="F9" s="884"/>
      <c r="G9" s="860"/>
      <c r="H9" s="1494"/>
      <c r="I9" s="1494"/>
      <c r="J9" s="1494"/>
      <c r="K9" s="1539"/>
    </row>
    <row r="10" spans="1:11" ht="14.25" customHeight="1">
      <c r="A10" s="1478"/>
      <c r="B10" s="1488"/>
      <c r="C10" s="1494" t="s">
        <v>1731</v>
      </c>
      <c r="D10" s="1493" t="s">
        <v>1732</v>
      </c>
      <c r="E10" s="1493" t="s">
        <v>1733</v>
      </c>
      <c r="F10" s="1539" t="s">
        <v>1734</v>
      </c>
      <c r="G10" s="1493" t="s">
        <v>1735</v>
      </c>
      <c r="H10" s="1534"/>
      <c r="I10" s="1494"/>
      <c r="J10" s="1494"/>
      <c r="K10" s="1539"/>
    </row>
    <row r="11" spans="1:11">
      <c r="A11" s="1478"/>
      <c r="B11" s="1488"/>
      <c r="C11" s="1494"/>
      <c r="D11" s="1494"/>
      <c r="E11" s="1494"/>
      <c r="F11" s="1539"/>
      <c r="G11" s="1494"/>
      <c r="H11" s="1534"/>
      <c r="I11" s="1494"/>
      <c r="J11" s="1494"/>
      <c r="K11" s="1539"/>
    </row>
    <row r="12" spans="1:11" ht="14.25" customHeight="1">
      <c r="A12" s="1478"/>
      <c r="B12" s="1488"/>
      <c r="C12" s="1494"/>
      <c r="D12" s="1494"/>
      <c r="E12" s="1494"/>
      <c r="F12" s="1539"/>
      <c r="G12" s="1494"/>
      <c r="H12" s="1534"/>
      <c r="I12" s="1494"/>
      <c r="J12" s="1494"/>
      <c r="K12" s="1539"/>
    </row>
    <row r="13" spans="1:11">
      <c r="A13" s="1478"/>
      <c r="B13" s="1488"/>
      <c r="C13" s="1494"/>
      <c r="D13" s="1494"/>
      <c r="E13" s="1494"/>
      <c r="F13" s="1539"/>
      <c r="G13" s="1494"/>
      <c r="H13" s="1534"/>
      <c r="I13" s="1494"/>
      <c r="J13" s="1494"/>
      <c r="K13" s="1539"/>
    </row>
    <row r="14" spans="1:11">
      <c r="A14" s="1478"/>
      <c r="B14" s="1488"/>
      <c r="C14" s="1494"/>
      <c r="D14" s="1494"/>
      <c r="E14" s="1494"/>
      <c r="F14" s="1539"/>
      <c r="G14" s="1494"/>
      <c r="H14" s="1534"/>
      <c r="I14" s="1494"/>
      <c r="J14" s="1494"/>
      <c r="K14" s="1539"/>
    </row>
    <row r="15" spans="1:11">
      <c r="A15" s="1478"/>
      <c r="B15" s="1488"/>
      <c r="C15" s="1494"/>
      <c r="D15" s="1494"/>
      <c r="E15" s="1494"/>
      <c r="F15" s="1539"/>
      <c r="G15" s="1494"/>
      <c r="H15" s="1534"/>
      <c r="I15" s="1494"/>
      <c r="J15" s="1494"/>
      <c r="K15" s="1539"/>
    </row>
    <row r="16" spans="1:11" ht="14.25" customHeight="1">
      <c r="A16" s="1478"/>
      <c r="B16" s="1488"/>
      <c r="C16" s="1494"/>
      <c r="D16" s="1494"/>
      <c r="E16" s="1494"/>
      <c r="F16" s="1539"/>
      <c r="G16" s="1494"/>
      <c r="H16" s="1534"/>
      <c r="I16" s="1494"/>
      <c r="J16" s="1494"/>
      <c r="K16" s="1539"/>
    </row>
    <row r="17" spans="1:12">
      <c r="A17" s="1478"/>
      <c r="B17" s="1488"/>
      <c r="C17" s="1494"/>
      <c r="D17" s="1494"/>
      <c r="E17" s="1494"/>
      <c r="F17" s="1539"/>
      <c r="G17" s="1494"/>
      <c r="H17" s="1534"/>
      <c r="I17" s="1494"/>
      <c r="J17" s="1494"/>
      <c r="K17" s="1539"/>
    </row>
    <row r="18" spans="1:12" ht="14.1" customHeight="1">
      <c r="A18" s="1480"/>
      <c r="B18" s="1728" t="s">
        <v>1736</v>
      </c>
      <c r="C18" s="1728"/>
      <c r="D18" s="1728"/>
      <c r="E18" s="1728"/>
      <c r="F18" s="1728"/>
      <c r="G18" s="1728"/>
      <c r="H18" s="1728"/>
      <c r="I18" s="1728"/>
      <c r="J18" s="1728"/>
      <c r="K18" s="1728"/>
    </row>
    <row r="19" spans="1:12" ht="20.25" customHeight="1">
      <c r="A19" s="1074" t="s">
        <v>136</v>
      </c>
      <c r="B19" s="1075">
        <v>2560.038</v>
      </c>
      <c r="C19" s="1075">
        <v>445.58300000000003</v>
      </c>
      <c r="D19" s="1075">
        <v>32.81</v>
      </c>
      <c r="E19" s="1075">
        <v>109.128</v>
      </c>
      <c r="F19" s="1075">
        <v>1326.7950000000001</v>
      </c>
      <c r="G19" s="1075">
        <v>1136.8399999999999</v>
      </c>
      <c r="H19" s="1076">
        <v>456.21199999999999</v>
      </c>
      <c r="I19" s="1077">
        <v>2025.1469999999999</v>
      </c>
      <c r="J19" s="1077">
        <v>253.863</v>
      </c>
      <c r="K19" s="1078">
        <v>1029.558</v>
      </c>
      <c r="L19" s="965"/>
    </row>
    <row r="20" spans="1:12" ht="14.25" customHeight="1">
      <c r="A20" s="1004" t="s">
        <v>601</v>
      </c>
      <c r="B20" s="1077"/>
      <c r="C20" s="1077"/>
      <c r="D20" s="1077"/>
      <c r="E20" s="1077"/>
      <c r="F20" s="1077"/>
      <c r="G20" s="1077"/>
      <c r="H20" s="1079"/>
      <c r="I20" s="1077"/>
      <c r="J20" s="1077"/>
      <c r="K20" s="1078"/>
      <c r="L20" s="965"/>
    </row>
    <row r="21" spans="1:12" ht="14.25" customHeight="1">
      <c r="A21" s="1080" t="s">
        <v>723</v>
      </c>
      <c r="B21" s="1077"/>
      <c r="C21" s="1077"/>
      <c r="D21" s="1077"/>
      <c r="E21" s="1077"/>
      <c r="F21" s="1077"/>
      <c r="G21" s="1077"/>
      <c r="H21" s="1079"/>
      <c r="I21" s="1077"/>
      <c r="J21" s="1077"/>
      <c r="K21" s="1078"/>
      <c r="L21" s="965"/>
    </row>
    <row r="22" spans="1:12" ht="14.25" customHeight="1">
      <c r="A22" s="1010" t="s">
        <v>1737</v>
      </c>
      <c r="B22" s="1081">
        <v>9492.7960000000003</v>
      </c>
      <c r="C22" s="1081">
        <v>3823.7530000000002</v>
      </c>
      <c r="D22" s="1081">
        <v>40.792999999999999</v>
      </c>
      <c r="E22" s="1081">
        <v>3613.444</v>
      </c>
      <c r="F22" s="1081">
        <v>3774.547</v>
      </c>
      <c r="G22" s="1081">
        <v>3463.1869999999999</v>
      </c>
      <c r="H22" s="1076">
        <v>1773.5989999999999</v>
      </c>
      <c r="I22" s="1077">
        <v>7427.2749999999996</v>
      </c>
      <c r="J22" s="1077">
        <v>2013.385</v>
      </c>
      <c r="K22" s="1078">
        <v>4523.9799999999996</v>
      </c>
      <c r="L22" s="965"/>
    </row>
    <row r="23" spans="1:12" ht="14.25" customHeight="1">
      <c r="A23" s="1004" t="s">
        <v>1738</v>
      </c>
      <c r="B23" s="1077"/>
      <c r="C23" s="1077"/>
      <c r="D23" s="1077"/>
      <c r="E23" s="1077"/>
      <c r="F23" s="1077"/>
      <c r="G23" s="1077"/>
      <c r="H23" s="1079"/>
      <c r="I23" s="1077"/>
      <c r="J23" s="1077"/>
      <c r="K23" s="1078"/>
      <c r="L23" s="965"/>
    </row>
    <row r="24" spans="1:12" ht="14.25" customHeight="1">
      <c r="A24" s="1010" t="s">
        <v>354</v>
      </c>
      <c r="B24" s="1081">
        <v>771.04100000000005</v>
      </c>
      <c r="C24" s="1081">
        <v>50.789000000000001</v>
      </c>
      <c r="D24" s="1081">
        <v>0</v>
      </c>
      <c r="E24" s="1081">
        <v>20.399999999999999</v>
      </c>
      <c r="F24" s="1081">
        <v>508.66</v>
      </c>
      <c r="G24" s="1081">
        <v>413.61700000000002</v>
      </c>
      <c r="H24" s="1076">
        <v>178.15799999999999</v>
      </c>
      <c r="I24" s="1077">
        <v>678.87400000000002</v>
      </c>
      <c r="J24" s="1077">
        <v>118.09</v>
      </c>
      <c r="K24" s="1078">
        <v>347.06700000000001</v>
      </c>
      <c r="L24" s="965"/>
    </row>
    <row r="25" spans="1:12" ht="14.25" customHeight="1">
      <c r="A25" s="1004" t="s">
        <v>602</v>
      </c>
      <c r="B25" s="1077"/>
      <c r="C25" s="1077"/>
      <c r="D25" s="1077"/>
      <c r="E25" s="1077"/>
      <c r="F25" s="1077"/>
      <c r="G25" s="1077"/>
      <c r="H25" s="1079"/>
      <c r="I25" s="1077"/>
      <c r="J25" s="1077"/>
      <c r="K25" s="1078"/>
      <c r="L25" s="965"/>
    </row>
    <row r="26" spans="1:12" ht="14.25" customHeight="1">
      <c r="A26" s="1010" t="s">
        <v>1739</v>
      </c>
      <c r="B26" s="1081">
        <v>207.90199999999999</v>
      </c>
      <c r="C26" s="1081">
        <v>14.884</v>
      </c>
      <c r="D26" s="1081">
        <v>0.22800000000000001</v>
      </c>
      <c r="E26" s="1081">
        <v>2.1629999999999998</v>
      </c>
      <c r="F26" s="1081">
        <v>73.251000000000005</v>
      </c>
      <c r="G26" s="1081">
        <v>46.945999999999998</v>
      </c>
      <c r="H26" s="1076">
        <v>109.798</v>
      </c>
      <c r="I26" s="1077">
        <v>136.93700000000001</v>
      </c>
      <c r="J26" s="1077">
        <v>28.449000000000002</v>
      </c>
      <c r="K26" s="1078">
        <v>67.558999999999997</v>
      </c>
      <c r="L26" s="965"/>
    </row>
    <row r="27" spans="1:12" ht="14.25" customHeight="1">
      <c r="A27" s="1004" t="s">
        <v>1654</v>
      </c>
      <c r="B27" s="1077"/>
      <c r="C27" s="1077"/>
      <c r="D27" s="1077"/>
      <c r="E27" s="1077"/>
      <c r="F27" s="1077"/>
      <c r="G27" s="1077"/>
      <c r="H27" s="1079"/>
      <c r="I27" s="1077"/>
      <c r="J27" s="1077"/>
      <c r="K27" s="1078"/>
      <c r="L27" s="965"/>
    </row>
    <row r="28" spans="1:12" ht="14.25" customHeight="1">
      <c r="A28" s="1080" t="s">
        <v>353</v>
      </c>
      <c r="B28" s="1081">
        <v>646.96799999999996</v>
      </c>
      <c r="C28" s="1081">
        <v>27.475999999999999</v>
      </c>
      <c r="D28" s="1081">
        <v>6.899</v>
      </c>
      <c r="E28" s="1081">
        <v>13.853</v>
      </c>
      <c r="F28" s="1081">
        <v>346.64100000000002</v>
      </c>
      <c r="G28" s="1081">
        <v>296.24700000000001</v>
      </c>
      <c r="H28" s="1076">
        <v>235.91200000000001</v>
      </c>
      <c r="I28" s="1077">
        <v>224.999</v>
      </c>
      <c r="J28" s="1077">
        <v>27.738</v>
      </c>
      <c r="K28" s="1078">
        <v>113.057</v>
      </c>
      <c r="L28" s="965"/>
    </row>
    <row r="29" spans="1:12" ht="14.25" customHeight="1">
      <c r="A29" s="1004" t="s">
        <v>724</v>
      </c>
      <c r="B29" s="1077"/>
      <c r="C29" s="1077"/>
      <c r="D29" s="1077"/>
      <c r="E29" s="1077"/>
      <c r="F29" s="1077"/>
      <c r="G29" s="1077"/>
      <c r="H29" s="1079"/>
      <c r="I29" s="1077"/>
      <c r="J29" s="1077"/>
      <c r="K29" s="1078"/>
      <c r="L29" s="965"/>
    </row>
    <row r="30" spans="1:12" ht="14.25" customHeight="1">
      <c r="A30" s="1010" t="s">
        <v>1740</v>
      </c>
      <c r="B30" s="1081">
        <v>805.30100000000004</v>
      </c>
      <c r="C30" s="1081">
        <v>9.2219999999999995</v>
      </c>
      <c r="D30" s="1081">
        <v>0</v>
      </c>
      <c r="E30" s="1081">
        <v>0.98899999999999999</v>
      </c>
      <c r="F30" s="1081">
        <v>121.239</v>
      </c>
      <c r="G30" s="1081">
        <v>99.385999999999996</v>
      </c>
      <c r="H30" s="1076">
        <v>647.49</v>
      </c>
      <c r="I30" s="1077">
        <v>560.13800000000003</v>
      </c>
      <c r="J30" s="1077">
        <v>63.186</v>
      </c>
      <c r="K30" s="1078">
        <v>138.99299999999999</v>
      </c>
      <c r="L30" s="965"/>
    </row>
    <row r="31" spans="1:12" ht="14.25" customHeight="1">
      <c r="A31" s="1004" t="s">
        <v>604</v>
      </c>
      <c r="B31" s="1077"/>
      <c r="C31" s="1077"/>
      <c r="D31" s="1077"/>
      <c r="E31" s="1077"/>
      <c r="F31" s="1077"/>
      <c r="G31" s="1077"/>
      <c r="H31" s="1079"/>
      <c r="I31" s="1082"/>
      <c r="J31" s="1083"/>
      <c r="K31" s="1084"/>
      <c r="L31" s="965"/>
    </row>
    <row r="32" spans="1:12">
      <c r="A32" s="1483" t="s">
        <v>319</v>
      </c>
      <c r="B32" s="1731"/>
      <c r="C32" s="1731"/>
      <c r="D32" s="1731"/>
      <c r="E32" s="1731"/>
      <c r="F32" s="1731"/>
      <c r="G32" s="1731"/>
      <c r="H32" s="1731"/>
      <c r="I32" s="1731"/>
      <c r="J32" s="1731"/>
      <c r="K32" s="1731"/>
    </row>
    <row r="33" spans="1:11">
      <c r="A33" s="1731"/>
      <c r="B33" s="1731"/>
      <c r="C33" s="1731"/>
      <c r="D33" s="1731"/>
      <c r="E33" s="1731"/>
      <c r="F33" s="1731"/>
      <c r="G33" s="1731"/>
      <c r="H33" s="1731"/>
      <c r="I33" s="1731"/>
      <c r="J33" s="1731"/>
      <c r="K33" s="1731"/>
    </row>
    <row r="34" spans="1:11" ht="24" customHeight="1">
      <c r="A34" s="1483" t="s">
        <v>320</v>
      </c>
      <c r="B34" s="1483"/>
      <c r="C34" s="1483"/>
      <c r="D34" s="1483"/>
      <c r="E34" s="1483"/>
      <c r="F34" s="1483"/>
      <c r="G34" s="1483"/>
      <c r="H34" s="1483"/>
      <c r="I34" s="1483"/>
      <c r="J34" s="1483"/>
      <c r="K34" s="1483"/>
    </row>
    <row r="35" spans="1:11" ht="23.25" customHeight="1">
      <c r="A35" s="1730"/>
      <c r="B35" s="1730"/>
      <c r="C35" s="1730"/>
      <c r="D35" s="1730"/>
      <c r="E35" s="1730"/>
      <c r="F35" s="1730"/>
      <c r="G35" s="1730"/>
      <c r="H35" s="1730"/>
      <c r="I35" s="1730"/>
      <c r="J35" s="1730"/>
      <c r="K35" s="1730"/>
    </row>
    <row r="40" spans="1:11">
      <c r="B40" s="1076"/>
      <c r="C40" s="1076"/>
      <c r="D40" s="1076"/>
      <c r="E40" s="1076"/>
      <c r="F40" s="1076"/>
      <c r="G40" s="1076"/>
      <c r="H40" s="1076"/>
    </row>
    <row r="41" spans="1:11">
      <c r="B41" s="1076"/>
      <c r="C41" s="1076"/>
      <c r="D41" s="1076"/>
      <c r="E41" s="1076"/>
      <c r="F41" s="1076"/>
      <c r="G41" s="1076"/>
      <c r="H41" s="1076"/>
    </row>
    <row r="42" spans="1:11">
      <c r="B42" s="1076"/>
      <c r="C42" s="1076"/>
      <c r="D42" s="1076"/>
      <c r="E42" s="1076"/>
      <c r="F42" s="1076"/>
      <c r="G42" s="1076"/>
      <c r="H42" s="1076"/>
    </row>
    <row r="43" spans="1:11">
      <c r="B43" s="1076"/>
      <c r="C43" s="1076"/>
      <c r="D43" s="1076"/>
      <c r="E43" s="1076"/>
      <c r="F43" s="1076"/>
      <c r="G43" s="1076"/>
      <c r="H43" s="1076"/>
    </row>
    <row r="44" spans="1:11">
      <c r="B44" s="1076"/>
      <c r="C44" s="1076"/>
      <c r="D44" s="1076"/>
      <c r="E44" s="1076"/>
      <c r="F44" s="1076"/>
      <c r="G44" s="1076"/>
      <c r="H44" s="1076"/>
    </row>
    <row r="45" spans="1:11">
      <c r="B45" s="1076"/>
      <c r="C45" s="1076"/>
      <c r="D45" s="1076"/>
      <c r="E45" s="1076"/>
      <c r="F45" s="1076"/>
      <c r="G45" s="1076"/>
      <c r="H45" s="1076"/>
    </row>
  </sheetData>
  <mergeCells count="22">
    <mergeCell ref="A35:K35"/>
    <mergeCell ref="A34:K34"/>
    <mergeCell ref="B18:K18"/>
    <mergeCell ref="A32:K33"/>
    <mergeCell ref="B8:B17"/>
    <mergeCell ref="K8:K17"/>
    <mergeCell ref="H8:H17"/>
    <mergeCell ref="A4:A18"/>
    <mergeCell ref="C10:C17"/>
    <mergeCell ref="D10:D17"/>
    <mergeCell ref="E10:E17"/>
    <mergeCell ref="I8:I17"/>
    <mergeCell ref="B4:H7"/>
    <mergeCell ref="F10:F17"/>
    <mergeCell ref="I4:K7"/>
    <mergeCell ref="I1:J1"/>
    <mergeCell ref="J8:J17"/>
    <mergeCell ref="G10:G17"/>
    <mergeCell ref="A1:G1"/>
    <mergeCell ref="A2:G2"/>
    <mergeCell ref="A3:F3"/>
    <mergeCell ref="I2:J2"/>
  </mergeCells>
  <phoneticPr fontId="0" type="noConversion"/>
  <hyperlinks>
    <hyperlink ref="G1"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28"/>
  <sheetViews>
    <sheetView showGridLines="0" zoomScale="90" zoomScaleNormal="90" workbookViewId="0">
      <selection sqref="A1:B1"/>
    </sheetView>
  </sheetViews>
  <sheetFormatPr defaultRowHeight="14.25"/>
  <cols>
    <col min="1" max="1" width="8.125" style="1" customWidth="1"/>
    <col min="2" max="11" width="10.625" style="1" customWidth="1"/>
  </cols>
  <sheetData>
    <row r="1" spans="1:13" ht="10.5" customHeight="1">
      <c r="A1" s="1736" t="s">
        <v>450</v>
      </c>
      <c r="B1" s="1736"/>
      <c r="C1" s="8"/>
      <c r="D1" s="8"/>
      <c r="J1" s="848" t="s">
        <v>408</v>
      </c>
      <c r="K1" s="856"/>
      <c r="L1" s="60"/>
      <c r="M1" s="60"/>
    </row>
    <row r="2" spans="1:13" ht="10.5" customHeight="1">
      <c r="A2" s="1737" t="s">
        <v>451</v>
      </c>
      <c r="B2" s="1737"/>
      <c r="C2" s="8"/>
      <c r="D2" s="8"/>
      <c r="J2" s="1749" t="s">
        <v>409</v>
      </c>
      <c r="K2" s="1749"/>
      <c r="M2" s="57"/>
    </row>
    <row r="3" spans="1:13" ht="10.5" customHeight="1">
      <c r="A3" s="1738" t="s">
        <v>893</v>
      </c>
      <c r="B3" s="1738"/>
      <c r="C3" s="1738"/>
      <c r="D3" s="1738"/>
      <c r="E3" s="1738"/>
      <c r="F3" s="1738"/>
      <c r="G3" s="1738"/>
      <c r="H3" s="1738"/>
      <c r="I3" s="1738"/>
      <c r="J3" s="1738"/>
      <c r="K3" s="1738"/>
    </row>
    <row r="4" spans="1:13" ht="10.5" customHeight="1">
      <c r="A4" s="1739" t="s">
        <v>452</v>
      </c>
      <c r="B4" s="1739"/>
      <c r="C4" s="1739"/>
      <c r="D4" s="1739"/>
      <c r="E4" s="1739"/>
      <c r="F4" s="1739"/>
      <c r="G4" s="1739"/>
      <c r="H4" s="1739"/>
      <c r="I4" s="1739"/>
      <c r="J4" s="1739"/>
      <c r="K4" s="1739"/>
    </row>
    <row r="5" spans="1:13" ht="17.25" customHeight="1">
      <c r="A5" s="1732" t="s">
        <v>734</v>
      </c>
      <c r="B5" s="1733"/>
      <c r="C5" s="1748"/>
      <c r="D5" s="1732"/>
      <c r="E5" s="1732"/>
      <c r="F5" s="1732"/>
      <c r="G5" s="1732"/>
      <c r="H5" s="1732"/>
      <c r="I5" s="1732"/>
      <c r="J5" s="1732"/>
      <c r="K5" s="1732"/>
    </row>
    <row r="6" spans="1:13" ht="14.25" customHeight="1">
      <c r="A6" s="1734"/>
      <c r="B6" s="1735"/>
      <c r="C6" s="1744" t="s">
        <v>735</v>
      </c>
      <c r="D6" s="1745" t="s">
        <v>822</v>
      </c>
      <c r="E6" s="1740" t="s">
        <v>359</v>
      </c>
      <c r="F6" s="1742" t="s">
        <v>358</v>
      </c>
      <c r="G6" s="1740" t="s">
        <v>357</v>
      </c>
      <c r="H6" s="1742" t="s">
        <v>736</v>
      </c>
      <c r="I6" s="1740" t="s">
        <v>356</v>
      </c>
      <c r="J6" s="1742" t="s">
        <v>360</v>
      </c>
      <c r="K6" s="1742" t="s">
        <v>355</v>
      </c>
    </row>
    <row r="7" spans="1:13">
      <c r="A7" s="1734"/>
      <c r="B7" s="1735"/>
      <c r="C7" s="1744"/>
      <c r="D7" s="1746"/>
      <c r="E7" s="1741"/>
      <c r="F7" s="1743"/>
      <c r="G7" s="1741"/>
      <c r="H7" s="1743"/>
      <c r="I7" s="1741"/>
      <c r="J7" s="1743"/>
      <c r="K7" s="1743"/>
    </row>
    <row r="8" spans="1:13">
      <c r="A8" s="1734"/>
      <c r="B8" s="1735"/>
      <c r="C8" s="1744"/>
      <c r="D8" s="1746"/>
      <c r="E8" s="1741"/>
      <c r="F8" s="1743"/>
      <c r="G8" s="1741"/>
      <c r="H8" s="1743"/>
      <c r="I8" s="1741"/>
      <c r="J8" s="1743"/>
      <c r="K8" s="1743"/>
    </row>
    <row r="9" spans="1:13">
      <c r="A9" s="1734"/>
      <c r="B9" s="1735"/>
      <c r="C9" s="1744"/>
      <c r="D9" s="1746"/>
      <c r="E9" s="1741"/>
      <c r="F9" s="1743"/>
      <c r="G9" s="1741"/>
      <c r="H9" s="1743"/>
      <c r="I9" s="1741"/>
      <c r="J9" s="1743"/>
      <c r="K9" s="1743"/>
    </row>
    <row r="10" spans="1:13">
      <c r="A10" s="1734"/>
      <c r="B10" s="1735"/>
      <c r="C10" s="1744"/>
      <c r="D10" s="1746"/>
      <c r="E10" s="1741"/>
      <c r="F10" s="1743"/>
      <c r="G10" s="1741"/>
      <c r="H10" s="1743"/>
      <c r="I10" s="1741"/>
      <c r="J10" s="1743"/>
      <c r="K10" s="1743"/>
    </row>
    <row r="11" spans="1:13">
      <c r="A11" s="1734"/>
      <c r="B11" s="1735"/>
      <c r="C11" s="1744"/>
      <c r="D11" s="1746"/>
      <c r="E11" s="1741"/>
      <c r="F11" s="1743"/>
      <c r="G11" s="1741"/>
      <c r="H11" s="1743"/>
      <c r="I11" s="1741"/>
      <c r="J11" s="1743"/>
      <c r="K11" s="1743"/>
    </row>
    <row r="12" spans="1:13">
      <c r="A12" s="1734"/>
      <c r="B12" s="1735"/>
      <c r="C12" s="1744"/>
      <c r="D12" s="1746"/>
      <c r="E12" s="1741"/>
      <c r="F12" s="1743"/>
      <c r="G12" s="1741"/>
      <c r="H12" s="1743"/>
      <c r="I12" s="1741"/>
      <c r="J12" s="1743"/>
      <c r="K12" s="1743"/>
    </row>
    <row r="13" spans="1:13">
      <c r="A13" s="1734"/>
      <c r="B13" s="1735"/>
      <c r="C13" s="1744"/>
      <c r="D13" s="1746"/>
      <c r="E13" s="1741"/>
      <c r="F13" s="1743"/>
      <c r="G13" s="1741"/>
      <c r="H13" s="1743"/>
      <c r="I13" s="1741"/>
      <c r="J13" s="1743"/>
      <c r="K13" s="1743"/>
    </row>
    <row r="14" spans="1:13" ht="22.5" customHeight="1">
      <c r="A14" s="1734"/>
      <c r="B14" s="1735"/>
      <c r="C14" s="1744"/>
      <c r="D14" s="1746"/>
      <c r="E14" s="1741"/>
      <c r="F14" s="1743"/>
      <c r="G14" s="1741"/>
      <c r="H14" s="1743"/>
      <c r="I14" s="1741"/>
      <c r="J14" s="1743"/>
      <c r="K14" s="1743"/>
    </row>
    <row r="15" spans="1:13" ht="24.75" customHeight="1">
      <c r="A15" s="150"/>
      <c r="B15" s="150"/>
      <c r="C15" s="1747" t="s">
        <v>1172</v>
      </c>
      <c r="D15" s="1747"/>
      <c r="E15" s="1747"/>
      <c r="F15" s="1747"/>
      <c r="G15" s="1747"/>
      <c r="H15" s="1747"/>
      <c r="I15" s="1747"/>
      <c r="J15" s="1747"/>
      <c r="K15" s="1747"/>
    </row>
    <row r="16" spans="1:13" s="18" customFormat="1" ht="14.85" customHeight="1">
      <c r="A16" s="95">
        <v>2012</v>
      </c>
      <c r="B16" s="177" t="s">
        <v>453</v>
      </c>
      <c r="C16" s="160">
        <v>103.7</v>
      </c>
      <c r="D16" s="160">
        <v>104.7</v>
      </c>
      <c r="E16" s="160">
        <v>104</v>
      </c>
      <c r="F16" s="160">
        <v>94</v>
      </c>
      <c r="G16" s="160">
        <v>105.5</v>
      </c>
      <c r="H16" s="160">
        <v>103</v>
      </c>
      <c r="I16" s="160">
        <v>107</v>
      </c>
      <c r="J16" s="160">
        <v>99.6</v>
      </c>
      <c r="K16" s="161">
        <v>105</v>
      </c>
    </row>
    <row r="17" spans="1:11" s="18" customFormat="1" ht="14.85" customHeight="1">
      <c r="A17" s="383" t="s">
        <v>965</v>
      </c>
      <c r="B17" s="177" t="s">
        <v>453</v>
      </c>
      <c r="C17" s="160">
        <v>100.9</v>
      </c>
      <c r="D17" s="161">
        <v>102.1</v>
      </c>
      <c r="E17" s="161">
        <v>103.2</v>
      </c>
      <c r="F17" s="161">
        <v>92.2</v>
      </c>
      <c r="G17" s="161">
        <v>102.2</v>
      </c>
      <c r="H17" s="161">
        <v>102.3</v>
      </c>
      <c r="I17" s="161">
        <v>98.2</v>
      </c>
      <c r="J17" s="161">
        <v>102.3</v>
      </c>
      <c r="K17" s="161">
        <v>98.9</v>
      </c>
    </row>
    <row r="18" spans="1:11" s="18" customFormat="1" ht="14.85" customHeight="1">
      <c r="A18" s="94"/>
      <c r="B18" s="317"/>
      <c r="C18" s="160"/>
      <c r="D18" s="161"/>
      <c r="E18" s="161"/>
      <c r="F18" s="161"/>
      <c r="G18" s="161"/>
      <c r="H18" s="161"/>
      <c r="I18" s="161"/>
      <c r="J18" s="161"/>
      <c r="K18" s="161"/>
    </row>
    <row r="19" spans="1:11" s="18" customFormat="1" ht="14.85" customHeight="1">
      <c r="A19" s="95">
        <v>2014</v>
      </c>
      <c r="B19" s="1363" t="s">
        <v>455</v>
      </c>
      <c r="C19" s="160">
        <v>100.5</v>
      </c>
      <c r="D19" s="161">
        <v>101.3</v>
      </c>
      <c r="E19" s="161">
        <v>103.3</v>
      </c>
      <c r="F19" s="161">
        <v>92.7</v>
      </c>
      <c r="G19" s="161">
        <v>103</v>
      </c>
      <c r="H19" s="161">
        <v>100.5</v>
      </c>
      <c r="I19" s="161">
        <v>96.6</v>
      </c>
      <c r="J19" s="161">
        <v>102.6</v>
      </c>
      <c r="K19" s="161">
        <v>91.3</v>
      </c>
    </row>
    <row r="20" spans="1:11" s="18" customFormat="1" ht="14.85" customHeight="1">
      <c r="A20" s="94"/>
      <c r="B20" s="317" t="s">
        <v>2074</v>
      </c>
      <c r="C20" s="160">
        <v>100.4</v>
      </c>
      <c r="D20" s="161">
        <v>100.4</v>
      </c>
      <c r="E20" s="161">
        <v>103.5</v>
      </c>
      <c r="F20" s="161">
        <v>92.7</v>
      </c>
      <c r="G20" s="161">
        <v>102.8</v>
      </c>
      <c r="H20" s="161">
        <v>100.4</v>
      </c>
      <c r="I20" s="161">
        <v>97.8</v>
      </c>
      <c r="J20" s="161">
        <v>101.1</v>
      </c>
      <c r="K20" s="161">
        <v>91.5</v>
      </c>
    </row>
    <row r="21" spans="1:11" s="18" customFormat="1" ht="14.85" customHeight="1">
      <c r="A21" s="94"/>
      <c r="B21" s="317" t="s">
        <v>2075</v>
      </c>
      <c r="C21" s="160">
        <v>100.2</v>
      </c>
      <c r="D21" s="161">
        <v>99.6</v>
      </c>
      <c r="E21" s="161">
        <v>103.5</v>
      </c>
      <c r="F21" s="161">
        <v>92.7</v>
      </c>
      <c r="G21" s="161">
        <v>102.1</v>
      </c>
      <c r="H21" s="161">
        <v>100.4</v>
      </c>
      <c r="I21" s="161">
        <v>97.8</v>
      </c>
      <c r="J21" s="161">
        <v>100.7</v>
      </c>
      <c r="K21" s="161">
        <v>92.7</v>
      </c>
    </row>
    <row r="22" spans="1:11" s="18" customFormat="1" ht="14.85" customHeight="1">
      <c r="A22" s="94"/>
      <c r="B22" s="317"/>
      <c r="C22" s="160"/>
      <c r="D22" s="161"/>
      <c r="E22" s="161"/>
      <c r="F22" s="161"/>
      <c r="G22" s="161"/>
      <c r="H22" s="161"/>
      <c r="I22" s="161"/>
      <c r="J22" s="161"/>
      <c r="K22" s="161"/>
    </row>
    <row r="23" spans="1:11">
      <c r="A23" s="95">
        <v>2013</v>
      </c>
      <c r="B23" s="1363" t="s">
        <v>457</v>
      </c>
      <c r="C23" s="170">
        <v>101.2</v>
      </c>
      <c r="D23" s="170">
        <v>102.7</v>
      </c>
      <c r="E23" s="170">
        <v>103.4</v>
      </c>
      <c r="F23" s="170">
        <v>92.1</v>
      </c>
      <c r="G23" s="170">
        <v>103</v>
      </c>
      <c r="H23" s="170">
        <v>102.2</v>
      </c>
      <c r="I23" s="170">
        <v>98.9</v>
      </c>
      <c r="J23" s="170">
        <v>103.3</v>
      </c>
      <c r="K23" s="171">
        <v>98.8</v>
      </c>
    </row>
    <row r="24" spans="1:11">
      <c r="B24" s="177" t="s">
        <v>454</v>
      </c>
      <c r="C24" s="170">
        <v>100.7</v>
      </c>
      <c r="D24" s="170">
        <v>101.4</v>
      </c>
      <c r="E24" s="170">
        <v>103.5</v>
      </c>
      <c r="F24" s="170">
        <v>92.4</v>
      </c>
      <c r="G24" s="170">
        <v>102.8</v>
      </c>
      <c r="H24" s="170">
        <v>101.9</v>
      </c>
      <c r="I24" s="170">
        <v>97.6</v>
      </c>
      <c r="J24" s="170">
        <v>103.7</v>
      </c>
      <c r="K24" s="171">
        <v>91.6</v>
      </c>
    </row>
    <row r="25" spans="1:11" s="809" customFormat="1">
      <c r="A25" s="1"/>
      <c r="B25" s="177"/>
      <c r="C25" s="170"/>
      <c r="D25" s="170"/>
      <c r="E25" s="170"/>
      <c r="F25" s="170"/>
      <c r="G25" s="170"/>
      <c r="H25" s="170"/>
      <c r="I25" s="170"/>
      <c r="J25" s="170"/>
      <c r="K25" s="171"/>
    </row>
    <row r="26" spans="1:11">
      <c r="A26" s="95">
        <v>2014</v>
      </c>
      <c r="B26" s="177" t="s">
        <v>455</v>
      </c>
      <c r="C26" s="345">
        <v>100.5</v>
      </c>
      <c r="D26" s="345">
        <v>101.3</v>
      </c>
      <c r="E26" s="345">
        <v>103.3</v>
      </c>
      <c r="F26" s="345">
        <v>92.7</v>
      </c>
      <c r="G26" s="345">
        <v>103</v>
      </c>
      <c r="H26" s="345">
        <v>100.5</v>
      </c>
      <c r="I26" s="345">
        <v>96.6</v>
      </c>
      <c r="J26" s="345">
        <v>102.6</v>
      </c>
      <c r="K26" s="346">
        <v>91.3</v>
      </c>
    </row>
    <row r="27" spans="1:11">
      <c r="B27" s="177" t="s">
        <v>456</v>
      </c>
      <c r="C27" s="170">
        <v>100.3</v>
      </c>
      <c r="D27" s="170">
        <v>99.6</v>
      </c>
      <c r="E27" s="170">
        <v>103.8</v>
      </c>
      <c r="F27" s="170">
        <v>92.8</v>
      </c>
      <c r="G27" s="170">
        <v>102.6</v>
      </c>
      <c r="H27" s="170">
        <v>100.4</v>
      </c>
      <c r="I27" s="170">
        <v>99.1</v>
      </c>
      <c r="J27" s="170">
        <v>99.6</v>
      </c>
      <c r="K27" s="171">
        <v>91.7</v>
      </c>
    </row>
    <row r="28" spans="1:11">
      <c r="B28" s="177" t="s">
        <v>457</v>
      </c>
      <c r="C28" s="170">
        <v>99.6</v>
      </c>
      <c r="D28" s="170">
        <v>98</v>
      </c>
      <c r="E28" s="170">
        <v>103.3</v>
      </c>
      <c r="F28" s="170">
        <v>92.6</v>
      </c>
      <c r="G28" s="170">
        <v>100.8</v>
      </c>
      <c r="H28" s="170">
        <v>100.2</v>
      </c>
      <c r="I28" s="170">
        <v>97.8</v>
      </c>
      <c r="J28" s="170">
        <v>100.1</v>
      </c>
      <c r="K28" s="171">
        <v>95.1</v>
      </c>
    </row>
  </sheetData>
  <dataConsolidate/>
  <mergeCells count="17">
    <mergeCell ref="C15:K15"/>
    <mergeCell ref="J6:J14"/>
    <mergeCell ref="C5:K5"/>
    <mergeCell ref="J2:K2"/>
    <mergeCell ref="F6:F14"/>
    <mergeCell ref="G6:G14"/>
    <mergeCell ref="H6:H14"/>
    <mergeCell ref="A5:B14"/>
    <mergeCell ref="A1:B1"/>
    <mergeCell ref="A2:B2"/>
    <mergeCell ref="A3:K3"/>
    <mergeCell ref="A4:K4"/>
    <mergeCell ref="I6:I14"/>
    <mergeCell ref="K6:K14"/>
    <mergeCell ref="C6:C14"/>
    <mergeCell ref="D6:D14"/>
    <mergeCell ref="E6:E14"/>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 ref="J1:K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60"/>
  <sheetViews>
    <sheetView showGridLines="0" zoomScale="90" zoomScaleNormal="90" workbookViewId="0">
      <pane ySplit="10" topLeftCell="A11" activePane="bottomLeft" state="frozen"/>
      <selection activeCell="B27" sqref="B27"/>
      <selection pane="bottomLeft"/>
    </sheetView>
  </sheetViews>
  <sheetFormatPr defaultRowHeight="12.75"/>
  <cols>
    <col min="1" max="1" width="45.875" style="35" customWidth="1"/>
    <col min="2" max="5" width="9.625" style="35" customWidth="1"/>
    <col min="6" max="6" width="9" style="364"/>
    <col min="7" max="16384" width="9" style="35"/>
  </cols>
  <sheetData>
    <row r="1" spans="1:6" ht="14.85" customHeight="1">
      <c r="D1" s="1753" t="s">
        <v>408</v>
      </c>
      <c r="E1" s="1753"/>
    </row>
    <row r="2" spans="1:6" ht="14.85" customHeight="1">
      <c r="D2" s="1749" t="s">
        <v>409</v>
      </c>
      <c r="E2" s="1749"/>
    </row>
    <row r="3" spans="1:6" ht="14.85" customHeight="1">
      <c r="A3" s="1758" t="s">
        <v>383</v>
      </c>
      <c r="B3" s="1758"/>
      <c r="C3" s="1758"/>
      <c r="D3" s="1758"/>
      <c r="E3" s="1758"/>
    </row>
    <row r="4" spans="1:6" ht="14.85" customHeight="1">
      <c r="A4" s="1759" t="s">
        <v>458</v>
      </c>
      <c r="B4" s="1760"/>
      <c r="C4" s="1760"/>
      <c r="D4" s="1759"/>
      <c r="E4" s="1759"/>
    </row>
    <row r="5" spans="1:6" ht="14.85" customHeight="1">
      <c r="A5" s="359"/>
      <c r="B5" s="1761" t="s">
        <v>965</v>
      </c>
      <c r="C5" s="1764" t="s">
        <v>961</v>
      </c>
      <c r="D5" s="1764"/>
      <c r="E5" s="1764"/>
    </row>
    <row r="6" spans="1:6" ht="14.85" customHeight="1">
      <c r="A6" s="360" t="s">
        <v>378</v>
      </c>
      <c r="B6" s="1762"/>
      <c r="C6" s="1765"/>
      <c r="D6" s="1765"/>
      <c r="E6" s="1765"/>
    </row>
    <row r="7" spans="1:6" ht="14.85" customHeight="1">
      <c r="A7" s="361" t="s">
        <v>379</v>
      </c>
      <c r="B7" s="1763"/>
      <c r="C7" s="1766"/>
      <c r="D7" s="1766"/>
      <c r="E7" s="1766"/>
    </row>
    <row r="8" spans="1:6" ht="14.85" customHeight="1">
      <c r="A8" s="360" t="s">
        <v>838</v>
      </c>
      <c r="B8" s="1355" t="s">
        <v>2055</v>
      </c>
      <c r="C8" s="1355" t="s">
        <v>1989</v>
      </c>
      <c r="D8" s="1754" t="s">
        <v>2055</v>
      </c>
      <c r="E8" s="1755"/>
    </row>
    <row r="9" spans="1:6" ht="14.85" customHeight="1">
      <c r="A9" s="360" t="s">
        <v>839</v>
      </c>
      <c r="B9" s="1328" t="s">
        <v>2056</v>
      </c>
      <c r="C9" s="1328" t="s">
        <v>1990</v>
      </c>
      <c r="D9" s="1756" t="s">
        <v>2056</v>
      </c>
      <c r="E9" s="1757"/>
    </row>
    <row r="10" spans="1:6" ht="14.85" customHeight="1">
      <c r="A10" s="363"/>
      <c r="B10" s="1750" t="s">
        <v>966</v>
      </c>
      <c r="C10" s="1751"/>
      <c r="D10" s="1752"/>
      <c r="E10" s="486" t="s">
        <v>437</v>
      </c>
    </row>
    <row r="11" spans="1:6" ht="20.25" customHeight="1">
      <c r="A11" s="20" t="s">
        <v>459</v>
      </c>
      <c r="B11" s="1334">
        <v>3.82</v>
      </c>
      <c r="C11" s="1329">
        <v>3.74</v>
      </c>
      <c r="D11" s="1358">
        <v>3.86</v>
      </c>
      <c r="E11" s="1398">
        <v>101.04712041884815</v>
      </c>
      <c r="F11" s="365"/>
    </row>
    <row r="12" spans="1:6" ht="14.1" customHeight="1">
      <c r="A12" s="19" t="s">
        <v>460</v>
      </c>
      <c r="B12" s="1335"/>
      <c r="C12" s="1329"/>
      <c r="D12" s="1359"/>
      <c r="E12" s="1399"/>
      <c r="F12" s="365"/>
    </row>
    <row r="13" spans="1:6" ht="14.1" customHeight="1">
      <c r="A13" s="20" t="s">
        <v>461</v>
      </c>
      <c r="B13" s="1335">
        <v>0.49</v>
      </c>
      <c r="C13" s="1329">
        <v>0.48</v>
      </c>
      <c r="D13" s="1359">
        <v>0.48</v>
      </c>
      <c r="E13" s="1399">
        <v>97.959183673469383</v>
      </c>
      <c r="F13" s="365"/>
    </row>
    <row r="14" spans="1:6" ht="14.1" customHeight="1">
      <c r="A14" s="19" t="s">
        <v>462</v>
      </c>
      <c r="B14" s="1335"/>
      <c r="C14" s="1329"/>
      <c r="D14" s="1359"/>
      <c r="E14" s="1399"/>
      <c r="F14" s="365"/>
    </row>
    <row r="15" spans="1:6" ht="14.1" customHeight="1">
      <c r="A15" s="20" t="s">
        <v>463</v>
      </c>
      <c r="B15" s="1335">
        <v>2.41</v>
      </c>
      <c r="C15" s="1329">
        <v>2.38</v>
      </c>
      <c r="D15" s="1359">
        <v>2.41</v>
      </c>
      <c r="E15" s="1399">
        <v>100</v>
      </c>
      <c r="F15" s="365"/>
    </row>
    <row r="16" spans="1:6" ht="14.1" customHeight="1">
      <c r="A16" s="19" t="s">
        <v>464</v>
      </c>
      <c r="B16" s="1335"/>
      <c r="C16" s="1329"/>
      <c r="D16" s="1359"/>
      <c r="E16" s="1399"/>
      <c r="F16" s="365"/>
    </row>
    <row r="17" spans="1:6" ht="14.1" customHeight="1">
      <c r="A17" s="20" t="s">
        <v>465</v>
      </c>
      <c r="B17" s="1335">
        <v>2.4500000000000002</v>
      </c>
      <c r="C17" s="1329">
        <v>2.44</v>
      </c>
      <c r="D17" s="1359">
        <v>2.41</v>
      </c>
      <c r="E17" s="1399">
        <v>98.367346938775512</v>
      </c>
      <c r="F17" s="365"/>
    </row>
    <row r="18" spans="1:6" ht="14.1" customHeight="1">
      <c r="A18" s="19" t="s">
        <v>466</v>
      </c>
      <c r="B18" s="1335"/>
      <c r="C18" s="1329"/>
      <c r="D18" s="1359"/>
      <c r="E18" s="1399"/>
      <c r="F18" s="365"/>
    </row>
    <row r="19" spans="1:6" ht="14.1" customHeight="1">
      <c r="A19" s="20" t="s">
        <v>467</v>
      </c>
      <c r="B19" s="1335">
        <v>2.15</v>
      </c>
      <c r="C19" s="1329">
        <v>2.2599999999999998</v>
      </c>
      <c r="D19" s="1359">
        <v>2.29</v>
      </c>
      <c r="E19" s="1399">
        <v>106.51162790697674</v>
      </c>
      <c r="F19" s="365"/>
    </row>
    <row r="20" spans="1:6" ht="14.1" customHeight="1">
      <c r="A20" s="19" t="s">
        <v>468</v>
      </c>
      <c r="B20" s="1335"/>
      <c r="C20" s="1329"/>
      <c r="D20" s="1359"/>
      <c r="E20" s="1399"/>
      <c r="F20" s="365"/>
    </row>
    <row r="21" spans="1:6" ht="14.1" customHeight="1">
      <c r="A21" s="21" t="s">
        <v>469</v>
      </c>
      <c r="B21" s="1335"/>
      <c r="C21" s="1329"/>
      <c r="D21" s="1359"/>
      <c r="E21" s="1399"/>
      <c r="F21" s="365"/>
    </row>
    <row r="22" spans="1:6" ht="14.1" customHeight="1">
      <c r="A22" s="19" t="s">
        <v>470</v>
      </c>
      <c r="B22" s="1335"/>
      <c r="C22" s="1329"/>
      <c r="D22" s="1359"/>
      <c r="E22" s="1399"/>
      <c r="F22" s="365"/>
    </row>
    <row r="23" spans="1:6" ht="14.1" customHeight="1">
      <c r="A23" s="22" t="s">
        <v>471</v>
      </c>
      <c r="B23" s="1335">
        <v>25.69</v>
      </c>
      <c r="C23" s="1329">
        <v>25.29</v>
      </c>
      <c r="D23" s="1359">
        <v>25.57</v>
      </c>
      <c r="E23" s="1399">
        <v>99.532892175943942</v>
      </c>
      <c r="F23" s="365"/>
    </row>
    <row r="24" spans="1:6" ht="14.1" customHeight="1">
      <c r="A24" s="85" t="s">
        <v>384</v>
      </c>
      <c r="B24" s="1335"/>
      <c r="C24" s="1329"/>
      <c r="D24" s="1359"/>
      <c r="E24" s="1399"/>
      <c r="F24" s="365"/>
    </row>
    <row r="25" spans="1:6" ht="14.1" customHeight="1">
      <c r="A25" s="24" t="s">
        <v>472</v>
      </c>
      <c r="B25" s="1335">
        <v>33.880000000000003</v>
      </c>
      <c r="C25" s="1329">
        <v>34.07</v>
      </c>
      <c r="D25" s="1359">
        <v>34.71</v>
      </c>
      <c r="E25" s="1399">
        <v>102.44982290436835</v>
      </c>
      <c r="F25" s="365"/>
    </row>
    <row r="26" spans="1:6" ht="14.1" customHeight="1">
      <c r="A26" s="25" t="s">
        <v>473</v>
      </c>
      <c r="B26" s="1335"/>
      <c r="C26" s="1329"/>
      <c r="D26" s="1359"/>
      <c r="E26" s="1399"/>
      <c r="F26" s="365"/>
    </row>
    <row r="27" spans="1:6" ht="14.1" customHeight="1">
      <c r="A27" s="31" t="s">
        <v>474</v>
      </c>
      <c r="B27" s="1335">
        <v>15.57</v>
      </c>
      <c r="C27" s="1329">
        <v>15.33</v>
      </c>
      <c r="D27" s="1359">
        <v>14.96</v>
      </c>
      <c r="E27" s="1399">
        <v>96.082209377007061</v>
      </c>
      <c r="F27" s="365"/>
    </row>
    <row r="28" spans="1:6" ht="14.1" customHeight="1">
      <c r="A28" s="23" t="s">
        <v>475</v>
      </c>
      <c r="B28" s="1335"/>
      <c r="C28" s="1329"/>
      <c r="D28" s="1359"/>
      <c r="E28" s="1399"/>
      <c r="F28" s="365"/>
    </row>
    <row r="29" spans="1:6" ht="14.1" customHeight="1">
      <c r="A29" s="26" t="s">
        <v>476</v>
      </c>
      <c r="B29" s="1335">
        <v>6.55</v>
      </c>
      <c r="C29" s="1329">
        <v>7.11</v>
      </c>
      <c r="D29" s="1359">
        <v>6.75</v>
      </c>
      <c r="E29" s="1399">
        <v>103.05343511450383</v>
      </c>
      <c r="F29" s="365"/>
    </row>
    <row r="30" spans="1:6" ht="14.1" customHeight="1">
      <c r="A30" s="27" t="s">
        <v>477</v>
      </c>
      <c r="B30" s="1335"/>
      <c r="C30" s="1329"/>
      <c r="D30" s="1359"/>
      <c r="E30" s="1399"/>
      <c r="F30" s="365"/>
    </row>
    <row r="31" spans="1:6" ht="14.1" customHeight="1">
      <c r="A31" s="26" t="s">
        <v>478</v>
      </c>
      <c r="B31" s="1335">
        <v>25.81</v>
      </c>
      <c r="C31" s="1329">
        <v>25.95</v>
      </c>
      <c r="D31" s="1359">
        <v>24.91</v>
      </c>
      <c r="E31" s="1399">
        <v>96.512979465323525</v>
      </c>
      <c r="F31" s="365"/>
    </row>
    <row r="32" spans="1:6" ht="14.1" customHeight="1">
      <c r="A32" s="27" t="s">
        <v>479</v>
      </c>
      <c r="B32" s="1335"/>
      <c r="C32" s="1329"/>
      <c r="D32" s="1359"/>
      <c r="E32" s="1399"/>
      <c r="F32" s="365"/>
    </row>
    <row r="33" spans="1:5" ht="14.1" customHeight="1">
      <c r="A33" s="28" t="s">
        <v>480</v>
      </c>
      <c r="B33" s="1335"/>
      <c r="C33" s="1329"/>
      <c r="D33" s="1359"/>
      <c r="E33" s="1399"/>
    </row>
    <row r="34" spans="1:5" ht="14.1" customHeight="1">
      <c r="A34" s="27" t="s">
        <v>481</v>
      </c>
      <c r="B34" s="1335"/>
      <c r="C34" s="1329"/>
      <c r="D34" s="1359"/>
      <c r="E34" s="1399"/>
    </row>
    <row r="35" spans="1:5" ht="14.1" customHeight="1">
      <c r="A35" s="29" t="s">
        <v>482</v>
      </c>
      <c r="B35" s="1335">
        <v>30.67</v>
      </c>
      <c r="C35" s="1329">
        <v>31.38</v>
      </c>
      <c r="D35" s="1359">
        <v>31.19</v>
      </c>
      <c r="E35" s="1399">
        <v>101.69546788392564</v>
      </c>
    </row>
    <row r="36" spans="1:5" ht="14.1" customHeight="1">
      <c r="A36" s="29" t="s">
        <v>483</v>
      </c>
      <c r="B36" s="1335">
        <v>15.67</v>
      </c>
      <c r="C36" s="1329">
        <v>17.29</v>
      </c>
      <c r="D36" s="1359">
        <v>16.87</v>
      </c>
      <c r="E36" s="1399">
        <v>107.65794511806</v>
      </c>
    </row>
    <row r="37" spans="1:5" ht="14.1" customHeight="1">
      <c r="A37" s="20" t="s">
        <v>484</v>
      </c>
      <c r="B37" s="1335">
        <v>23.66</v>
      </c>
      <c r="C37" s="1329">
        <v>24.1</v>
      </c>
      <c r="D37" s="1359">
        <v>23.98</v>
      </c>
      <c r="E37" s="1399">
        <v>101.35249366018597</v>
      </c>
    </row>
    <row r="38" spans="1:5" ht="14.1" customHeight="1">
      <c r="A38" s="19" t="s">
        <v>485</v>
      </c>
      <c r="B38" s="1335"/>
      <c r="C38" s="1329"/>
      <c r="D38" s="1359"/>
      <c r="E38" s="1399"/>
    </row>
    <row r="39" spans="1:5" ht="14.1" customHeight="1">
      <c r="A39" s="20" t="s">
        <v>486</v>
      </c>
      <c r="B39" s="1335">
        <v>12.2</v>
      </c>
      <c r="C39" s="1356" t="s">
        <v>131</v>
      </c>
      <c r="D39" s="1360">
        <v>12.32</v>
      </c>
      <c r="E39" s="1400">
        <v>100.98360655737706</v>
      </c>
    </row>
    <row r="40" spans="1:5" ht="14.1" customHeight="1">
      <c r="A40" s="19" t="s">
        <v>487</v>
      </c>
      <c r="B40" s="1335"/>
      <c r="C40" s="1329"/>
      <c r="D40" s="1359"/>
      <c r="E40" s="1399"/>
    </row>
    <row r="41" spans="1:5" ht="14.1" customHeight="1">
      <c r="A41" s="21" t="s">
        <v>488</v>
      </c>
      <c r="B41" s="1335"/>
      <c r="C41" s="1329"/>
      <c r="D41" s="1359"/>
      <c r="E41" s="1399"/>
    </row>
    <row r="42" spans="1:5" ht="14.1" customHeight="1">
      <c r="A42" s="19" t="s">
        <v>489</v>
      </c>
      <c r="B42" s="1335"/>
      <c r="C42" s="1329"/>
      <c r="D42" s="1359"/>
      <c r="E42" s="1399"/>
    </row>
    <row r="43" spans="1:5" ht="14.1" customHeight="1">
      <c r="A43" s="22" t="s">
        <v>490</v>
      </c>
      <c r="B43" s="1335">
        <v>3.04</v>
      </c>
      <c r="C43" s="1329">
        <v>3.05</v>
      </c>
      <c r="D43" s="1359">
        <v>3.03</v>
      </c>
      <c r="E43" s="1399">
        <v>99.671052631578931</v>
      </c>
    </row>
    <row r="44" spans="1:5" ht="14.1" customHeight="1">
      <c r="A44" s="30" t="s">
        <v>491</v>
      </c>
      <c r="B44" s="1335"/>
      <c r="C44" s="1329"/>
      <c r="D44" s="1359"/>
      <c r="E44" s="1399"/>
    </row>
    <row r="45" spans="1:5" ht="14.1" customHeight="1">
      <c r="A45" s="22" t="s">
        <v>492</v>
      </c>
      <c r="B45" s="1335">
        <v>2.62</v>
      </c>
      <c r="C45" s="1329">
        <v>2.52</v>
      </c>
      <c r="D45" s="1359">
        <v>2.57</v>
      </c>
      <c r="E45" s="1399">
        <v>98.091603053435108</v>
      </c>
    </row>
    <row r="46" spans="1:5" ht="14.1" customHeight="1">
      <c r="A46" s="30" t="s">
        <v>493</v>
      </c>
      <c r="B46" s="1335"/>
      <c r="C46" s="1329"/>
      <c r="D46" s="1359"/>
      <c r="E46" s="1399"/>
    </row>
    <row r="47" spans="1:5" ht="14.1" customHeight="1">
      <c r="A47" s="21" t="s">
        <v>494</v>
      </c>
      <c r="B47" s="1335"/>
      <c r="C47" s="1329"/>
      <c r="D47" s="1359"/>
      <c r="E47" s="1399"/>
    </row>
    <row r="48" spans="1:5" ht="14.1" customHeight="1">
      <c r="A48" s="19" t="s">
        <v>495</v>
      </c>
      <c r="B48" s="1335"/>
      <c r="C48" s="1329"/>
      <c r="D48" s="1359"/>
      <c r="E48" s="1399"/>
    </row>
    <row r="49" spans="1:5" ht="14.1" customHeight="1">
      <c r="A49" s="31" t="s">
        <v>496</v>
      </c>
      <c r="B49" s="1335">
        <v>12.97</v>
      </c>
      <c r="C49" s="1329">
        <v>13.18</v>
      </c>
      <c r="D49" s="1359">
        <v>13.22</v>
      </c>
      <c r="E49" s="1399">
        <v>101.92752505782575</v>
      </c>
    </row>
    <row r="50" spans="1:5" ht="14.1" customHeight="1">
      <c r="A50" s="23" t="s">
        <v>497</v>
      </c>
      <c r="B50" s="1335"/>
      <c r="C50" s="1329"/>
      <c r="D50" s="1359"/>
      <c r="E50" s="1399"/>
    </row>
    <row r="51" spans="1:5" ht="14.1" customHeight="1">
      <c r="A51" s="31" t="s">
        <v>498</v>
      </c>
      <c r="B51" s="1335">
        <v>23.47</v>
      </c>
      <c r="C51" s="1329">
        <v>22.59</v>
      </c>
      <c r="D51" s="1359">
        <v>21.97</v>
      </c>
      <c r="E51" s="1399">
        <v>93.6088623775032</v>
      </c>
    </row>
    <row r="52" spans="1:5" ht="14.1" customHeight="1">
      <c r="A52" s="23" t="s">
        <v>499</v>
      </c>
      <c r="B52" s="1335"/>
      <c r="C52" s="1329"/>
      <c r="D52" s="1359"/>
      <c r="E52" s="1399"/>
    </row>
    <row r="53" spans="1:5" ht="14.1" customHeight="1">
      <c r="A53" s="341" t="s">
        <v>956</v>
      </c>
      <c r="B53" s="1335">
        <v>1.76</v>
      </c>
      <c r="C53" s="1329">
        <v>1.77</v>
      </c>
      <c r="D53" s="1359">
        <v>1.76</v>
      </c>
      <c r="E53" s="1399">
        <v>100</v>
      </c>
    </row>
    <row r="54" spans="1:5" ht="14.1" customHeight="1">
      <c r="A54" s="342" t="s">
        <v>957</v>
      </c>
      <c r="B54" s="1336"/>
      <c r="C54" s="1329"/>
      <c r="D54" s="1359"/>
      <c r="E54" s="1399"/>
    </row>
    <row r="55" spans="1:5" ht="14.1" customHeight="1">
      <c r="A55" s="20" t="s">
        <v>500</v>
      </c>
      <c r="B55" s="1335">
        <v>0.55000000000000004</v>
      </c>
      <c r="C55" s="1329">
        <v>0.56000000000000005</v>
      </c>
      <c r="D55" s="1359">
        <v>0.55000000000000004</v>
      </c>
      <c r="E55" s="1399">
        <v>100</v>
      </c>
    </row>
    <row r="56" spans="1:5" ht="14.1" customHeight="1">
      <c r="A56" s="19" t="s">
        <v>501</v>
      </c>
      <c r="B56" s="1336"/>
      <c r="C56" s="1329"/>
      <c r="D56" s="1359"/>
      <c r="E56" s="1399"/>
    </row>
    <row r="57" spans="1:5" ht="14.1" customHeight="1">
      <c r="A57" s="20" t="s">
        <v>502</v>
      </c>
      <c r="B57" s="1335">
        <v>4.8</v>
      </c>
      <c r="C57" s="1329">
        <v>4.5599999999999996</v>
      </c>
      <c r="D57" s="1359">
        <v>4.55</v>
      </c>
      <c r="E57" s="1399">
        <v>94.791666666666657</v>
      </c>
    </row>
    <row r="58" spans="1:5" ht="14.1" customHeight="1">
      <c r="A58" s="32" t="s">
        <v>503</v>
      </c>
      <c r="B58" s="294"/>
      <c r="C58" s="1357"/>
      <c r="D58" s="1359"/>
      <c r="E58" s="1401"/>
    </row>
    <row r="59" spans="1:5" ht="14.1" customHeight="1"/>
    <row r="60" spans="1:5" ht="14.1" customHeight="1"/>
  </sheetData>
  <mergeCells count="9">
    <mergeCell ref="B10:D10"/>
    <mergeCell ref="D2:E2"/>
    <mergeCell ref="D1:E1"/>
    <mergeCell ref="D8:E8"/>
    <mergeCell ref="D9:E9"/>
    <mergeCell ref="A3:E3"/>
    <mergeCell ref="A4:E4"/>
    <mergeCell ref="B5:B7"/>
    <mergeCell ref="C5:E7"/>
  </mergeCells>
  <phoneticPr fontId="0" type="noConversion"/>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56"/>
  <sheetViews>
    <sheetView showGridLines="0" zoomScale="90" zoomScaleNormal="90" workbookViewId="0">
      <pane ySplit="10" topLeftCell="A11" activePane="bottomLeft" state="frozen"/>
      <selection activeCell="B27" sqref="B27"/>
      <selection pane="bottomLeft" activeCell="F31" sqref="F31"/>
    </sheetView>
  </sheetViews>
  <sheetFormatPr defaultRowHeight="14.25"/>
  <cols>
    <col min="1" max="1" width="43.5" style="10" customWidth="1"/>
    <col min="2" max="5" width="9.625" style="10" customWidth="1"/>
    <col min="6" max="6" width="9" style="1405"/>
    <col min="7" max="16384" width="9" style="10"/>
  </cols>
  <sheetData>
    <row r="1" spans="1:7">
      <c r="D1" s="1753" t="s">
        <v>408</v>
      </c>
      <c r="E1" s="1753"/>
    </row>
    <row r="2" spans="1:7">
      <c r="D2" s="1749" t="s">
        <v>409</v>
      </c>
      <c r="E2" s="1749"/>
    </row>
    <row r="3" spans="1:7">
      <c r="A3" s="1758" t="s">
        <v>833</v>
      </c>
      <c r="B3" s="1758"/>
      <c r="C3" s="1758"/>
      <c r="D3" s="1758"/>
      <c r="E3" s="1758"/>
      <c r="F3" s="1406"/>
      <c r="G3" s="87"/>
    </row>
    <row r="4" spans="1:7">
      <c r="A4" s="1768" t="s">
        <v>929</v>
      </c>
      <c r="B4" s="1768"/>
      <c r="C4" s="1768"/>
      <c r="D4" s="1768"/>
      <c r="E4" s="1768"/>
    </row>
    <row r="5" spans="1:7" ht="14.85" customHeight="1">
      <c r="A5" s="359"/>
      <c r="B5" s="1761" t="s">
        <v>965</v>
      </c>
      <c r="C5" s="1764" t="s">
        <v>961</v>
      </c>
      <c r="D5" s="1764"/>
      <c r="E5" s="1764"/>
    </row>
    <row r="6" spans="1:7" ht="14.85" customHeight="1">
      <c r="A6" s="360" t="s">
        <v>378</v>
      </c>
      <c r="B6" s="1762"/>
      <c r="C6" s="1765"/>
      <c r="D6" s="1765"/>
      <c r="E6" s="1765"/>
    </row>
    <row r="7" spans="1:7" ht="14.85" customHeight="1">
      <c r="A7" s="361" t="s">
        <v>379</v>
      </c>
      <c r="B7" s="1763"/>
      <c r="C7" s="1766"/>
      <c r="D7" s="1766"/>
      <c r="E7" s="1766"/>
    </row>
    <row r="8" spans="1:7" ht="14.85" customHeight="1">
      <c r="A8" s="362" t="s">
        <v>838</v>
      </c>
      <c r="B8" s="1355" t="s">
        <v>2055</v>
      </c>
      <c r="C8" s="1355" t="s">
        <v>1989</v>
      </c>
      <c r="D8" s="1754" t="s">
        <v>2055</v>
      </c>
      <c r="E8" s="1769"/>
    </row>
    <row r="9" spans="1:7" ht="14.85" customHeight="1">
      <c r="A9" s="362" t="s">
        <v>839</v>
      </c>
      <c r="B9" s="1328" t="s">
        <v>2056</v>
      </c>
      <c r="C9" s="1328" t="s">
        <v>1990</v>
      </c>
      <c r="D9" s="1756" t="s">
        <v>2056</v>
      </c>
      <c r="E9" s="1767"/>
    </row>
    <row r="10" spans="1:7" ht="14.85" customHeight="1">
      <c r="A10" s="363"/>
      <c r="B10" s="1750" t="s">
        <v>966</v>
      </c>
      <c r="C10" s="1752"/>
      <c r="D10" s="384"/>
      <c r="E10" s="486" t="s">
        <v>437</v>
      </c>
    </row>
    <row r="11" spans="1:7" ht="19.5" customHeight="1">
      <c r="A11" s="20" t="s">
        <v>504</v>
      </c>
      <c r="B11" s="465">
        <v>3.67</v>
      </c>
      <c r="C11" s="1330">
        <v>3.52</v>
      </c>
      <c r="D11" s="1330">
        <v>3.45</v>
      </c>
      <c r="E11" s="1402">
        <v>94.005449591280666</v>
      </c>
    </row>
    <row r="12" spans="1:7" ht="14.85" customHeight="1">
      <c r="A12" s="19" t="s">
        <v>505</v>
      </c>
      <c r="B12" s="466"/>
      <c r="C12" s="1331"/>
      <c r="D12" s="1331"/>
      <c r="E12" s="1403"/>
    </row>
    <row r="13" spans="1:7" ht="14.1" customHeight="1">
      <c r="A13" s="20" t="s">
        <v>506</v>
      </c>
      <c r="B13" s="466">
        <v>7.16</v>
      </c>
      <c r="C13" s="1331">
        <v>6.58</v>
      </c>
      <c r="D13" s="1331">
        <v>6.45</v>
      </c>
      <c r="E13" s="1403">
        <v>90.083798882681563</v>
      </c>
    </row>
    <row r="14" spans="1:7" ht="14.1" customHeight="1">
      <c r="A14" s="19" t="s">
        <v>507</v>
      </c>
      <c r="B14" s="466"/>
      <c r="C14" s="1331"/>
      <c r="D14" s="1331"/>
      <c r="E14" s="1403"/>
    </row>
    <row r="15" spans="1:7" ht="14.1" customHeight="1">
      <c r="A15" s="20" t="s">
        <v>508</v>
      </c>
      <c r="B15" s="466">
        <v>6.26</v>
      </c>
      <c r="C15" s="1331">
        <v>13.43</v>
      </c>
      <c r="D15" s="1331">
        <v>6.83</v>
      </c>
      <c r="E15" s="1403">
        <v>109.10543130990416</v>
      </c>
    </row>
    <row r="16" spans="1:7" ht="14.1" customHeight="1">
      <c r="A16" s="19" t="s">
        <v>509</v>
      </c>
      <c r="B16" s="466"/>
      <c r="C16" s="1331"/>
      <c r="D16" s="1331"/>
      <c r="E16" s="1403"/>
      <c r="F16" s="1407"/>
    </row>
    <row r="17" spans="1:6" ht="14.1" customHeight="1">
      <c r="A17" s="20" t="s">
        <v>823</v>
      </c>
      <c r="B17" s="466">
        <v>1.99</v>
      </c>
      <c r="C17" s="1331">
        <v>1.72</v>
      </c>
      <c r="D17" s="1331">
        <v>1.61</v>
      </c>
      <c r="E17" s="1403">
        <v>80.904522613065339</v>
      </c>
      <c r="F17" s="1407"/>
    </row>
    <row r="18" spans="1:6" ht="14.1" customHeight="1">
      <c r="A18" s="19" t="s">
        <v>826</v>
      </c>
      <c r="B18" s="466"/>
      <c r="C18" s="1331"/>
      <c r="D18" s="1331"/>
      <c r="E18" s="1403"/>
      <c r="F18" s="1407"/>
    </row>
    <row r="19" spans="1:6" ht="14.1" customHeight="1">
      <c r="A19" s="20" t="s">
        <v>824</v>
      </c>
      <c r="B19" s="466">
        <v>2.2799999999999998</v>
      </c>
      <c r="C19" s="1331">
        <v>2.02</v>
      </c>
      <c r="D19" s="1331">
        <v>1.69</v>
      </c>
      <c r="E19" s="1403">
        <v>74.122807017543863</v>
      </c>
      <c r="F19" s="1407"/>
    </row>
    <row r="20" spans="1:6" ht="14.1" customHeight="1">
      <c r="A20" s="19" t="s">
        <v>825</v>
      </c>
      <c r="B20" s="466"/>
      <c r="C20" s="1331"/>
      <c r="D20" s="1331"/>
      <c r="E20" s="1403"/>
      <c r="F20" s="1407"/>
    </row>
    <row r="21" spans="1:6" ht="14.1" customHeight="1">
      <c r="A21" s="20" t="s">
        <v>827</v>
      </c>
      <c r="B21" s="466">
        <v>1.56</v>
      </c>
      <c r="C21" s="1331">
        <v>0.94</v>
      </c>
      <c r="D21" s="1331">
        <v>0.84</v>
      </c>
      <c r="E21" s="1403">
        <v>53.846153846153847</v>
      </c>
      <c r="F21" s="1407"/>
    </row>
    <row r="22" spans="1:6" ht="14.1" customHeight="1">
      <c r="A22" s="19" t="s">
        <v>510</v>
      </c>
      <c r="B22" s="466"/>
      <c r="C22" s="1331"/>
      <c r="D22" s="1331"/>
      <c r="E22" s="1403"/>
      <c r="F22" s="1407"/>
    </row>
    <row r="23" spans="1:6" ht="14.1" customHeight="1">
      <c r="A23" s="20" t="s">
        <v>511</v>
      </c>
      <c r="B23" s="466">
        <v>3.28</v>
      </c>
      <c r="C23" s="1331">
        <v>2.27</v>
      </c>
      <c r="D23" s="1331">
        <v>2.23</v>
      </c>
      <c r="E23" s="1403">
        <v>67.987804878048792</v>
      </c>
      <c r="F23" s="1407"/>
    </row>
    <row r="24" spans="1:6" ht="14.1" customHeight="1">
      <c r="A24" s="19" t="s">
        <v>512</v>
      </c>
      <c r="B24" s="466"/>
      <c r="C24" s="1331"/>
      <c r="D24" s="1331"/>
      <c r="E24" s="1403"/>
    </row>
    <row r="25" spans="1:6" ht="14.1" customHeight="1">
      <c r="A25" s="20" t="s">
        <v>513</v>
      </c>
      <c r="B25" s="466">
        <v>3.58</v>
      </c>
      <c r="C25" s="1331">
        <v>3.53</v>
      </c>
      <c r="D25" s="1331">
        <v>3.59</v>
      </c>
      <c r="E25" s="1403">
        <v>100.27932960893855</v>
      </c>
    </row>
    <row r="26" spans="1:6" ht="14.1" customHeight="1">
      <c r="A26" s="19" t="s">
        <v>514</v>
      </c>
      <c r="B26" s="466"/>
      <c r="C26" s="1331"/>
      <c r="D26" s="1331"/>
      <c r="E26" s="1403"/>
    </row>
    <row r="27" spans="1:6" ht="14.1" customHeight="1">
      <c r="A27" s="33" t="s">
        <v>515</v>
      </c>
      <c r="B27" s="466">
        <v>6.88</v>
      </c>
      <c r="C27" s="1332">
        <v>7</v>
      </c>
      <c r="D27" s="1332">
        <v>6.98</v>
      </c>
      <c r="E27" s="1403">
        <v>101.45348837209302</v>
      </c>
    </row>
    <row r="28" spans="1:6" ht="14.1" customHeight="1">
      <c r="A28" s="19" t="s">
        <v>516</v>
      </c>
      <c r="B28" s="466"/>
      <c r="C28" s="1331"/>
      <c r="D28" s="1331"/>
      <c r="E28" s="1403"/>
    </row>
    <row r="29" spans="1:6" ht="14.1" customHeight="1">
      <c r="A29" s="20" t="s">
        <v>517</v>
      </c>
      <c r="B29" s="466">
        <v>3.57</v>
      </c>
      <c r="C29" s="1331">
        <v>3.72</v>
      </c>
      <c r="D29" s="1331">
        <v>3.79</v>
      </c>
      <c r="E29" s="1403">
        <v>106.1624649859944</v>
      </c>
    </row>
    <row r="30" spans="1:6" ht="14.1" customHeight="1">
      <c r="A30" s="19" t="s">
        <v>518</v>
      </c>
      <c r="B30" s="466"/>
      <c r="C30" s="1331"/>
      <c r="D30" s="1331"/>
      <c r="E30" s="1403"/>
    </row>
    <row r="31" spans="1:6" ht="14.1" customHeight="1">
      <c r="A31" s="20" t="s">
        <v>519</v>
      </c>
      <c r="B31" s="466">
        <v>3.85</v>
      </c>
      <c r="C31" s="1331">
        <v>3.91</v>
      </c>
      <c r="D31" s="1331">
        <v>3.84</v>
      </c>
      <c r="E31" s="1403">
        <v>99.740259740259731</v>
      </c>
    </row>
    <row r="32" spans="1:6" ht="14.1" customHeight="1">
      <c r="A32" s="19" t="s">
        <v>520</v>
      </c>
      <c r="B32" s="466"/>
      <c r="C32" s="1331"/>
      <c r="D32" s="1331"/>
      <c r="E32" s="1403"/>
    </row>
    <row r="33" spans="1:6" ht="14.1" customHeight="1">
      <c r="A33" s="21" t="s">
        <v>521</v>
      </c>
      <c r="B33" s="467"/>
      <c r="C33" s="1331"/>
      <c r="D33" s="1331"/>
      <c r="E33" s="1403"/>
    </row>
    <row r="34" spans="1:6" ht="14.1" customHeight="1">
      <c r="A34" s="20" t="s">
        <v>522</v>
      </c>
      <c r="B34" s="467">
        <v>2.9</v>
      </c>
      <c r="C34" s="1332">
        <v>2.8</v>
      </c>
      <c r="D34" s="1332">
        <v>2.81</v>
      </c>
      <c r="E34" s="1403">
        <v>96.896551724137936</v>
      </c>
    </row>
    <row r="35" spans="1:6" ht="14.1" customHeight="1">
      <c r="A35" s="19" t="s">
        <v>523</v>
      </c>
      <c r="B35" s="466"/>
      <c r="C35" s="1331"/>
      <c r="D35" s="1331"/>
      <c r="E35" s="1403"/>
    </row>
    <row r="36" spans="1:6" ht="14.1" customHeight="1">
      <c r="A36" s="341" t="s">
        <v>69</v>
      </c>
      <c r="B36" s="466">
        <v>12.31</v>
      </c>
      <c r="C36" s="1331">
        <v>12.51</v>
      </c>
      <c r="D36" s="1331">
        <v>12.68</v>
      </c>
      <c r="E36" s="1403">
        <v>103.00568643379367</v>
      </c>
    </row>
    <row r="37" spans="1:6" ht="14.1" customHeight="1">
      <c r="A37" s="342" t="s">
        <v>70</v>
      </c>
      <c r="B37" s="466"/>
      <c r="C37" s="1331"/>
      <c r="D37" s="1331"/>
      <c r="E37" s="1403"/>
    </row>
    <row r="38" spans="1:6" ht="14.1" customHeight="1">
      <c r="A38" s="20" t="s">
        <v>524</v>
      </c>
      <c r="B38" s="466">
        <v>441.85</v>
      </c>
      <c r="C38" s="1333">
        <v>450</v>
      </c>
      <c r="D38" s="1333">
        <v>424</v>
      </c>
      <c r="E38" s="1404">
        <v>95.960167477650785</v>
      </c>
      <c r="F38" s="1408"/>
    </row>
    <row r="39" spans="1:6" ht="14.1" customHeight="1">
      <c r="A39" s="19" t="s">
        <v>525</v>
      </c>
      <c r="B39" s="466"/>
      <c r="C39" s="1331"/>
      <c r="D39" s="1331"/>
      <c r="E39" s="1403"/>
      <c r="F39" s="1408"/>
    </row>
    <row r="40" spans="1:6" ht="14.1" customHeight="1">
      <c r="A40" s="341" t="s">
        <v>380</v>
      </c>
      <c r="B40" s="466">
        <v>58.21</v>
      </c>
      <c r="C40" s="1331">
        <v>68.61</v>
      </c>
      <c r="D40" s="1331">
        <v>64.760000000000005</v>
      </c>
      <c r="E40" s="1403">
        <v>111.25236213708985</v>
      </c>
      <c r="F40" s="1408"/>
    </row>
    <row r="41" spans="1:6" ht="14.1" customHeight="1">
      <c r="A41" s="19" t="s">
        <v>526</v>
      </c>
      <c r="B41" s="466"/>
      <c r="C41" s="1331"/>
      <c r="D41" s="1331"/>
      <c r="E41" s="1403"/>
      <c r="F41" s="1408"/>
    </row>
    <row r="42" spans="1:6" ht="14.1" customHeight="1">
      <c r="A42" s="20" t="s">
        <v>527</v>
      </c>
      <c r="B42" s="466">
        <v>92.31</v>
      </c>
      <c r="C42" s="1331">
        <v>86.87</v>
      </c>
      <c r="D42" s="1331">
        <v>94.14</v>
      </c>
      <c r="E42" s="1403">
        <v>101.98245043873904</v>
      </c>
      <c r="F42" s="1408"/>
    </row>
    <row r="43" spans="1:6" ht="14.1" customHeight="1">
      <c r="A43" s="19" t="s">
        <v>528</v>
      </c>
      <c r="B43" s="466"/>
      <c r="C43" s="1331"/>
      <c r="D43" s="1331"/>
      <c r="E43" s="1403"/>
      <c r="F43" s="1408"/>
    </row>
    <row r="44" spans="1:6" ht="14.1" customHeight="1">
      <c r="A44" s="341" t="s">
        <v>529</v>
      </c>
      <c r="B44" s="466">
        <v>26.75</v>
      </c>
      <c r="C44" s="1331">
        <v>27.01</v>
      </c>
      <c r="D44" s="1331">
        <v>27.6</v>
      </c>
      <c r="E44" s="1403">
        <v>103.17757009345796</v>
      </c>
      <c r="F44" s="1408"/>
    </row>
    <row r="45" spans="1:6" ht="14.1" customHeight="1">
      <c r="A45" s="19" t="s">
        <v>530</v>
      </c>
      <c r="B45" s="466"/>
      <c r="C45" s="1331"/>
      <c r="D45" s="1331"/>
      <c r="E45" s="1403"/>
      <c r="F45" s="1408"/>
    </row>
    <row r="46" spans="1:6" ht="14.1" customHeight="1">
      <c r="A46" s="20" t="s">
        <v>531</v>
      </c>
      <c r="B46" s="466">
        <v>7.48</v>
      </c>
      <c r="C46" s="1331">
        <v>7.36</v>
      </c>
      <c r="D46" s="1331">
        <v>7.36</v>
      </c>
      <c r="E46" s="1403">
        <v>98.395721925133685</v>
      </c>
      <c r="F46" s="1408"/>
    </row>
    <row r="47" spans="1:6" ht="14.1" customHeight="1">
      <c r="A47" s="19" t="s">
        <v>532</v>
      </c>
      <c r="B47" s="467"/>
      <c r="C47" s="1331"/>
      <c r="D47" s="1331"/>
      <c r="E47" s="1403"/>
      <c r="F47" s="1408"/>
    </row>
    <row r="48" spans="1:6" ht="14.1" customHeight="1">
      <c r="A48" s="21" t="s">
        <v>533</v>
      </c>
      <c r="B48" s="466"/>
      <c r="C48" s="1331"/>
      <c r="D48" s="1331"/>
      <c r="E48" s="1403"/>
      <c r="F48" s="1408"/>
    </row>
    <row r="49" spans="1:6" ht="14.1" customHeight="1">
      <c r="A49" s="20" t="s">
        <v>534</v>
      </c>
      <c r="B49" s="466">
        <v>32.96</v>
      </c>
      <c r="C49" s="1332">
        <v>33.200000000000003</v>
      </c>
      <c r="D49" s="1332">
        <v>33.49</v>
      </c>
      <c r="E49" s="1403">
        <v>101.60800970873787</v>
      </c>
      <c r="F49" s="1408"/>
    </row>
    <row r="50" spans="1:6" ht="14.1" customHeight="1">
      <c r="A50" s="19" t="s">
        <v>535</v>
      </c>
      <c r="B50" s="466"/>
      <c r="C50" s="1331"/>
      <c r="D50" s="1331"/>
      <c r="E50" s="1403"/>
      <c r="F50" s="1408"/>
    </row>
    <row r="51" spans="1:6" ht="14.1" customHeight="1">
      <c r="A51" s="34" t="s">
        <v>536</v>
      </c>
      <c r="B51" s="467"/>
      <c r="C51" s="1331"/>
      <c r="D51" s="1331"/>
      <c r="E51" s="1403"/>
      <c r="F51" s="1408"/>
    </row>
    <row r="52" spans="1:6" ht="14.1" customHeight="1">
      <c r="A52" s="19" t="s">
        <v>537</v>
      </c>
      <c r="B52" s="467"/>
      <c r="C52" s="1331"/>
      <c r="D52" s="1331"/>
      <c r="E52" s="1403"/>
      <c r="F52" s="1408"/>
    </row>
    <row r="53" spans="1:6" ht="14.1" customHeight="1">
      <c r="A53" s="22" t="s">
        <v>538</v>
      </c>
      <c r="B53" s="466">
        <v>174.52</v>
      </c>
      <c r="C53" s="1331">
        <v>178.01</v>
      </c>
      <c r="D53" s="1331">
        <v>178.52</v>
      </c>
      <c r="E53" s="1403">
        <v>102.29200091680038</v>
      </c>
      <c r="F53" s="1408"/>
    </row>
    <row r="54" spans="1:6" ht="14.1" customHeight="1">
      <c r="A54" s="30" t="s">
        <v>539</v>
      </c>
      <c r="B54" s="466"/>
      <c r="C54" s="1331"/>
      <c r="D54" s="1331"/>
      <c r="E54" s="1403"/>
      <c r="F54" s="1408"/>
    </row>
    <row r="55" spans="1:6" ht="14.25" customHeight="1">
      <c r="A55" s="22" t="s">
        <v>381</v>
      </c>
      <c r="B55" s="466">
        <v>191.82</v>
      </c>
      <c r="C55" s="1331">
        <v>179.17</v>
      </c>
      <c r="D55" s="1331">
        <v>189.19</v>
      </c>
      <c r="E55" s="1403">
        <v>98.628922948597648</v>
      </c>
      <c r="F55" s="1408"/>
    </row>
    <row r="56" spans="1:6" ht="14.25" customHeight="1">
      <c r="A56" s="30" t="s">
        <v>382</v>
      </c>
      <c r="B56" s="343"/>
      <c r="C56" s="340"/>
      <c r="D56" s="1331"/>
      <c r="E56" s="344"/>
    </row>
  </sheetData>
  <mergeCells count="9">
    <mergeCell ref="B10:C10"/>
    <mergeCell ref="D9:E9"/>
    <mergeCell ref="A3:E3"/>
    <mergeCell ref="D1:E1"/>
    <mergeCell ref="D2:E2"/>
    <mergeCell ref="A4:E4"/>
    <mergeCell ref="D8:E8"/>
    <mergeCell ref="B5:B7"/>
    <mergeCell ref="C5:E7"/>
  </mergeCells>
  <phoneticPr fontId="0" type="noConversion"/>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3"/>
  <sheetViews>
    <sheetView showGridLines="0" zoomScale="90" zoomScaleNormal="90" workbookViewId="0">
      <pane ySplit="14" topLeftCell="A15" activePane="bottomLeft" state="frozen"/>
      <selection pane="bottomLeft" activeCell="F24" sqref="F24"/>
    </sheetView>
  </sheetViews>
  <sheetFormatPr defaultRowHeight="14.25"/>
  <cols>
    <col min="1" max="1" width="6.625" style="223" customWidth="1"/>
    <col min="2" max="2" width="12.625" style="223" customWidth="1"/>
    <col min="3" max="10" width="11.625" style="223" customWidth="1"/>
    <col min="11" max="16384" width="9" style="223"/>
  </cols>
  <sheetData>
    <row r="1" spans="1:10">
      <c r="A1" s="1511" t="s">
        <v>1420</v>
      </c>
      <c r="B1" s="1511"/>
      <c r="C1" s="1511"/>
      <c r="D1" s="1511"/>
      <c r="E1" s="1511"/>
      <c r="F1" s="1511"/>
      <c r="G1" s="1511"/>
      <c r="H1" s="1511"/>
      <c r="I1" s="1517" t="s">
        <v>408</v>
      </c>
      <c r="J1" s="1517"/>
    </row>
    <row r="2" spans="1:10">
      <c r="A2" s="1512" t="s">
        <v>817</v>
      </c>
      <c r="B2" s="1512"/>
      <c r="C2" s="1512"/>
      <c r="D2" s="1512"/>
      <c r="E2" s="1512"/>
      <c r="F2" s="1512"/>
      <c r="G2" s="1512"/>
      <c r="H2" s="1512"/>
      <c r="I2" s="1466" t="s">
        <v>409</v>
      </c>
      <c r="J2" s="1466"/>
    </row>
    <row r="3" spans="1:10" ht="31.5" customHeight="1">
      <c r="A3" s="1491" t="s">
        <v>1421</v>
      </c>
      <c r="B3" s="1491"/>
      <c r="C3" s="1520" t="s">
        <v>1422</v>
      </c>
      <c r="D3" s="1521"/>
      <c r="E3" s="1521"/>
      <c r="F3" s="1521"/>
      <c r="G3" s="1522"/>
      <c r="H3" s="1522"/>
      <c r="I3" s="1522"/>
      <c r="J3" s="1522"/>
    </row>
    <row r="4" spans="1:10">
      <c r="A4" s="1477"/>
      <c r="B4" s="1477"/>
      <c r="C4" s="1468" t="s">
        <v>1423</v>
      </c>
      <c r="D4" s="1475"/>
      <c r="E4" s="1475"/>
      <c r="F4" s="1475"/>
      <c r="G4" s="1468" t="s">
        <v>1424</v>
      </c>
      <c r="H4" s="1475"/>
      <c r="I4" s="1475"/>
      <c r="J4" s="1475"/>
    </row>
    <row r="5" spans="1:10">
      <c r="A5" s="1477"/>
      <c r="B5" s="1477"/>
      <c r="C5" s="1469"/>
      <c r="D5" s="1477"/>
      <c r="E5" s="1477"/>
      <c r="F5" s="1477"/>
      <c r="G5" s="1469"/>
      <c r="H5" s="1477"/>
      <c r="I5" s="1477"/>
      <c r="J5" s="1477"/>
    </row>
    <row r="6" spans="1:10">
      <c r="A6" s="1477"/>
      <c r="B6" s="1477"/>
      <c r="C6" s="1469"/>
      <c r="D6" s="1477"/>
      <c r="E6" s="1477"/>
      <c r="F6" s="1477"/>
      <c r="G6" s="1469"/>
      <c r="H6" s="1477"/>
      <c r="I6" s="1477"/>
      <c r="J6" s="1477"/>
    </row>
    <row r="7" spans="1:10">
      <c r="A7" s="1477"/>
      <c r="B7" s="1477"/>
      <c r="C7" s="1518"/>
      <c r="D7" s="1519"/>
      <c r="E7" s="1519"/>
      <c r="F7" s="1519"/>
      <c r="G7" s="1518"/>
      <c r="H7" s="1519"/>
      <c r="I7" s="1519"/>
      <c r="J7" s="1519"/>
    </row>
    <row r="8" spans="1:10">
      <c r="A8" s="1477"/>
      <c r="B8" s="1477"/>
      <c r="C8" s="1468" t="s">
        <v>1425</v>
      </c>
      <c r="D8" s="1476"/>
      <c r="E8" s="1468" t="s">
        <v>1426</v>
      </c>
      <c r="F8" s="1475"/>
      <c r="G8" s="1468" t="s">
        <v>1427</v>
      </c>
      <c r="H8" s="1476"/>
      <c r="I8" s="1468" t="s">
        <v>1428</v>
      </c>
      <c r="J8" s="1475"/>
    </row>
    <row r="9" spans="1:10">
      <c r="A9" s="1477"/>
      <c r="B9" s="1477"/>
      <c r="C9" s="1469"/>
      <c r="D9" s="1478"/>
      <c r="E9" s="1469"/>
      <c r="F9" s="1477"/>
      <c r="G9" s="1469"/>
      <c r="H9" s="1478"/>
      <c r="I9" s="1469"/>
      <c r="J9" s="1477"/>
    </row>
    <row r="10" spans="1:10">
      <c r="A10" s="1477"/>
      <c r="B10" s="1477"/>
      <c r="C10" s="1469"/>
      <c r="D10" s="1478"/>
      <c r="E10" s="1469"/>
      <c r="F10" s="1477"/>
      <c r="G10" s="1469"/>
      <c r="H10" s="1478"/>
      <c r="I10" s="1469"/>
      <c r="J10" s="1477"/>
    </row>
    <row r="11" spans="1:10">
      <c r="A11" s="1477"/>
      <c r="B11" s="1477"/>
      <c r="C11" s="1518"/>
      <c r="D11" s="1523"/>
      <c r="E11" s="1518"/>
      <c r="F11" s="1519"/>
      <c r="G11" s="1518"/>
      <c r="H11" s="1523"/>
      <c r="I11" s="1518"/>
      <c r="J11" s="1519"/>
    </row>
    <row r="12" spans="1:10" ht="14.25" customHeight="1">
      <c r="A12" s="1477"/>
      <c r="B12" s="1477"/>
      <c r="C12" s="1513" t="s">
        <v>413</v>
      </c>
      <c r="D12" s="1513" t="s">
        <v>414</v>
      </c>
      <c r="E12" s="1513" t="s">
        <v>413</v>
      </c>
      <c r="F12" s="1515" t="s">
        <v>414</v>
      </c>
      <c r="G12" s="1513" t="s">
        <v>413</v>
      </c>
      <c r="H12" s="1513" t="s">
        <v>414</v>
      </c>
      <c r="I12" s="1513" t="s">
        <v>413</v>
      </c>
      <c r="J12" s="1515" t="s">
        <v>414</v>
      </c>
    </row>
    <row r="13" spans="1:10">
      <c r="A13" s="1477"/>
      <c r="B13" s="1477"/>
      <c r="C13" s="1514"/>
      <c r="D13" s="1514"/>
      <c r="E13" s="1514"/>
      <c r="F13" s="1516"/>
      <c r="G13" s="1514"/>
      <c r="H13" s="1514"/>
      <c r="I13" s="1514"/>
      <c r="J13" s="1516"/>
    </row>
    <row r="14" spans="1:10" ht="11.25" customHeight="1">
      <c r="A14" s="1479"/>
      <c r="B14" s="1477"/>
      <c r="C14" s="1514"/>
      <c r="D14" s="1514"/>
      <c r="E14" s="1514"/>
      <c r="F14" s="1516"/>
      <c r="G14" s="1514"/>
      <c r="H14" s="1514"/>
      <c r="I14" s="1514"/>
      <c r="J14" s="1516"/>
    </row>
    <row r="15" spans="1:10">
      <c r="A15" s="852">
        <v>2012</v>
      </c>
      <c r="B15" s="853" t="s">
        <v>415</v>
      </c>
      <c r="C15" s="590" t="s">
        <v>132</v>
      </c>
      <c r="D15" s="590" t="s">
        <v>132</v>
      </c>
      <c r="E15" s="590" t="s">
        <v>132</v>
      </c>
      <c r="F15" s="590" t="s">
        <v>132</v>
      </c>
      <c r="G15" s="555">
        <v>49.739583333333329</v>
      </c>
      <c r="H15" s="590" t="s">
        <v>132</v>
      </c>
      <c r="I15" s="555">
        <v>55.206873663249503</v>
      </c>
      <c r="J15" s="733" t="s">
        <v>132</v>
      </c>
    </row>
    <row r="16" spans="1:10">
      <c r="A16" s="852">
        <v>2013</v>
      </c>
      <c r="B16" s="853" t="s">
        <v>415</v>
      </c>
      <c r="C16" s="590" t="s">
        <v>132</v>
      </c>
      <c r="D16" s="590" t="s">
        <v>132</v>
      </c>
      <c r="E16" s="590" t="s">
        <v>132</v>
      </c>
      <c r="F16" s="590" t="s">
        <v>132</v>
      </c>
      <c r="G16" s="555">
        <v>221.78855627131489</v>
      </c>
      <c r="H16" s="590" t="s">
        <v>132</v>
      </c>
      <c r="I16" s="555">
        <v>150.60787810017831</v>
      </c>
      <c r="J16" s="733" t="s">
        <v>132</v>
      </c>
    </row>
    <row r="17" spans="1:10" ht="16.5" customHeight="1">
      <c r="A17" s="852"/>
      <c r="B17" s="853"/>
      <c r="C17" s="440"/>
      <c r="D17" s="590"/>
      <c r="E17" s="440"/>
      <c r="F17" s="590"/>
      <c r="G17" s="555"/>
      <c r="H17" s="590"/>
      <c r="I17" s="555"/>
      <c r="J17" s="733"/>
    </row>
    <row r="18" spans="1:10">
      <c r="A18" s="852">
        <v>2013</v>
      </c>
      <c r="B18" s="854" t="s">
        <v>423</v>
      </c>
      <c r="C18" s="555">
        <v>73.781136895890995</v>
      </c>
      <c r="D18" s="555">
        <v>100.21688837478312</v>
      </c>
      <c r="E18" s="555">
        <v>69.44406124982757</v>
      </c>
      <c r="F18" s="555">
        <v>113.35284845755463</v>
      </c>
      <c r="G18" s="555">
        <v>93.769089798411727</v>
      </c>
      <c r="H18" s="555">
        <v>98.713826366559488</v>
      </c>
      <c r="I18" s="555">
        <v>104.91321271655056</v>
      </c>
      <c r="J18" s="619">
        <v>100.31847133757961</v>
      </c>
    </row>
    <row r="19" spans="1:10">
      <c r="B19" s="854" t="s">
        <v>424</v>
      </c>
      <c r="C19" s="555">
        <v>73.977923139820106</v>
      </c>
      <c r="D19" s="555">
        <v>104.42937527052372</v>
      </c>
      <c r="E19" s="555">
        <v>71.216253067902912</v>
      </c>
      <c r="F19" s="555">
        <v>103.7544696066746</v>
      </c>
      <c r="G19" s="555">
        <v>94.78312464817661</v>
      </c>
      <c r="H19" s="555">
        <v>101.46579804560263</v>
      </c>
      <c r="I19" s="555">
        <v>108.22510822510823</v>
      </c>
      <c r="J19" s="619">
        <v>90.634920634920633</v>
      </c>
    </row>
    <row r="20" spans="1:10">
      <c r="B20" s="854" t="s">
        <v>425</v>
      </c>
      <c r="C20" s="555">
        <v>71.406341178759007</v>
      </c>
      <c r="D20" s="555">
        <v>101.43686101132911</v>
      </c>
      <c r="E20" s="555">
        <v>74.680342841084723</v>
      </c>
      <c r="F20" s="555">
        <v>101.76143978556385</v>
      </c>
      <c r="G20" s="555">
        <v>94.949188533292883</v>
      </c>
      <c r="H20" s="555">
        <v>100.48154093097912</v>
      </c>
      <c r="I20" s="555">
        <v>102.41601348806344</v>
      </c>
      <c r="J20" s="619">
        <v>96.147110332749563</v>
      </c>
    </row>
    <row r="21" spans="1:10">
      <c r="A21" s="599"/>
      <c r="B21" s="854"/>
      <c r="C21" s="607"/>
      <c r="D21" s="607"/>
      <c r="E21" s="607"/>
      <c r="F21" s="608"/>
      <c r="G21" s="607"/>
      <c r="H21" s="607"/>
      <c r="I21" s="612"/>
      <c r="J21" s="558"/>
    </row>
    <row r="22" spans="1:10">
      <c r="A22" s="855" t="s">
        <v>961</v>
      </c>
      <c r="B22" s="854" t="s">
        <v>426</v>
      </c>
      <c r="C22" s="607">
        <v>71.7</v>
      </c>
      <c r="D22" s="555">
        <v>100.7</v>
      </c>
      <c r="E22" s="555">
        <v>73.7</v>
      </c>
      <c r="F22" s="555">
        <v>103</v>
      </c>
      <c r="G22" s="555">
        <v>92.5</v>
      </c>
      <c r="H22" s="607">
        <v>98.9</v>
      </c>
      <c r="I22" s="607">
        <v>99.1</v>
      </c>
      <c r="J22" s="551">
        <v>101.8</v>
      </c>
    </row>
    <row r="23" spans="1:10">
      <c r="A23" s="855"/>
      <c r="B23" s="854" t="s">
        <v>427</v>
      </c>
      <c r="C23" s="607">
        <v>69.7</v>
      </c>
      <c r="D23" s="555">
        <v>98</v>
      </c>
      <c r="E23" s="555">
        <v>71.599999999999994</v>
      </c>
      <c r="F23" s="555">
        <v>99.7</v>
      </c>
      <c r="G23" s="555">
        <v>96.1</v>
      </c>
      <c r="H23" s="607">
        <v>99.8</v>
      </c>
      <c r="I23" s="607">
        <v>86</v>
      </c>
      <c r="J23" s="551">
        <v>85.7</v>
      </c>
    </row>
    <row r="24" spans="1:10">
      <c r="A24" s="855"/>
      <c r="B24" s="854" t="s">
        <v>416</v>
      </c>
      <c r="C24" s="555">
        <v>74.084875301689465</v>
      </c>
      <c r="D24" s="555">
        <v>101.68391994478951</v>
      </c>
      <c r="E24" s="555">
        <v>76.494527083918044</v>
      </c>
      <c r="F24" s="555">
        <v>99.8717478930011</v>
      </c>
      <c r="G24" s="555">
        <v>98.56687898089173</v>
      </c>
      <c r="H24" s="607">
        <v>100.16181229773464</v>
      </c>
      <c r="I24" s="607">
        <v>91.155234657039713</v>
      </c>
      <c r="J24" s="551">
        <v>105.42797494780794</v>
      </c>
    </row>
    <row r="25" spans="1:10">
      <c r="B25" s="1171" t="s">
        <v>417</v>
      </c>
      <c r="C25" s="1231">
        <v>79.092600248036376</v>
      </c>
      <c r="D25" s="1231">
        <v>103.8821772770463</v>
      </c>
      <c r="E25" s="1231">
        <v>82.30255516840883</v>
      </c>
      <c r="F25" s="555">
        <v>103.99926618968995</v>
      </c>
      <c r="G25" s="1231">
        <v>92.801251956181531</v>
      </c>
      <c r="H25" s="1233">
        <v>95.799676898222927</v>
      </c>
      <c r="I25" s="607">
        <v>93.63636363636364</v>
      </c>
      <c r="J25" s="1235">
        <v>101.98019801980197</v>
      </c>
    </row>
    <row r="26" spans="1:10">
      <c r="B26" s="1171" t="s">
        <v>418</v>
      </c>
      <c r="C26" s="1231">
        <v>80.767187333970895</v>
      </c>
      <c r="D26" s="1231">
        <v>99.320527897556516</v>
      </c>
      <c r="E26" s="1231">
        <v>83.728610027018917</v>
      </c>
      <c r="F26" s="555">
        <v>98.394778620568005</v>
      </c>
      <c r="G26" s="1231">
        <v>104.23011844331643</v>
      </c>
      <c r="H26" s="1233">
        <v>103.87858347386172</v>
      </c>
      <c r="I26" s="607">
        <v>88.623853211009177</v>
      </c>
      <c r="J26" s="1235">
        <v>93.786407766990294</v>
      </c>
    </row>
    <row r="27" spans="1:10">
      <c r="B27" s="1171" t="s">
        <v>419</v>
      </c>
      <c r="C27" s="1231">
        <v>81.824279007377612</v>
      </c>
      <c r="D27" s="1231">
        <v>96.30311801078804</v>
      </c>
      <c r="E27" s="1231">
        <v>88.553607552258939</v>
      </c>
      <c r="F27" s="555">
        <v>94.173538902832547</v>
      </c>
      <c r="G27" s="1231">
        <v>96.331738437001604</v>
      </c>
      <c r="H27" s="1233">
        <v>98.051948051948045</v>
      </c>
      <c r="I27" s="607">
        <v>89.297658862876247</v>
      </c>
      <c r="J27" s="1235">
        <v>110.5590062111801</v>
      </c>
    </row>
    <row r="28" spans="1:10">
      <c r="B28" s="854" t="s">
        <v>420</v>
      </c>
      <c r="C28" s="607">
        <v>246.98386453047493</v>
      </c>
      <c r="D28" s="607">
        <v>212.28315201411348</v>
      </c>
      <c r="E28" s="607">
        <v>106.45253576072821</v>
      </c>
      <c r="F28" s="555">
        <v>349.53885567890694</v>
      </c>
      <c r="G28" s="607">
        <v>76.273764258555133</v>
      </c>
      <c r="H28" s="607">
        <v>81.877551020408163</v>
      </c>
      <c r="I28" s="612">
        <v>71.96220930232559</v>
      </c>
      <c r="J28" s="558">
        <v>112.52272727272728</v>
      </c>
    </row>
    <row r="29" spans="1:10">
      <c r="B29" s="854" t="s">
        <v>421</v>
      </c>
      <c r="C29" s="607">
        <v>127.93979894905185</v>
      </c>
      <c r="D29" s="555">
        <v>258.54657940602743</v>
      </c>
      <c r="E29" s="555">
        <v>118.48278663552352</v>
      </c>
      <c r="F29" s="555">
        <v>285.04067821455624</v>
      </c>
      <c r="G29" s="555">
        <v>62.5</v>
      </c>
      <c r="H29" s="607">
        <v>72.283150548354939</v>
      </c>
      <c r="I29" s="607">
        <v>68.892508143322473</v>
      </c>
      <c r="J29" s="551">
        <v>85.437285396889521</v>
      </c>
    </row>
    <row r="30" spans="1:10">
      <c r="B30" s="854" t="s">
        <v>422</v>
      </c>
      <c r="C30" s="607">
        <v>160.8428051574644</v>
      </c>
      <c r="D30" s="555">
        <v>63.932999102666557</v>
      </c>
      <c r="E30" s="555">
        <v>72.500895736295234</v>
      </c>
      <c r="F30" s="555">
        <v>34.687580354847</v>
      </c>
      <c r="G30" s="555">
        <v>112.22707423580786</v>
      </c>
      <c r="H30" s="607">
        <v>177.24137931034483</v>
      </c>
      <c r="I30" s="607">
        <v>100</v>
      </c>
      <c r="J30" s="551">
        <v>90.307328605200937</v>
      </c>
    </row>
    <row r="31" spans="1:10">
      <c r="B31" s="854" t="s">
        <v>423</v>
      </c>
      <c r="C31" s="555">
        <v>144.68744025998853</v>
      </c>
      <c r="D31" s="555">
        <v>79.275599128540307</v>
      </c>
      <c r="E31" s="555">
        <v>24.254038644282545</v>
      </c>
      <c r="F31" s="555">
        <v>56.760563380281695</v>
      </c>
      <c r="G31" s="555">
        <v>100.34602076124568</v>
      </c>
      <c r="H31" s="555">
        <v>112.84046692607004</v>
      </c>
      <c r="I31" s="555">
        <v>103.24324324324323</v>
      </c>
      <c r="J31" s="619">
        <v>150</v>
      </c>
    </row>
    <row r="32" spans="1:10">
      <c r="B32" s="854" t="s">
        <v>424</v>
      </c>
      <c r="C32" s="555">
        <v>85.213197259890961</v>
      </c>
      <c r="D32" s="555">
        <v>53.689365712725376</v>
      </c>
      <c r="E32" s="555">
        <v>17.787294789436118</v>
      </c>
      <c r="F32" s="555">
        <v>54.242305515650166</v>
      </c>
      <c r="G32" s="555">
        <v>130.41666666666666</v>
      </c>
      <c r="H32" s="555">
        <v>107.93103448275862</v>
      </c>
      <c r="I32" s="555">
        <v>85.687022900763353</v>
      </c>
      <c r="J32" s="619">
        <v>78.359511343804527</v>
      </c>
    </row>
    <row r="33" spans="2:10">
      <c r="B33" s="854" t="s">
        <v>425</v>
      </c>
      <c r="C33" s="555">
        <v>143.16705783444846</v>
      </c>
      <c r="D33" s="555">
        <v>134.10299739143275</v>
      </c>
      <c r="E33" s="555">
        <v>36.652699038698543</v>
      </c>
      <c r="F33" s="555">
        <v>119.34189406099517</v>
      </c>
      <c r="G33" s="555">
        <v>106.74157303370787</v>
      </c>
      <c r="H33" s="555">
        <v>91.054313099041522</v>
      </c>
      <c r="I33" s="555">
        <v>48.004694835680752</v>
      </c>
      <c r="J33" s="619">
        <v>91.091314031180403</v>
      </c>
    </row>
  </sheetData>
  <mergeCells count="20">
    <mergeCell ref="C8:D11"/>
    <mergeCell ref="E8:F11"/>
    <mergeCell ref="E12:E14"/>
    <mergeCell ref="F12:F14"/>
    <mergeCell ref="A1:H1"/>
    <mergeCell ref="A2:H2"/>
    <mergeCell ref="H12:H14"/>
    <mergeCell ref="A3:B14"/>
    <mergeCell ref="J12:J14"/>
    <mergeCell ref="C12:C14"/>
    <mergeCell ref="D12:D14"/>
    <mergeCell ref="I1:J1"/>
    <mergeCell ref="I2:J2"/>
    <mergeCell ref="I8:J11"/>
    <mergeCell ref="G4:J7"/>
    <mergeCell ref="C4:F7"/>
    <mergeCell ref="C3:J3"/>
    <mergeCell ref="G8:H11"/>
    <mergeCell ref="I12:I14"/>
    <mergeCell ref="G12:G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pane ySplit="10" topLeftCell="A11" activePane="bottomLeft" state="frozen"/>
      <selection activeCell="B27" sqref="B27"/>
      <selection pane="bottomLeft" activeCell="F32" sqref="F32"/>
    </sheetView>
  </sheetViews>
  <sheetFormatPr defaultRowHeight="14.25"/>
  <cols>
    <col min="1" max="1" width="46.125" style="925" customWidth="1"/>
    <col min="2" max="5" width="9.625" style="925" customWidth="1"/>
    <col min="6" max="6" width="9" style="1114"/>
    <col min="7" max="16384" width="9" style="925"/>
  </cols>
  <sheetData>
    <row r="1" spans="1:8">
      <c r="D1" s="1517" t="s">
        <v>408</v>
      </c>
      <c r="E1" s="1517"/>
    </row>
    <row r="2" spans="1:8">
      <c r="D2" s="1577" t="s">
        <v>409</v>
      </c>
      <c r="E2" s="1577"/>
    </row>
    <row r="3" spans="1:8">
      <c r="A3" s="1770" t="s">
        <v>1716</v>
      </c>
      <c r="B3" s="1770"/>
      <c r="C3" s="1770"/>
      <c r="D3" s="1770"/>
      <c r="E3" s="1770"/>
      <c r="F3" s="1409"/>
      <c r="G3" s="1055"/>
      <c r="H3" s="1055"/>
    </row>
    <row r="4" spans="1:8">
      <c r="A4" s="1771" t="s">
        <v>834</v>
      </c>
      <c r="B4" s="1771"/>
      <c r="C4" s="1771"/>
      <c r="D4" s="1771"/>
      <c r="E4" s="1771"/>
      <c r="F4" s="1410"/>
      <c r="G4" s="1056"/>
      <c r="H4" s="1056"/>
    </row>
    <row r="5" spans="1:8" ht="14.85" customHeight="1">
      <c r="A5" s="1057"/>
      <c r="B5" s="1761" t="s">
        <v>965</v>
      </c>
      <c r="C5" s="1764" t="s">
        <v>961</v>
      </c>
      <c r="D5" s="1764"/>
      <c r="E5" s="1764"/>
    </row>
    <row r="6" spans="1:8" ht="14.85" customHeight="1">
      <c r="A6" s="1058" t="s">
        <v>378</v>
      </c>
      <c r="B6" s="1762"/>
      <c r="C6" s="1765"/>
      <c r="D6" s="1765"/>
      <c r="E6" s="1765"/>
    </row>
    <row r="7" spans="1:8" ht="14.85" customHeight="1">
      <c r="A7" s="1059" t="s">
        <v>379</v>
      </c>
      <c r="B7" s="1763"/>
      <c r="C7" s="1766"/>
      <c r="D7" s="1766"/>
      <c r="E7" s="1766"/>
    </row>
    <row r="8" spans="1:8" ht="14.85" customHeight="1">
      <c r="A8" s="1060" t="s">
        <v>1717</v>
      </c>
      <c r="B8" s="1355" t="s">
        <v>2055</v>
      </c>
      <c r="C8" s="1355" t="s">
        <v>1989</v>
      </c>
      <c r="D8" s="1754" t="s">
        <v>2055</v>
      </c>
      <c r="E8" s="1769"/>
    </row>
    <row r="9" spans="1:8" ht="14.85" customHeight="1">
      <c r="A9" s="1060" t="s">
        <v>1718</v>
      </c>
      <c r="B9" s="1328" t="s">
        <v>2056</v>
      </c>
      <c r="C9" s="1328" t="s">
        <v>1990</v>
      </c>
      <c r="D9" s="1756" t="s">
        <v>2056</v>
      </c>
      <c r="E9" s="1767"/>
    </row>
    <row r="10" spans="1:8" ht="14.85" customHeight="1">
      <c r="A10" s="1061"/>
      <c r="B10" s="1750" t="s">
        <v>966</v>
      </c>
      <c r="C10" s="1752"/>
      <c r="D10" s="384"/>
      <c r="E10" s="486" t="s">
        <v>437</v>
      </c>
    </row>
    <row r="11" spans="1:8" ht="24" customHeight="1">
      <c r="A11" s="1062" t="s">
        <v>540</v>
      </c>
      <c r="B11" s="1334">
        <v>45.59</v>
      </c>
      <c r="C11" s="1063">
        <v>46.41</v>
      </c>
      <c r="D11" s="1063">
        <v>46.65</v>
      </c>
      <c r="E11" s="1064">
        <v>100</v>
      </c>
    </row>
    <row r="12" spans="1:8" ht="14.85" customHeight="1">
      <c r="A12" s="1065" t="s">
        <v>541</v>
      </c>
      <c r="B12" s="1335"/>
      <c r="C12" s="1066"/>
      <c r="D12" s="1066"/>
      <c r="E12" s="551"/>
    </row>
    <row r="13" spans="1:8" ht="14.85" customHeight="1">
      <c r="A13" s="1062" t="s">
        <v>542</v>
      </c>
      <c r="B13" s="1335">
        <v>152.76</v>
      </c>
      <c r="C13" s="1066">
        <v>139.91</v>
      </c>
      <c r="D13" s="1066">
        <v>138.69</v>
      </c>
      <c r="E13" s="551">
        <v>98.7</v>
      </c>
      <c r="F13" s="1411"/>
    </row>
    <row r="14" spans="1:8" ht="14.85" customHeight="1">
      <c r="A14" s="1065" t="s">
        <v>543</v>
      </c>
      <c r="B14" s="1335"/>
      <c r="C14" s="1066"/>
      <c r="D14" s="1066"/>
      <c r="E14" s="551"/>
      <c r="F14" s="1411"/>
    </row>
    <row r="15" spans="1:8" ht="14.85" customHeight="1">
      <c r="A15" s="1067" t="s">
        <v>1719</v>
      </c>
      <c r="B15" s="1335">
        <v>4.1100000000000003</v>
      </c>
      <c r="C15" s="1066">
        <v>4.2</v>
      </c>
      <c r="D15" s="1066">
        <v>4.2</v>
      </c>
      <c r="E15" s="551">
        <v>100</v>
      </c>
      <c r="F15" s="1411"/>
    </row>
    <row r="16" spans="1:8" ht="14.85" customHeight="1">
      <c r="A16" s="1068" t="s">
        <v>1720</v>
      </c>
      <c r="B16" s="1335"/>
      <c r="C16" s="1066"/>
      <c r="D16" s="1066"/>
      <c r="E16" s="551"/>
      <c r="F16" s="1411"/>
    </row>
    <row r="17" spans="1:6" ht="14.85" customHeight="1">
      <c r="A17" s="1062" t="s">
        <v>544</v>
      </c>
      <c r="B17" s="1335">
        <v>0</v>
      </c>
      <c r="C17" s="1066">
        <v>816.92</v>
      </c>
      <c r="D17" s="1066">
        <v>823.84</v>
      </c>
      <c r="E17" s="551">
        <v>99.9</v>
      </c>
      <c r="F17" s="1411"/>
    </row>
    <row r="18" spans="1:6" ht="14.85" customHeight="1">
      <c r="A18" s="1065" t="s">
        <v>545</v>
      </c>
      <c r="B18" s="1335"/>
      <c r="C18" s="1066"/>
      <c r="D18" s="1066"/>
      <c r="E18" s="551"/>
      <c r="F18" s="1411"/>
    </row>
    <row r="19" spans="1:6" ht="14.85" customHeight="1">
      <c r="A19" s="1069" t="s">
        <v>1721</v>
      </c>
      <c r="B19" s="1335">
        <v>844.88</v>
      </c>
      <c r="C19" s="1066">
        <v>18.149999999999999</v>
      </c>
      <c r="D19" s="1066">
        <v>18.18</v>
      </c>
      <c r="E19" s="551">
        <v>100</v>
      </c>
      <c r="F19" s="1411"/>
    </row>
    <row r="20" spans="1:6" ht="14.85" customHeight="1">
      <c r="A20" s="1065" t="s">
        <v>1722</v>
      </c>
      <c r="B20" s="1335"/>
      <c r="C20" s="1066"/>
      <c r="D20" s="1066"/>
      <c r="E20" s="551"/>
      <c r="F20" s="1411"/>
    </row>
    <row r="21" spans="1:6" ht="14.85" customHeight="1">
      <c r="A21" s="1062" t="s">
        <v>546</v>
      </c>
      <c r="B21" s="1335">
        <v>17.22</v>
      </c>
      <c r="C21" s="1066">
        <v>27.47</v>
      </c>
      <c r="D21" s="1066">
        <v>27.96</v>
      </c>
      <c r="E21" s="551">
        <v>100.3</v>
      </c>
      <c r="F21" s="1411"/>
    </row>
    <row r="22" spans="1:6" ht="14.85" customHeight="1">
      <c r="A22" s="1065" t="s">
        <v>547</v>
      </c>
      <c r="B22" s="1335"/>
      <c r="C22" s="1066"/>
      <c r="D22" s="1066"/>
      <c r="E22" s="551"/>
      <c r="F22" s="1411"/>
    </row>
    <row r="23" spans="1:6" ht="14.85" customHeight="1">
      <c r="A23" s="1070" t="s">
        <v>548</v>
      </c>
      <c r="B23" s="1335">
        <v>27.29</v>
      </c>
      <c r="C23" s="1066">
        <v>21.18</v>
      </c>
      <c r="D23" s="1066">
        <v>20.83</v>
      </c>
      <c r="E23" s="551">
        <v>98.1</v>
      </c>
      <c r="F23" s="1411"/>
    </row>
    <row r="24" spans="1:6" ht="14.85" customHeight="1">
      <c r="A24" s="1065" t="s">
        <v>549</v>
      </c>
      <c r="B24" s="1335"/>
      <c r="C24" s="1066"/>
      <c r="D24" s="1066"/>
      <c r="E24" s="551"/>
      <c r="F24" s="1411"/>
    </row>
    <row r="25" spans="1:6" ht="14.85" customHeight="1">
      <c r="A25" s="1062" t="s">
        <v>829</v>
      </c>
      <c r="B25" s="1335">
        <v>20.84</v>
      </c>
      <c r="C25" s="1066">
        <v>165.06</v>
      </c>
      <c r="D25" s="1066">
        <v>161.47</v>
      </c>
      <c r="E25" s="551">
        <v>99.9</v>
      </c>
      <c r="F25" s="1411"/>
    </row>
    <row r="26" spans="1:6" ht="14.85" customHeight="1">
      <c r="A26" s="1071" t="s">
        <v>830</v>
      </c>
      <c r="B26" s="1335"/>
      <c r="C26" s="1066"/>
      <c r="D26" s="1066"/>
      <c r="E26" s="551"/>
      <c r="F26" s="1411"/>
    </row>
    <row r="27" spans="1:6" ht="14.85" customHeight="1">
      <c r="A27" s="1062" t="s">
        <v>831</v>
      </c>
      <c r="B27" s="1335">
        <v>160.37</v>
      </c>
      <c r="C27" s="1066">
        <v>320.94</v>
      </c>
      <c r="D27" s="1066">
        <v>317.19</v>
      </c>
      <c r="E27" s="551">
        <v>96.3</v>
      </c>
      <c r="F27" s="1411"/>
    </row>
    <row r="28" spans="1:6" ht="14.85" customHeight="1">
      <c r="A28" s="1071" t="s">
        <v>832</v>
      </c>
      <c r="B28" s="1335"/>
      <c r="C28" s="1066"/>
      <c r="D28" s="1066"/>
      <c r="E28" s="551"/>
      <c r="F28" s="1411"/>
    </row>
    <row r="29" spans="1:6" ht="14.85" customHeight="1">
      <c r="A29" s="1062" t="s">
        <v>828</v>
      </c>
      <c r="B29" s="1335">
        <v>302.88</v>
      </c>
      <c r="C29" s="1066">
        <v>12.24</v>
      </c>
      <c r="D29" s="1066">
        <v>11.68</v>
      </c>
      <c r="E29" s="551">
        <v>95.3</v>
      </c>
      <c r="F29" s="1411"/>
    </row>
    <row r="30" spans="1:6" ht="14.85" customHeight="1">
      <c r="A30" s="1065" t="s">
        <v>550</v>
      </c>
      <c r="B30" s="1335"/>
      <c r="C30" s="1066"/>
      <c r="D30" s="1066"/>
      <c r="E30" s="551"/>
      <c r="F30" s="1411"/>
    </row>
    <row r="31" spans="1:6" ht="14.85" customHeight="1">
      <c r="A31" s="1062" t="s">
        <v>551</v>
      </c>
      <c r="B31" s="1335">
        <v>12.4</v>
      </c>
      <c r="C31" s="1066">
        <v>5.17</v>
      </c>
      <c r="D31" s="1066">
        <v>5.29</v>
      </c>
      <c r="E31" s="551">
        <v>100.2</v>
      </c>
      <c r="F31" s="1411"/>
    </row>
    <row r="32" spans="1:6" ht="14.85" customHeight="1">
      <c r="A32" s="1065" t="s">
        <v>552</v>
      </c>
      <c r="B32" s="1335"/>
      <c r="C32" s="1066"/>
      <c r="D32" s="1066"/>
      <c r="E32" s="551"/>
      <c r="F32" s="1411"/>
    </row>
    <row r="33" spans="1:6" ht="14.85" customHeight="1">
      <c r="A33" s="1062" t="s">
        <v>894</v>
      </c>
      <c r="B33" s="1335">
        <v>4.79</v>
      </c>
      <c r="C33" s="1066">
        <v>95.88</v>
      </c>
      <c r="D33" s="1066">
        <v>95.88</v>
      </c>
      <c r="E33" s="551">
        <v>100</v>
      </c>
      <c r="F33" s="1411"/>
    </row>
    <row r="34" spans="1:6" ht="14.85" customHeight="1">
      <c r="A34" s="136" t="s">
        <v>895</v>
      </c>
      <c r="B34" s="1335"/>
      <c r="C34" s="1066"/>
      <c r="D34" s="1066"/>
      <c r="E34" s="551"/>
      <c r="F34" s="1411"/>
    </row>
    <row r="35" spans="1:6" ht="14.85" customHeight="1">
      <c r="A35" s="1062" t="s">
        <v>553</v>
      </c>
      <c r="B35" s="1335">
        <v>91.18</v>
      </c>
      <c r="C35" s="1066">
        <v>5.3</v>
      </c>
      <c r="D35" s="1066">
        <v>4.8</v>
      </c>
      <c r="E35" s="551">
        <v>94.5</v>
      </c>
      <c r="F35" s="1411"/>
    </row>
    <row r="36" spans="1:6" ht="14.85" customHeight="1">
      <c r="A36" s="1065" t="s">
        <v>554</v>
      </c>
      <c r="B36" s="1335"/>
      <c r="C36" s="1066"/>
      <c r="D36" s="1066"/>
      <c r="E36" s="551"/>
      <c r="F36" s="1411"/>
    </row>
    <row r="37" spans="1:6" ht="14.85" customHeight="1">
      <c r="A37" s="1062" t="s">
        <v>555</v>
      </c>
      <c r="B37" s="1335">
        <v>5.29</v>
      </c>
      <c r="C37" s="1066">
        <v>2.4700000000000002</v>
      </c>
      <c r="D37" s="1066">
        <v>2.4700000000000002</v>
      </c>
      <c r="E37" s="551">
        <v>100</v>
      </c>
      <c r="F37" s="1411"/>
    </row>
    <row r="38" spans="1:6" ht="14.85" customHeight="1">
      <c r="A38" s="1065" t="s">
        <v>556</v>
      </c>
      <c r="B38" s="1335"/>
      <c r="C38" s="1066"/>
      <c r="D38" s="1066"/>
      <c r="E38" s="551"/>
      <c r="F38" s="1411"/>
    </row>
    <row r="39" spans="1:6" ht="14.85" customHeight="1">
      <c r="A39" s="1070" t="s">
        <v>557</v>
      </c>
      <c r="B39" s="1335">
        <v>2.52</v>
      </c>
      <c r="C39" s="1066">
        <v>16.690000000000001</v>
      </c>
      <c r="D39" s="1066">
        <v>16.690000000000001</v>
      </c>
      <c r="E39" s="551">
        <v>100</v>
      </c>
      <c r="F39" s="1411"/>
    </row>
    <row r="40" spans="1:6" ht="14.85" customHeight="1">
      <c r="A40" s="1065" t="s">
        <v>558</v>
      </c>
      <c r="B40" s="1335"/>
      <c r="C40" s="1066"/>
      <c r="D40" s="1066"/>
      <c r="E40" s="551"/>
      <c r="F40" s="1411"/>
    </row>
    <row r="41" spans="1:6" ht="14.85" customHeight="1">
      <c r="A41" s="1062" t="s">
        <v>559</v>
      </c>
      <c r="B41" s="1335">
        <v>16.940000000000001</v>
      </c>
      <c r="C41" s="1066">
        <v>172.6</v>
      </c>
      <c r="D41" s="1066">
        <v>154.55000000000001</v>
      </c>
      <c r="E41" s="551">
        <v>92.2</v>
      </c>
      <c r="F41" s="1411"/>
    </row>
    <row r="42" spans="1:6" ht="14.85" customHeight="1">
      <c r="A42" s="1065" t="s">
        <v>560</v>
      </c>
      <c r="B42" s="1335"/>
      <c r="C42" s="1066"/>
      <c r="D42" s="1066"/>
      <c r="E42" s="551"/>
      <c r="F42" s="1411"/>
    </row>
    <row r="43" spans="1:6" ht="14.85" customHeight="1">
      <c r="A43" s="1062" t="s">
        <v>561</v>
      </c>
      <c r="B43" s="1335">
        <v>171.87</v>
      </c>
      <c r="C43" s="1066">
        <v>17.57</v>
      </c>
      <c r="D43" s="1066">
        <v>17.57</v>
      </c>
      <c r="E43" s="551">
        <v>100</v>
      </c>
      <c r="F43" s="1411"/>
    </row>
    <row r="44" spans="1:6" ht="14.85" customHeight="1">
      <c r="A44" s="1065" t="s">
        <v>562</v>
      </c>
      <c r="B44" s="1335"/>
      <c r="C44" s="1066"/>
      <c r="D44" s="1066"/>
      <c r="E44" s="551"/>
      <c r="F44" s="1411"/>
    </row>
    <row r="45" spans="1:6" ht="14.85" customHeight="1">
      <c r="A45" s="1062" t="s">
        <v>563</v>
      </c>
      <c r="B45" s="1335">
        <v>17.07</v>
      </c>
      <c r="C45" s="1066">
        <v>1.99</v>
      </c>
      <c r="D45" s="1066">
        <v>1.99</v>
      </c>
      <c r="E45" s="551">
        <v>100</v>
      </c>
      <c r="F45" s="1411"/>
    </row>
    <row r="46" spans="1:6" ht="14.85" customHeight="1">
      <c r="A46" s="1065" t="s">
        <v>564</v>
      </c>
      <c r="B46" s="1335"/>
      <c r="C46" s="1066"/>
      <c r="D46" s="1066"/>
      <c r="E46" s="551"/>
      <c r="F46" s="1411"/>
    </row>
    <row r="47" spans="1:6" ht="14.85" customHeight="1">
      <c r="A47" s="1062" t="s">
        <v>565</v>
      </c>
      <c r="B47" s="1335">
        <v>1.89</v>
      </c>
      <c r="C47" s="1066">
        <v>17.239999999999998</v>
      </c>
      <c r="D47" s="1066">
        <v>17.350000000000001</v>
      </c>
      <c r="E47" s="551">
        <v>100</v>
      </c>
      <c r="F47" s="1411"/>
    </row>
    <row r="48" spans="1:6" ht="14.85" customHeight="1">
      <c r="A48" s="1065" t="s">
        <v>566</v>
      </c>
      <c r="B48" s="1335"/>
      <c r="C48" s="1066"/>
      <c r="D48" s="1066"/>
      <c r="E48" s="551"/>
      <c r="F48" s="1411"/>
    </row>
    <row r="49" spans="1:6" ht="14.85" customHeight="1">
      <c r="A49" s="1062" t="s">
        <v>567</v>
      </c>
      <c r="B49" s="1335">
        <v>16.760000000000002</v>
      </c>
      <c r="C49" s="1066">
        <v>1.96</v>
      </c>
      <c r="D49" s="1066">
        <v>2.04</v>
      </c>
      <c r="E49" s="551">
        <v>101.5</v>
      </c>
      <c r="F49" s="1411"/>
    </row>
    <row r="50" spans="1:6" ht="14.85" customHeight="1">
      <c r="A50" s="1065" t="s">
        <v>568</v>
      </c>
      <c r="B50" s="1335"/>
      <c r="C50" s="1066"/>
      <c r="D50" s="1066"/>
      <c r="E50" s="551"/>
      <c r="F50" s="1411"/>
    </row>
    <row r="51" spans="1:6" ht="14.85" customHeight="1">
      <c r="A51" s="1062" t="s">
        <v>896</v>
      </c>
      <c r="B51" s="1335">
        <v>2.04</v>
      </c>
      <c r="C51" s="1066">
        <v>8.6300000000000008</v>
      </c>
      <c r="D51" s="1066">
        <v>8.42</v>
      </c>
      <c r="E51" s="551">
        <v>99.1</v>
      </c>
      <c r="F51" s="1411"/>
    </row>
    <row r="52" spans="1:6" ht="14.85" customHeight="1">
      <c r="A52" s="1065" t="s">
        <v>897</v>
      </c>
      <c r="B52" s="1337"/>
      <c r="C52" s="1072"/>
      <c r="D52" s="1072"/>
      <c r="E52" s="1073"/>
    </row>
    <row r="53" spans="1:6">
      <c r="B53" s="918"/>
      <c r="C53" s="1035"/>
      <c r="D53" s="411"/>
      <c r="E53" s="411"/>
    </row>
    <row r="54" spans="1:6">
      <c r="B54" s="918"/>
      <c r="C54" s="918"/>
      <c r="D54" s="918"/>
      <c r="E54" s="918"/>
    </row>
  </sheetData>
  <mergeCells count="9">
    <mergeCell ref="B10:C10"/>
    <mergeCell ref="D9:E9"/>
    <mergeCell ref="D1:E1"/>
    <mergeCell ref="D2:E2"/>
    <mergeCell ref="A3:E3"/>
    <mergeCell ref="A4:E4"/>
    <mergeCell ref="D8:E8"/>
    <mergeCell ref="B5:B7"/>
    <mergeCell ref="C5:E7"/>
  </mergeCells>
  <phoneticPr fontId="0" type="noConversion"/>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3"/>
  <sheetViews>
    <sheetView showGridLines="0" zoomScale="90" zoomScaleNormal="90" workbookViewId="0">
      <pane ySplit="5" topLeftCell="A6" activePane="bottomLeft" state="frozen"/>
      <selection pane="bottomLeft" activeCell="C23" sqref="C23"/>
    </sheetView>
  </sheetViews>
  <sheetFormatPr defaultRowHeight="12.75"/>
  <cols>
    <col min="1" max="1" width="10.625" style="13" customWidth="1"/>
    <col min="2" max="2" width="14.875" style="13" customWidth="1"/>
    <col min="3" max="9" width="12.625" style="13" customWidth="1"/>
    <col min="10" max="10" width="9" style="13"/>
    <col min="11" max="11" width="10.625" style="13" bestFit="1" customWidth="1"/>
    <col min="12" max="16384" width="9" style="13"/>
  </cols>
  <sheetData>
    <row r="1" spans="1:14" s="17" customFormat="1" ht="14.25" customHeight="1">
      <c r="A1" s="1602" t="s">
        <v>363</v>
      </c>
      <c r="B1" s="1602"/>
      <c r="C1" s="1602"/>
      <c r="D1" s="1602"/>
      <c r="E1" s="1602"/>
      <c r="F1" s="1602"/>
      <c r="G1" s="1602"/>
      <c r="H1" s="90" t="s">
        <v>408</v>
      </c>
      <c r="J1" s="90"/>
      <c r="K1" s="90"/>
    </row>
    <row r="2" spans="1:14" s="17" customFormat="1" ht="18.75" customHeight="1">
      <c r="A2" s="1772" t="s">
        <v>930</v>
      </c>
      <c r="B2" s="1772"/>
      <c r="C2" s="1772"/>
      <c r="D2" s="1772"/>
      <c r="E2" s="1772"/>
      <c r="F2" s="1772"/>
      <c r="G2" s="1772"/>
      <c r="H2" s="91" t="s">
        <v>409</v>
      </c>
      <c r="J2" s="91"/>
      <c r="K2" s="91"/>
    </row>
    <row r="3" spans="1:14" s="38" customFormat="1" ht="44.25" customHeight="1">
      <c r="A3" s="1585" t="s">
        <v>386</v>
      </c>
      <c r="B3" s="1586"/>
      <c r="C3" s="1591" t="s">
        <v>364</v>
      </c>
      <c r="D3" s="1601"/>
      <c r="E3" s="1593" t="s">
        <v>362</v>
      </c>
      <c r="F3" s="1591" t="s">
        <v>728</v>
      </c>
      <c r="G3" s="1592"/>
      <c r="H3" s="1592"/>
      <c r="I3" s="1598" t="s">
        <v>361</v>
      </c>
    </row>
    <row r="4" spans="1:14" s="38" customFormat="1" ht="64.5" customHeight="1">
      <c r="A4" s="1587"/>
      <c r="B4" s="1588"/>
      <c r="C4" s="227" t="s">
        <v>729</v>
      </c>
      <c r="D4" s="227" t="s">
        <v>730</v>
      </c>
      <c r="E4" s="1595"/>
      <c r="F4" s="227" t="s">
        <v>835</v>
      </c>
      <c r="G4" s="227" t="s">
        <v>732</v>
      </c>
      <c r="H4" s="238" t="s">
        <v>733</v>
      </c>
      <c r="I4" s="1599"/>
    </row>
    <row r="5" spans="1:14" s="38" customFormat="1" ht="27.75" customHeight="1">
      <c r="A5" s="1682"/>
      <c r="B5" s="1683"/>
      <c r="C5" s="1591" t="s">
        <v>837</v>
      </c>
      <c r="D5" s="1592"/>
      <c r="E5" s="1601"/>
      <c r="F5" s="1591" t="s">
        <v>836</v>
      </c>
      <c r="G5" s="1592"/>
      <c r="H5" s="556" t="s">
        <v>71</v>
      </c>
      <c r="I5" s="1600"/>
    </row>
    <row r="6" spans="1:14" s="38" customFormat="1">
      <c r="A6" s="118"/>
      <c r="B6" s="105"/>
      <c r="C6" s="120"/>
      <c r="D6" s="120"/>
      <c r="E6" s="120"/>
      <c r="F6" s="120"/>
      <c r="G6" s="120"/>
      <c r="H6" s="120"/>
      <c r="I6" s="121"/>
    </row>
    <row r="7" spans="1:14" s="38" customFormat="1">
      <c r="A7" s="118">
        <v>2013</v>
      </c>
      <c r="B7" s="163" t="s">
        <v>577</v>
      </c>
      <c r="C7" s="480">
        <v>69.31</v>
      </c>
      <c r="D7" s="480">
        <v>50.34</v>
      </c>
      <c r="E7" s="480">
        <v>42.82</v>
      </c>
      <c r="F7" s="480">
        <v>6.14</v>
      </c>
      <c r="G7" s="480">
        <v>6.3</v>
      </c>
      <c r="H7" s="480">
        <v>4.71</v>
      </c>
      <c r="I7" s="578">
        <v>144.88</v>
      </c>
      <c r="J7" s="289"/>
      <c r="K7" s="56"/>
      <c r="N7" s="56"/>
    </row>
    <row r="8" spans="1:14" s="38" customFormat="1">
      <c r="A8" s="118"/>
      <c r="B8" s="163" t="s">
        <v>578</v>
      </c>
      <c r="C8" s="480">
        <v>72.38</v>
      </c>
      <c r="D8" s="480">
        <v>52.23</v>
      </c>
      <c r="E8" s="480">
        <v>50.42</v>
      </c>
      <c r="F8" s="480">
        <v>6.23</v>
      </c>
      <c r="G8" s="480">
        <v>5.71</v>
      </c>
      <c r="H8" s="480">
        <v>4.55</v>
      </c>
      <c r="I8" s="578">
        <v>148.34</v>
      </c>
      <c r="J8" s="289"/>
      <c r="K8" s="56"/>
      <c r="N8" s="56"/>
    </row>
    <row r="9" spans="1:14" s="38" customFormat="1">
      <c r="A9" s="118"/>
      <c r="B9" s="163" t="s">
        <v>579</v>
      </c>
      <c r="C9" s="480">
        <v>73.42</v>
      </c>
      <c r="D9" s="480">
        <v>53.15</v>
      </c>
      <c r="E9" s="480">
        <v>62.34</v>
      </c>
      <c r="F9" s="480">
        <v>6.26</v>
      </c>
      <c r="G9" s="480">
        <v>5.49</v>
      </c>
      <c r="H9" s="480">
        <v>4.3099999999999996</v>
      </c>
      <c r="I9" s="578">
        <v>157.27000000000001</v>
      </c>
      <c r="J9" s="289"/>
      <c r="K9" s="56"/>
      <c r="N9" s="56"/>
    </row>
    <row r="10" spans="1:14" s="38" customFormat="1">
      <c r="A10" s="118"/>
      <c r="B10" s="163"/>
      <c r="C10" s="480"/>
      <c r="D10" s="480"/>
      <c r="E10" s="480"/>
      <c r="F10" s="480"/>
      <c r="G10" s="480"/>
      <c r="H10" s="480"/>
      <c r="I10" s="578"/>
      <c r="J10" s="289"/>
      <c r="K10" s="56"/>
      <c r="N10" s="56"/>
    </row>
    <row r="11" spans="1:14" s="38" customFormat="1">
      <c r="A11" s="376" t="s">
        <v>961</v>
      </c>
      <c r="B11" s="163" t="s">
        <v>580</v>
      </c>
      <c r="C11" s="480">
        <v>73.95</v>
      </c>
      <c r="D11" s="480">
        <v>54.77</v>
      </c>
      <c r="E11" s="480">
        <v>62.29</v>
      </c>
      <c r="F11" s="480">
        <v>6.19</v>
      </c>
      <c r="G11" s="480">
        <v>5.59</v>
      </c>
      <c r="H11" s="480">
        <v>4.18</v>
      </c>
      <c r="I11" s="578">
        <v>161.56</v>
      </c>
      <c r="J11" s="289"/>
      <c r="K11" s="56"/>
      <c r="L11" s="56"/>
      <c r="M11" s="56"/>
      <c r="N11" s="56"/>
    </row>
    <row r="12" spans="1:14" s="38" customFormat="1">
      <c r="A12" s="118"/>
      <c r="B12" s="163" t="s">
        <v>581</v>
      </c>
      <c r="C12" s="480">
        <v>72.45</v>
      </c>
      <c r="D12" s="480">
        <v>54.58</v>
      </c>
      <c r="E12" s="480">
        <v>60.68</v>
      </c>
      <c r="F12" s="480">
        <v>6.18</v>
      </c>
      <c r="G12" s="480">
        <v>4.79</v>
      </c>
      <c r="H12" s="480">
        <v>4.03</v>
      </c>
      <c r="I12" s="578">
        <v>161.25</v>
      </c>
      <c r="J12" s="289"/>
      <c r="K12" s="56"/>
      <c r="L12" s="56"/>
      <c r="M12" s="56"/>
      <c r="N12" s="56"/>
    </row>
    <row r="13" spans="1:14" s="38" customFormat="1">
      <c r="A13" s="118"/>
      <c r="B13" s="163" t="s">
        <v>570</v>
      </c>
      <c r="C13" s="480">
        <v>73.67</v>
      </c>
      <c r="D13" s="480">
        <v>54.51</v>
      </c>
      <c r="E13" s="480">
        <v>60.92</v>
      </c>
      <c r="F13" s="480">
        <v>6.19</v>
      </c>
      <c r="G13" s="480">
        <v>5.05</v>
      </c>
      <c r="H13" s="480">
        <v>4.29</v>
      </c>
      <c r="I13" s="578">
        <v>160.97999999999999</v>
      </c>
      <c r="J13" s="289"/>
      <c r="K13" s="56"/>
      <c r="L13" s="56"/>
      <c r="M13" s="56"/>
      <c r="N13" s="56"/>
    </row>
    <row r="14" spans="1:14" s="38" customFormat="1">
      <c r="A14" s="118"/>
      <c r="B14" s="163" t="s">
        <v>571</v>
      </c>
      <c r="C14" s="480">
        <v>76.53</v>
      </c>
      <c r="D14" s="480">
        <v>56.69</v>
      </c>
      <c r="E14" s="1243">
        <v>59.68</v>
      </c>
      <c r="F14" s="1243">
        <v>5.93</v>
      </c>
      <c r="G14" s="1243">
        <v>5.15</v>
      </c>
      <c r="H14" s="1243">
        <v>4.01</v>
      </c>
      <c r="I14" s="1244">
        <v>156</v>
      </c>
      <c r="J14" s="289"/>
      <c r="K14" s="56"/>
      <c r="L14" s="56"/>
      <c r="M14" s="56"/>
      <c r="N14" s="56"/>
    </row>
    <row r="15" spans="1:14" s="38" customFormat="1">
      <c r="A15" s="118"/>
      <c r="B15" s="163" t="s">
        <v>572</v>
      </c>
      <c r="C15" s="1243">
        <v>76.010000000000005</v>
      </c>
      <c r="D15" s="1243">
        <v>55.78</v>
      </c>
      <c r="E15" s="1243">
        <v>61.29</v>
      </c>
      <c r="F15" s="1243">
        <v>6.16</v>
      </c>
      <c r="G15" s="1243">
        <v>4.83</v>
      </c>
      <c r="H15" s="1243">
        <v>3.93</v>
      </c>
      <c r="I15" s="1244">
        <v>151.63</v>
      </c>
      <c r="J15" s="289"/>
      <c r="K15" s="56"/>
      <c r="L15" s="56"/>
      <c r="M15" s="56"/>
      <c r="N15" s="56"/>
    </row>
    <row r="16" spans="1:14" s="38" customFormat="1">
      <c r="A16" s="118"/>
      <c r="B16" s="163" t="s">
        <v>573</v>
      </c>
      <c r="C16" s="1243">
        <v>73.2</v>
      </c>
      <c r="D16" s="1243">
        <v>52.53</v>
      </c>
      <c r="E16" s="1243">
        <v>56.45</v>
      </c>
      <c r="F16" s="1243">
        <v>6.04</v>
      </c>
      <c r="G16" s="1243">
        <v>5.34</v>
      </c>
      <c r="H16" s="1243">
        <v>4.1100000000000003</v>
      </c>
      <c r="I16" s="1244">
        <v>146.66999999999999</v>
      </c>
      <c r="J16" s="289"/>
      <c r="K16" s="56"/>
      <c r="L16" s="56"/>
      <c r="M16" s="56"/>
      <c r="N16" s="56"/>
    </row>
    <row r="17" spans="1:14" s="38" customFormat="1">
      <c r="A17" s="118"/>
      <c r="B17" s="163" t="s">
        <v>574</v>
      </c>
      <c r="C17" s="480">
        <v>65.319999999999993</v>
      </c>
      <c r="D17" s="480">
        <v>51.45</v>
      </c>
      <c r="E17" s="480">
        <v>47.75</v>
      </c>
      <c r="F17" s="480">
        <v>5.76</v>
      </c>
      <c r="G17" s="480">
        <v>5.59</v>
      </c>
      <c r="H17" s="480">
        <v>4.37</v>
      </c>
      <c r="I17" s="578">
        <v>143.93</v>
      </c>
      <c r="J17" s="289"/>
      <c r="K17" s="56"/>
      <c r="L17" s="56"/>
      <c r="M17" s="56"/>
      <c r="N17" s="56"/>
    </row>
    <row r="18" spans="1:14" s="38" customFormat="1">
      <c r="A18" s="118"/>
      <c r="B18" s="163" t="s">
        <v>575</v>
      </c>
      <c r="C18" s="480">
        <v>59.84</v>
      </c>
      <c r="D18" s="480">
        <v>50.27</v>
      </c>
      <c r="E18" s="480">
        <v>39.33</v>
      </c>
      <c r="F18" s="480">
        <v>5.88</v>
      </c>
      <c r="G18" s="480">
        <v>4.43</v>
      </c>
      <c r="H18" s="480">
        <v>4.6399999999999997</v>
      </c>
      <c r="I18" s="578">
        <v>140.09</v>
      </c>
      <c r="J18" s="289"/>
      <c r="K18" s="56"/>
      <c r="L18" s="56"/>
      <c r="M18" s="56"/>
      <c r="N18" s="56"/>
    </row>
    <row r="19" spans="1:14" s="38" customFormat="1">
      <c r="A19" s="118"/>
      <c r="B19" s="163" t="s">
        <v>576</v>
      </c>
      <c r="C19" s="480">
        <v>60.37</v>
      </c>
      <c r="D19" s="480">
        <v>48.27</v>
      </c>
      <c r="E19" s="480">
        <v>30.25</v>
      </c>
      <c r="F19" s="480">
        <v>5.83</v>
      </c>
      <c r="G19" s="480">
        <v>5</v>
      </c>
      <c r="H19" s="480">
        <v>4.3099999999999996</v>
      </c>
      <c r="I19" s="578">
        <v>140.66999999999999</v>
      </c>
      <c r="J19" s="289"/>
      <c r="K19" s="56"/>
      <c r="L19" s="56"/>
      <c r="M19" s="56"/>
      <c r="N19" s="56"/>
    </row>
    <row r="20" spans="1:14" s="38" customFormat="1">
      <c r="A20" s="118"/>
      <c r="B20" s="1361" t="s">
        <v>577</v>
      </c>
      <c r="C20" s="1243">
        <v>58.84</v>
      </c>
      <c r="D20" s="1243">
        <v>48.21</v>
      </c>
      <c r="E20" s="1243">
        <v>29.73</v>
      </c>
      <c r="F20" s="1243">
        <v>5.83</v>
      </c>
      <c r="G20" s="1243">
        <v>4.8899999999999997</v>
      </c>
      <c r="H20" s="1243">
        <v>4.3</v>
      </c>
      <c r="I20" s="1244">
        <v>131.06</v>
      </c>
      <c r="J20" s="289"/>
      <c r="K20" s="56"/>
      <c r="L20" s="56"/>
      <c r="M20" s="56"/>
      <c r="N20" s="56"/>
    </row>
    <row r="21" spans="1:14" s="38" customFormat="1">
      <c r="A21" s="118"/>
      <c r="B21" s="1361" t="s">
        <v>578</v>
      </c>
      <c r="C21" s="1243">
        <v>60.01</v>
      </c>
      <c r="D21" s="1243">
        <v>48.16</v>
      </c>
      <c r="E21" s="1243">
        <v>33.58</v>
      </c>
      <c r="F21" s="1243">
        <v>5.7480000000000002</v>
      </c>
      <c r="G21" s="1243">
        <v>4.9044999999999996</v>
      </c>
      <c r="H21" s="1243">
        <v>5.6062000000000003</v>
      </c>
      <c r="I21" s="1244">
        <v>130.291</v>
      </c>
      <c r="J21" s="289"/>
      <c r="K21" s="56"/>
      <c r="L21" s="56"/>
      <c r="M21" s="56"/>
      <c r="N21" s="56"/>
    </row>
    <row r="22" spans="1:14" s="38" customFormat="1">
      <c r="A22" s="118"/>
      <c r="B22" s="1361" t="s">
        <v>579</v>
      </c>
      <c r="C22" s="1243">
        <v>62.8</v>
      </c>
      <c r="D22" s="1243">
        <v>50.27</v>
      </c>
      <c r="E22" s="1243">
        <v>38.85</v>
      </c>
      <c r="F22" s="1243">
        <v>6.0170000000000003</v>
      </c>
      <c r="G22" s="1243">
        <v>4.2888000000000002</v>
      </c>
      <c r="H22" s="1243">
        <v>4.34</v>
      </c>
      <c r="I22" s="1244">
        <v>131.44</v>
      </c>
      <c r="J22" s="289"/>
      <c r="K22" s="56"/>
      <c r="L22" s="56"/>
      <c r="M22" s="56"/>
      <c r="N22" s="56"/>
    </row>
    <row r="23" spans="1:14" s="56" customFormat="1" ht="14.25" customHeight="1">
      <c r="A23" s="118"/>
      <c r="B23" s="103" t="s">
        <v>437</v>
      </c>
      <c r="C23" s="474">
        <v>85.535276491419225</v>
      </c>
      <c r="D23" s="474">
        <v>94.581373471307629</v>
      </c>
      <c r="E23" s="474">
        <v>62.319538017324348</v>
      </c>
      <c r="F23" s="474">
        <v>96.118210862619819</v>
      </c>
      <c r="G23" s="474">
        <v>78.120218579234972</v>
      </c>
      <c r="H23" s="474">
        <v>100.69605568445476</v>
      </c>
      <c r="I23" s="1364">
        <v>83.57601576905958</v>
      </c>
      <c r="J23" s="289"/>
    </row>
    <row r="24" spans="1:14" s="56" customFormat="1">
      <c r="A24" s="118"/>
      <c r="B24" s="103" t="s">
        <v>438</v>
      </c>
      <c r="C24" s="474">
        <v>104.64922512914514</v>
      </c>
      <c r="D24" s="474">
        <v>104.3812292358804</v>
      </c>
      <c r="E24" s="474">
        <v>115.6938653960691</v>
      </c>
      <c r="F24" s="474">
        <v>104.67988865692415</v>
      </c>
      <c r="G24" s="474">
        <v>87.446222856560311</v>
      </c>
      <c r="H24" s="474">
        <v>77.414291320323926</v>
      </c>
      <c r="I24" s="1364">
        <v>100.88187211703034</v>
      </c>
      <c r="J24" s="289"/>
    </row>
    <row r="25" spans="1:14" ht="12.75" customHeight="1">
      <c r="A25" s="1707" t="s">
        <v>931</v>
      </c>
      <c r="B25" s="1707"/>
      <c r="C25" s="1707"/>
      <c r="D25" s="1707"/>
      <c r="E25" s="1707"/>
    </row>
    <row r="26" spans="1:14" ht="12.75" customHeight="1">
      <c r="A26" s="1773" t="s">
        <v>932</v>
      </c>
      <c r="B26" s="1773"/>
      <c r="C26" s="1773"/>
      <c r="D26" s="1773"/>
      <c r="G26" s="328"/>
      <c r="I26" s="328"/>
    </row>
    <row r="27" spans="1:14">
      <c r="C27" s="288"/>
      <c r="D27" s="328"/>
      <c r="G27" s="328"/>
      <c r="H27" s="328"/>
      <c r="I27" s="328"/>
      <c r="J27" s="328"/>
    </row>
    <row r="28" spans="1:14">
      <c r="C28" s="328"/>
      <c r="D28" s="328"/>
      <c r="F28" s="328"/>
      <c r="G28" s="328"/>
      <c r="H28" s="328"/>
      <c r="I28" s="328"/>
      <c r="J28" s="328"/>
    </row>
    <row r="29" spans="1:14">
      <c r="C29" s="328"/>
      <c r="D29" s="328"/>
      <c r="F29" s="328"/>
      <c r="G29" s="328"/>
      <c r="H29" s="328"/>
      <c r="I29" s="328"/>
      <c r="J29" s="328"/>
    </row>
    <row r="30" spans="1:14">
      <c r="C30" s="328"/>
      <c r="D30" s="328"/>
      <c r="F30" s="328"/>
      <c r="G30" s="328"/>
      <c r="H30" s="328"/>
      <c r="I30" s="328"/>
      <c r="J30" s="328"/>
    </row>
    <row r="31" spans="1:14">
      <c r="D31" s="328"/>
      <c r="F31" s="328"/>
      <c r="G31" s="328"/>
      <c r="H31" s="328"/>
      <c r="I31" s="328"/>
    </row>
    <row r="32" spans="1:14">
      <c r="D32" s="328"/>
      <c r="F32" s="328"/>
      <c r="G32" s="328"/>
      <c r="I32" s="328"/>
    </row>
    <row r="33" spans="4:9">
      <c r="D33" s="328"/>
      <c r="F33" s="328"/>
      <c r="G33" s="328"/>
      <c r="I33" s="328"/>
    </row>
  </sheetData>
  <mergeCells count="11">
    <mergeCell ref="A26:D26"/>
    <mergeCell ref="A3:B5"/>
    <mergeCell ref="E3:E4"/>
    <mergeCell ref="A25:E25"/>
    <mergeCell ref="F5:G5"/>
    <mergeCell ref="A1:G1"/>
    <mergeCell ref="A2:G2"/>
    <mergeCell ref="I3:I5"/>
    <mergeCell ref="C5:E5"/>
    <mergeCell ref="C3:D3"/>
    <mergeCell ref="F3:H3"/>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0"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1"/>
  <sheetViews>
    <sheetView showGridLines="0" zoomScale="90" zoomScaleNormal="90" workbookViewId="0">
      <pane ySplit="10" topLeftCell="A11" activePane="bottomLeft" state="frozen"/>
      <selection activeCell="B27" sqref="B27"/>
      <selection pane="bottomLeft" activeCell="F34" sqref="F34"/>
    </sheetView>
  </sheetViews>
  <sheetFormatPr defaultRowHeight="14.25"/>
  <cols>
    <col min="1" max="1" width="9.625" customWidth="1"/>
    <col min="2" max="2" width="16" customWidth="1"/>
    <col min="3" max="4" width="24.625" customWidth="1"/>
    <col min="5" max="5" width="11.625" style="16" customWidth="1"/>
  </cols>
  <sheetData>
    <row r="1" spans="1:9">
      <c r="A1" s="1774" t="s">
        <v>804</v>
      </c>
      <c r="B1" s="1774"/>
      <c r="C1" s="1774"/>
      <c r="D1" s="1775"/>
      <c r="E1" s="848" t="s">
        <v>408</v>
      </c>
      <c r="F1" s="848"/>
      <c r="G1" s="848"/>
      <c r="H1" s="856"/>
      <c r="I1" s="856"/>
    </row>
    <row r="2" spans="1:9">
      <c r="A2" s="1772" t="s">
        <v>269</v>
      </c>
      <c r="B2" s="1772"/>
      <c r="C2" s="1772"/>
      <c r="D2" s="1776"/>
      <c r="E2" s="848" t="s">
        <v>409</v>
      </c>
      <c r="F2" s="848"/>
      <c r="G2" s="848"/>
      <c r="H2" s="856"/>
      <c r="I2" s="856"/>
    </row>
    <row r="3" spans="1:9" ht="35.1" customHeight="1">
      <c r="A3" s="1585" t="s">
        <v>814</v>
      </c>
      <c r="B3" s="1779"/>
      <c r="C3" s="1593" t="s">
        <v>1173</v>
      </c>
      <c r="D3" s="1468" t="s">
        <v>156</v>
      </c>
    </row>
    <row r="4" spans="1:9" ht="14.25" customHeight="1">
      <c r="A4" s="1780"/>
      <c r="B4" s="1781"/>
      <c r="C4" s="1594"/>
      <c r="D4" s="1469"/>
    </row>
    <row r="5" spans="1:9">
      <c r="A5" s="1780"/>
      <c r="B5" s="1781"/>
      <c r="C5" s="1594"/>
      <c r="D5" s="1469"/>
    </row>
    <row r="6" spans="1:9">
      <c r="A6" s="1780"/>
      <c r="B6" s="1781"/>
      <c r="C6" s="1594"/>
      <c r="D6" s="1469"/>
    </row>
    <row r="7" spans="1:9">
      <c r="A7" s="1780"/>
      <c r="B7" s="1781"/>
      <c r="C7" s="1594"/>
      <c r="D7" s="1469"/>
    </row>
    <row r="8" spans="1:9">
      <c r="A8" s="1780"/>
      <c r="B8" s="1781"/>
      <c r="C8" s="1594"/>
      <c r="D8" s="1469"/>
    </row>
    <row r="9" spans="1:9">
      <c r="A9" s="1780"/>
      <c r="B9" s="1781"/>
      <c r="C9" s="1595"/>
      <c r="D9" s="1518"/>
    </row>
    <row r="10" spans="1:9" ht="20.100000000000001" customHeight="1">
      <c r="A10" s="1782"/>
      <c r="B10" s="1783"/>
      <c r="C10" s="1718" t="s">
        <v>387</v>
      </c>
      <c r="D10" s="1719"/>
    </row>
    <row r="11" spans="1:9">
      <c r="B11" s="163"/>
      <c r="C11" s="159"/>
      <c r="D11" s="327"/>
    </row>
    <row r="12" spans="1:9">
      <c r="A12" s="118">
        <v>2013</v>
      </c>
      <c r="B12" s="163" t="s">
        <v>574</v>
      </c>
      <c r="C12" s="574">
        <v>100</v>
      </c>
      <c r="D12" s="575">
        <v>138.57</v>
      </c>
      <c r="E12" s="288"/>
      <c r="F12" s="12"/>
    </row>
    <row r="13" spans="1:9">
      <c r="A13" s="118"/>
      <c r="B13" s="163" t="s">
        <v>575</v>
      </c>
      <c r="C13" s="574">
        <v>96</v>
      </c>
      <c r="D13" s="575">
        <v>149.47</v>
      </c>
      <c r="E13" s="288"/>
      <c r="F13" s="12"/>
    </row>
    <row r="14" spans="1:9">
      <c r="A14" s="118"/>
      <c r="B14" s="163" t="s">
        <v>576</v>
      </c>
      <c r="C14" s="574">
        <v>80</v>
      </c>
      <c r="D14" s="575">
        <v>133.56</v>
      </c>
      <c r="E14" s="288"/>
      <c r="F14" s="12"/>
    </row>
    <row r="15" spans="1:9">
      <c r="A15" s="118"/>
      <c r="B15" s="163" t="s">
        <v>577</v>
      </c>
      <c r="C15" s="574">
        <v>86.67</v>
      </c>
      <c r="D15" s="575">
        <v>131.56</v>
      </c>
      <c r="E15" s="288"/>
      <c r="F15" s="12"/>
    </row>
    <row r="16" spans="1:9">
      <c r="A16" s="118"/>
      <c r="B16" s="163" t="s">
        <v>578</v>
      </c>
      <c r="C16" s="574">
        <v>85.43</v>
      </c>
      <c r="D16" s="575">
        <v>130.13999999999999</v>
      </c>
      <c r="E16" s="288"/>
      <c r="F16" s="12"/>
    </row>
    <row r="17" spans="1:7">
      <c r="A17" s="118"/>
      <c r="B17" s="163" t="s">
        <v>579</v>
      </c>
      <c r="C17" s="574">
        <v>91.43</v>
      </c>
      <c r="D17" s="575">
        <v>133.78</v>
      </c>
      <c r="E17" s="288"/>
      <c r="F17" s="12"/>
    </row>
    <row r="18" spans="1:7">
      <c r="A18" s="118"/>
      <c r="B18" s="163"/>
      <c r="C18" s="574"/>
      <c r="D18" s="575"/>
      <c r="E18" s="288"/>
      <c r="F18" s="12"/>
    </row>
    <row r="19" spans="1:7">
      <c r="A19" s="376" t="s">
        <v>961</v>
      </c>
      <c r="B19" s="163" t="s">
        <v>580</v>
      </c>
      <c r="C19" s="574">
        <v>88.57</v>
      </c>
      <c r="D19" s="575">
        <v>133.59</v>
      </c>
      <c r="E19" s="288"/>
      <c r="F19" s="12"/>
      <c r="G19" s="809"/>
    </row>
    <row r="20" spans="1:7">
      <c r="A20" s="118"/>
      <c r="B20" s="163" t="s">
        <v>581</v>
      </c>
      <c r="C20" s="574">
        <v>88.59</v>
      </c>
      <c r="D20" s="575">
        <v>135.63999999999999</v>
      </c>
      <c r="E20" s="288"/>
      <c r="F20" s="12"/>
      <c r="G20" s="809"/>
    </row>
    <row r="21" spans="1:7">
      <c r="A21" s="118"/>
      <c r="B21" s="163" t="s">
        <v>570</v>
      </c>
      <c r="C21" s="574">
        <v>85.33</v>
      </c>
      <c r="D21" s="575">
        <v>136.71</v>
      </c>
      <c r="E21" s="288"/>
      <c r="F21" s="12"/>
      <c r="G21" s="809"/>
    </row>
    <row r="22" spans="1:7" s="809" customFormat="1">
      <c r="A22" s="118"/>
      <c r="B22" s="163" t="s">
        <v>571</v>
      </c>
      <c r="C22" s="1245">
        <v>90</v>
      </c>
      <c r="D22" s="1246">
        <v>138.84</v>
      </c>
      <c r="E22" s="288"/>
      <c r="F22" s="12"/>
    </row>
    <row r="23" spans="1:7" s="809" customFormat="1">
      <c r="A23" s="118"/>
      <c r="B23" s="163" t="s">
        <v>572</v>
      </c>
      <c r="C23" s="1245">
        <v>98.33</v>
      </c>
      <c r="D23" s="1246">
        <v>138.05000000000001</v>
      </c>
      <c r="E23" s="288"/>
      <c r="F23" s="12"/>
    </row>
    <row r="24" spans="1:7" s="809" customFormat="1">
      <c r="A24" s="118"/>
      <c r="B24" s="163" t="s">
        <v>573</v>
      </c>
      <c r="C24" s="1245">
        <v>91</v>
      </c>
      <c r="D24" s="1246">
        <v>141</v>
      </c>
      <c r="E24" s="288"/>
      <c r="F24" s="12"/>
    </row>
    <row r="25" spans="1:7" s="809" customFormat="1">
      <c r="A25" s="118"/>
      <c r="B25" s="163" t="s">
        <v>574</v>
      </c>
      <c r="C25" s="1245">
        <v>81</v>
      </c>
      <c r="D25" s="1246">
        <v>100.75</v>
      </c>
      <c r="E25" s="288"/>
      <c r="F25" s="12"/>
    </row>
    <row r="26" spans="1:7" s="809" customFormat="1">
      <c r="A26" s="118"/>
      <c r="B26" s="163" t="s">
        <v>575</v>
      </c>
      <c r="C26" s="1245">
        <v>86.67</v>
      </c>
      <c r="D26" s="1246">
        <v>95.45</v>
      </c>
      <c r="E26" s="288"/>
      <c r="F26" s="12"/>
    </row>
    <row r="27" spans="1:7" s="809" customFormat="1">
      <c r="A27" s="118"/>
      <c r="B27" s="163" t="s">
        <v>576</v>
      </c>
      <c r="C27" s="1245">
        <v>80</v>
      </c>
      <c r="D27" s="1246">
        <v>86.96</v>
      </c>
      <c r="E27" s="288"/>
      <c r="F27" s="12"/>
    </row>
    <row r="28" spans="1:7" s="809" customFormat="1">
      <c r="A28" s="118"/>
      <c r="B28" s="163" t="s">
        <v>577</v>
      </c>
      <c r="C28" s="1245">
        <v>81</v>
      </c>
      <c r="D28" s="1246">
        <v>79.959999999999994</v>
      </c>
      <c r="E28" s="288"/>
      <c r="F28" s="12"/>
    </row>
    <row r="29" spans="1:7" s="809" customFormat="1">
      <c r="A29" s="118"/>
      <c r="B29" s="163" t="s">
        <v>578</v>
      </c>
      <c r="C29" s="1245">
        <v>81.67</v>
      </c>
      <c r="D29" s="1246">
        <v>79.8</v>
      </c>
      <c r="E29" s="288"/>
      <c r="F29" s="12"/>
    </row>
    <row r="30" spans="1:7" s="809" customFormat="1">
      <c r="A30" s="118"/>
      <c r="B30" s="163" t="s">
        <v>579</v>
      </c>
      <c r="C30" s="1245">
        <v>80</v>
      </c>
      <c r="D30" s="1246">
        <v>76.25</v>
      </c>
      <c r="E30" s="288"/>
      <c r="F30" s="12"/>
      <c r="G30"/>
    </row>
    <row r="31" spans="1:7">
      <c r="A31" s="98"/>
      <c r="B31" s="103" t="s">
        <v>437</v>
      </c>
      <c r="C31" s="576">
        <f>C30/C17*100</f>
        <v>87.498632833861961</v>
      </c>
      <c r="D31" s="577">
        <f>D30/D17*100</f>
        <v>56.996561518911648</v>
      </c>
    </row>
    <row r="32" spans="1:7">
      <c r="A32" s="98"/>
      <c r="B32" s="103" t="s">
        <v>438</v>
      </c>
      <c r="C32" s="576">
        <f>C30/C29*100</f>
        <v>97.955185502632546</v>
      </c>
      <c r="D32" s="577">
        <f>D30/D29*100</f>
        <v>95.551378446115294</v>
      </c>
    </row>
    <row r="33" spans="1:5" ht="27.75" customHeight="1">
      <c r="A33" s="1777" t="s">
        <v>28</v>
      </c>
      <c r="B33" s="1778"/>
      <c r="C33" s="1778"/>
      <c r="D33" s="1778"/>
      <c r="E33" s="11"/>
    </row>
    <row r="34" spans="1:5" ht="26.25" customHeight="1">
      <c r="A34" s="1777" t="s">
        <v>158</v>
      </c>
      <c r="B34" s="1778"/>
      <c r="C34" s="1778"/>
      <c r="D34" s="1778"/>
      <c r="E34" s="11"/>
    </row>
    <row r="37" spans="1:5">
      <c r="E37"/>
    </row>
    <row r="38" spans="1:5">
      <c r="E38"/>
    </row>
    <row r="39" spans="1:5">
      <c r="E39"/>
    </row>
    <row r="40" spans="1:5">
      <c r="E40"/>
    </row>
    <row r="41" spans="1:5">
      <c r="E41"/>
    </row>
  </sheetData>
  <mergeCells count="8">
    <mergeCell ref="A1:D1"/>
    <mergeCell ref="A2:D2"/>
    <mergeCell ref="A33:D33"/>
    <mergeCell ref="A34:D34"/>
    <mergeCell ref="D3:D9"/>
    <mergeCell ref="A3:B10"/>
    <mergeCell ref="C10:D10"/>
    <mergeCell ref="C3:C9"/>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2"/>
  <sheetViews>
    <sheetView showGridLines="0" zoomScale="90" zoomScaleNormal="90" workbookViewId="0">
      <pane ySplit="18" topLeftCell="A19" activePane="bottomLeft" state="frozen"/>
      <selection activeCell="B27" sqref="B27"/>
      <selection pane="bottomLeft" activeCell="G54" sqref="G54"/>
    </sheetView>
  </sheetViews>
  <sheetFormatPr defaultRowHeight="12.75"/>
  <cols>
    <col min="1" max="1" width="8.125" style="1" customWidth="1"/>
    <col min="2" max="2" width="13.625" style="1" customWidth="1"/>
    <col min="3" max="7" width="17.625" style="1" customWidth="1"/>
    <col min="8" max="8" width="11.625" style="1" customWidth="1"/>
    <col min="9" max="16384" width="9" style="1"/>
  </cols>
  <sheetData>
    <row r="1" spans="1:8">
      <c r="A1" s="1791" t="s">
        <v>569</v>
      </c>
      <c r="B1" s="1791"/>
      <c r="C1" s="1791"/>
      <c r="D1" s="1791"/>
      <c r="E1" s="81"/>
      <c r="G1" s="848" t="s">
        <v>408</v>
      </c>
    </row>
    <row r="2" spans="1:8">
      <c r="A2" s="1739" t="s">
        <v>365</v>
      </c>
      <c r="B2" s="1739"/>
      <c r="C2" s="1739"/>
      <c r="D2" s="1739"/>
      <c r="E2" s="82"/>
      <c r="G2" s="849" t="s">
        <v>409</v>
      </c>
    </row>
    <row r="3" spans="1:8" ht="13.5" customHeight="1">
      <c r="A3" s="1732" t="s">
        <v>727</v>
      </c>
      <c r="B3" s="1733"/>
      <c r="C3" s="1794" t="s">
        <v>270</v>
      </c>
      <c r="D3" s="1795"/>
      <c r="E3" s="1795"/>
      <c r="F3" s="1796"/>
      <c r="G3" s="1748" t="s">
        <v>157</v>
      </c>
      <c r="H3" s="208"/>
    </row>
    <row r="4" spans="1:8" ht="13.5" customHeight="1">
      <c r="A4" s="1734"/>
      <c r="B4" s="1735"/>
      <c r="C4" s="1792"/>
      <c r="D4" s="1734"/>
      <c r="E4" s="1734"/>
      <c r="F4" s="1735"/>
      <c r="G4" s="1792"/>
      <c r="H4" s="208"/>
    </row>
    <row r="5" spans="1:8" ht="13.5" customHeight="1">
      <c r="A5" s="1734"/>
      <c r="B5" s="1735"/>
      <c r="C5" s="1792"/>
      <c r="D5" s="1734"/>
      <c r="E5" s="1734"/>
      <c r="F5" s="1735"/>
      <c r="G5" s="1792"/>
      <c r="H5" s="208"/>
    </row>
    <row r="6" spans="1:8" ht="13.5" customHeight="1">
      <c r="A6" s="1734"/>
      <c r="B6" s="1735"/>
      <c r="C6" s="1792"/>
      <c r="D6" s="1734"/>
      <c r="E6" s="1734"/>
      <c r="F6" s="1735"/>
      <c r="G6" s="1792"/>
      <c r="H6" s="208"/>
    </row>
    <row r="7" spans="1:8" ht="13.5" customHeight="1">
      <c r="A7" s="1734"/>
      <c r="B7" s="1735"/>
      <c r="C7" s="1797"/>
      <c r="D7" s="1785"/>
      <c r="E7" s="1785"/>
      <c r="F7" s="1786"/>
      <c r="G7" s="1792"/>
      <c r="H7" s="208"/>
    </row>
    <row r="8" spans="1:8" ht="6" customHeight="1">
      <c r="A8" s="1734"/>
      <c r="B8" s="1735"/>
      <c r="C8" s="1787" t="s">
        <v>104</v>
      </c>
      <c r="D8" s="1742" t="s">
        <v>271</v>
      </c>
      <c r="E8" s="1787"/>
      <c r="F8" s="1742" t="s">
        <v>273</v>
      </c>
      <c r="G8" s="1792"/>
      <c r="H8" s="208"/>
    </row>
    <row r="9" spans="1:8" ht="6" customHeight="1">
      <c r="A9" s="1734"/>
      <c r="B9" s="1735"/>
      <c r="C9" s="1788"/>
      <c r="D9" s="1743"/>
      <c r="E9" s="1788"/>
      <c r="F9" s="1743"/>
      <c r="G9" s="1792"/>
      <c r="H9" s="208"/>
    </row>
    <row r="10" spans="1:8" ht="6" customHeight="1">
      <c r="A10" s="1734"/>
      <c r="B10" s="1735"/>
      <c r="C10" s="1788"/>
      <c r="D10" s="1743"/>
      <c r="E10" s="1788"/>
      <c r="F10" s="1743"/>
      <c r="G10" s="1792"/>
      <c r="H10" s="208"/>
    </row>
    <row r="11" spans="1:8" ht="6" customHeight="1">
      <c r="A11" s="1734"/>
      <c r="B11" s="1735"/>
      <c r="C11" s="1788"/>
      <c r="D11" s="1743"/>
      <c r="E11" s="1788"/>
      <c r="F11" s="1743"/>
      <c r="G11" s="1792"/>
      <c r="H11" s="208"/>
    </row>
    <row r="12" spans="1:8" ht="6" customHeight="1">
      <c r="A12" s="1734"/>
      <c r="B12" s="1735"/>
      <c r="C12" s="1789"/>
      <c r="D12" s="1743"/>
      <c r="E12" s="1789"/>
      <c r="F12" s="1790"/>
      <c r="G12" s="1793"/>
      <c r="H12" s="208"/>
    </row>
    <row r="13" spans="1:8" ht="6" customHeight="1">
      <c r="A13" s="1734"/>
      <c r="B13" s="1735"/>
      <c r="C13" s="1742" t="s">
        <v>272</v>
      </c>
      <c r="D13" s="1487" t="s">
        <v>2076</v>
      </c>
      <c r="E13" s="1538" t="s">
        <v>2077</v>
      </c>
      <c r="F13" s="1491"/>
      <c r="G13" s="1468" t="s">
        <v>729</v>
      </c>
      <c r="H13" s="2"/>
    </row>
    <row r="14" spans="1:8" ht="13.5" customHeight="1">
      <c r="A14" s="1734"/>
      <c r="B14" s="1735"/>
      <c r="C14" s="1743"/>
      <c r="D14" s="1488"/>
      <c r="E14" s="1539"/>
      <c r="F14" s="1477"/>
      <c r="G14" s="1469"/>
      <c r="H14" s="2"/>
    </row>
    <row r="15" spans="1:8" ht="13.5" customHeight="1">
      <c r="A15" s="1734"/>
      <c r="B15" s="1735"/>
      <c r="C15" s="1743"/>
      <c r="D15" s="1488"/>
      <c r="E15" s="1539"/>
      <c r="F15" s="1477"/>
      <c r="G15" s="1469"/>
      <c r="H15" s="2"/>
    </row>
    <row r="16" spans="1:8" ht="13.5" customHeight="1">
      <c r="A16" s="1734"/>
      <c r="B16" s="1735"/>
      <c r="C16" s="1743"/>
      <c r="D16" s="1488"/>
      <c r="E16" s="1539"/>
      <c r="F16" s="1477"/>
      <c r="G16" s="1469"/>
      <c r="H16" s="2"/>
    </row>
    <row r="17" spans="1:12" ht="13.5" customHeight="1">
      <c r="A17" s="1734"/>
      <c r="B17" s="1735"/>
      <c r="C17" s="1743"/>
      <c r="D17" s="1488"/>
      <c r="E17" s="1539"/>
      <c r="F17" s="1477"/>
      <c r="G17" s="1469"/>
      <c r="H17" s="2"/>
    </row>
    <row r="18" spans="1:12" ht="13.5" customHeight="1">
      <c r="A18" s="1785"/>
      <c r="B18" s="1786"/>
      <c r="C18" s="1790"/>
      <c r="D18" s="1489"/>
      <c r="E18" s="1537"/>
      <c r="F18" s="1479"/>
      <c r="G18" s="1470"/>
      <c r="H18" s="2"/>
    </row>
    <row r="19" spans="1:12" ht="14.85" customHeight="1">
      <c r="A19" s="123"/>
      <c r="B19" s="92"/>
      <c r="C19" s="92"/>
      <c r="D19" s="92"/>
      <c r="E19" s="92"/>
      <c r="F19" s="92"/>
      <c r="G19" s="122"/>
    </row>
    <row r="20" spans="1:12" ht="13.5" customHeight="1">
      <c r="A20" s="95">
        <v>2013</v>
      </c>
      <c r="B20" s="177" t="s">
        <v>574</v>
      </c>
      <c r="C20" s="503">
        <v>12.854782608695654</v>
      </c>
      <c r="D20" s="503">
        <v>4.26730172476005</v>
      </c>
      <c r="E20" s="503">
        <v>8.636191032569009</v>
      </c>
      <c r="F20" s="503">
        <v>4.5207951070336394</v>
      </c>
      <c r="G20" s="504">
        <v>1.2370113805047005</v>
      </c>
      <c r="H20" s="316"/>
      <c r="I20" s="354"/>
    </row>
    <row r="21" spans="1:12" ht="13.5" customHeight="1">
      <c r="A21" s="275"/>
      <c r="B21" s="177" t="s">
        <v>575</v>
      </c>
      <c r="C21" s="503">
        <v>14.732544092776031</v>
      </c>
      <c r="D21" s="503">
        <v>4.079614638388974</v>
      </c>
      <c r="E21" s="503">
        <v>12.746237458193978</v>
      </c>
      <c r="F21" s="503">
        <v>4.6003016591251882</v>
      </c>
      <c r="G21" s="504">
        <v>1.6205266711681297</v>
      </c>
      <c r="H21" s="390"/>
    </row>
    <row r="22" spans="1:12" ht="13.5" customHeight="1">
      <c r="A22" s="275"/>
      <c r="B22" s="177" t="s">
        <v>576</v>
      </c>
      <c r="C22" s="479">
        <v>14.148615176761993</v>
      </c>
      <c r="D22" s="479">
        <v>4.7020065887990414</v>
      </c>
      <c r="E22" s="479">
        <v>14.899169632265718</v>
      </c>
      <c r="F22" s="479">
        <v>4.5481868812329358</v>
      </c>
      <c r="G22" s="502">
        <v>1.156737998843262</v>
      </c>
      <c r="H22" s="316"/>
    </row>
    <row r="23" spans="1:12">
      <c r="B23" s="324" t="s">
        <v>577</v>
      </c>
      <c r="C23" s="479">
        <v>12.514898688915373</v>
      </c>
      <c r="D23" s="479">
        <v>4.7886895712982662</v>
      </c>
      <c r="E23" s="479">
        <v>14.712751050910789</v>
      </c>
      <c r="F23" s="479">
        <v>4.3484262838210936</v>
      </c>
      <c r="G23" s="502">
        <v>1.2504689078055116</v>
      </c>
      <c r="H23" s="2"/>
    </row>
    <row r="24" spans="1:12">
      <c r="B24" s="324" t="s">
        <v>578</v>
      </c>
      <c r="C24" s="479">
        <v>10.932414321271301</v>
      </c>
      <c r="D24" s="479">
        <v>4.3875826033502392</v>
      </c>
      <c r="E24" s="479">
        <v>11.324871082903609</v>
      </c>
      <c r="F24" s="479">
        <v>3.8492652015639748</v>
      </c>
      <c r="G24" s="502">
        <v>1.1802984249792763</v>
      </c>
      <c r="I24" s="9"/>
    </row>
    <row r="25" spans="1:12">
      <c r="B25" s="324" t="s">
        <v>579</v>
      </c>
      <c r="C25" s="479">
        <v>10.32925682031985</v>
      </c>
      <c r="D25" s="479">
        <v>4.1037524293616388</v>
      </c>
      <c r="E25" s="479">
        <v>8.8065447545717035</v>
      </c>
      <c r="F25" s="479">
        <v>3.4908119793984866</v>
      </c>
      <c r="G25" s="502">
        <v>1.2453010078997548</v>
      </c>
      <c r="H25" s="9"/>
      <c r="I25" s="9"/>
      <c r="J25" s="9"/>
      <c r="K25" s="9"/>
      <c r="L25" s="9"/>
    </row>
    <row r="26" spans="1:12">
      <c r="B26" s="324"/>
      <c r="C26" s="479"/>
      <c r="D26" s="479"/>
      <c r="E26" s="479"/>
      <c r="F26" s="479"/>
      <c r="G26" s="502"/>
      <c r="H26" s="9"/>
      <c r="I26" s="9"/>
      <c r="J26" s="9"/>
      <c r="K26" s="9"/>
      <c r="L26" s="9"/>
    </row>
    <row r="27" spans="1:12">
      <c r="A27" s="383" t="s">
        <v>961</v>
      </c>
      <c r="B27" s="324" t="s">
        <v>580</v>
      </c>
      <c r="C27" s="479">
        <v>10.206317327003834</v>
      </c>
      <c r="D27" s="479">
        <v>4.1844449434837934</v>
      </c>
      <c r="E27" s="479">
        <v>8.9741531545994544</v>
      </c>
      <c r="F27" s="479">
        <v>3.4600148551621688</v>
      </c>
      <c r="G27" s="502">
        <v>1.1977011494252872</v>
      </c>
      <c r="H27" s="9"/>
      <c r="I27" s="9"/>
      <c r="J27" s="9"/>
      <c r="K27" s="9"/>
      <c r="L27" s="9"/>
    </row>
    <row r="28" spans="1:12">
      <c r="A28" s="275"/>
      <c r="B28" s="324" t="s">
        <v>581</v>
      </c>
      <c r="C28" s="479">
        <v>8.7761084646390621</v>
      </c>
      <c r="D28" s="479">
        <v>3.5314066647006785</v>
      </c>
      <c r="E28" s="479">
        <v>7.8938694792353328</v>
      </c>
      <c r="F28" s="479">
        <v>2.9705426356589149</v>
      </c>
      <c r="G28" s="502">
        <v>1.2227743271221532</v>
      </c>
      <c r="H28" s="9"/>
      <c r="I28" s="9"/>
      <c r="J28" s="9"/>
      <c r="K28" s="9"/>
      <c r="L28" s="9"/>
    </row>
    <row r="29" spans="1:12">
      <c r="A29" s="275"/>
      <c r="B29" s="324" t="s">
        <v>570</v>
      </c>
      <c r="C29" s="479">
        <v>9.2643551641900572</v>
      </c>
      <c r="D29" s="479">
        <v>3.6939506985589934</v>
      </c>
      <c r="E29" s="479">
        <v>8.2895600787918582</v>
      </c>
      <c r="F29" s="479">
        <v>3.1370356566033051</v>
      </c>
      <c r="G29" s="502">
        <v>1.1582733812949639</v>
      </c>
      <c r="H29" s="9"/>
      <c r="I29" s="9"/>
      <c r="J29" s="9"/>
      <c r="K29" s="9"/>
      <c r="L29" s="9"/>
    </row>
    <row r="30" spans="1:12">
      <c r="A30" s="275"/>
      <c r="B30" s="177" t="s">
        <v>571</v>
      </c>
      <c r="C30" s="479">
        <v>9.0844946198624097</v>
      </c>
      <c r="D30" s="479">
        <v>3.7093056755978107</v>
      </c>
      <c r="E30" s="479">
        <v>8.6293565683646118</v>
      </c>
      <c r="F30" s="479">
        <v>3.3012820512820515</v>
      </c>
      <c r="G30" s="502">
        <v>1.1760094080752646</v>
      </c>
      <c r="H30" s="9"/>
      <c r="I30" s="9"/>
      <c r="J30" s="9"/>
      <c r="K30" s="9"/>
      <c r="L30" s="9"/>
    </row>
    <row r="31" spans="1:12">
      <c r="A31" s="275"/>
      <c r="B31" s="177" t="s">
        <v>572</v>
      </c>
      <c r="C31" s="479">
        <v>8.6590175690211542</v>
      </c>
      <c r="D31" s="479">
        <v>3.4987323433538573</v>
      </c>
      <c r="E31" s="479">
        <v>7.8805677924620658</v>
      </c>
      <c r="F31" s="479">
        <v>3.1853854778078219</v>
      </c>
      <c r="G31" s="502">
        <v>1.2936455729509273</v>
      </c>
      <c r="H31" s="9"/>
      <c r="I31" s="9"/>
      <c r="J31" s="9"/>
      <c r="K31" s="9"/>
      <c r="L31" s="9"/>
    </row>
    <row r="32" spans="1:12">
      <c r="A32" s="275"/>
      <c r="B32" s="177" t="s">
        <v>573</v>
      </c>
      <c r="C32" s="479">
        <v>10.165619645916617</v>
      </c>
      <c r="D32" s="479">
        <v>3.7872340425531914</v>
      </c>
      <c r="E32" s="479">
        <v>9.4596988485385296</v>
      </c>
      <c r="F32" s="479">
        <v>3.6408263448557991</v>
      </c>
      <c r="G32" s="502">
        <v>1.2431693989071038</v>
      </c>
      <c r="H32" s="9"/>
      <c r="I32" s="9"/>
      <c r="J32" s="9"/>
      <c r="K32" s="9"/>
      <c r="L32" s="9"/>
    </row>
    <row r="33" spans="1:12">
      <c r="A33" s="275"/>
      <c r="B33" s="177" t="s">
        <v>574</v>
      </c>
      <c r="C33" s="503">
        <v>10.864917395529639</v>
      </c>
      <c r="D33" s="503">
        <v>5.5483870967741931</v>
      </c>
      <c r="E33" s="503">
        <v>11.706806282722512</v>
      </c>
      <c r="F33" s="503">
        <v>3.8838324185367883</v>
      </c>
      <c r="G33" s="504">
        <v>1.2400489895897122</v>
      </c>
      <c r="H33" s="9"/>
      <c r="I33" s="9"/>
      <c r="J33" s="9"/>
      <c r="K33" s="9"/>
      <c r="L33" s="9"/>
    </row>
    <row r="34" spans="1:12">
      <c r="A34" s="275"/>
      <c r="B34" s="177" t="s">
        <v>575</v>
      </c>
      <c r="C34" s="503">
        <v>8.8124129699622031</v>
      </c>
      <c r="D34" s="503">
        <v>4.6411733892090092</v>
      </c>
      <c r="E34" s="503">
        <v>11.263666412407831</v>
      </c>
      <c r="F34" s="503">
        <v>3.1622528374616312</v>
      </c>
      <c r="G34" s="504">
        <v>1.4483622994652405</v>
      </c>
      <c r="H34" s="9"/>
      <c r="I34" s="9"/>
      <c r="J34" s="9"/>
      <c r="K34" s="9"/>
      <c r="L34" s="9"/>
    </row>
    <row r="35" spans="1:12">
      <c r="A35" s="275"/>
      <c r="B35" s="177" t="s">
        <v>576</v>
      </c>
      <c r="C35" s="479">
        <v>10.358400662937642</v>
      </c>
      <c r="D35" s="479">
        <v>5.7497700091996329</v>
      </c>
      <c r="E35" s="479">
        <v>16.528925619834713</v>
      </c>
      <c r="F35" s="479">
        <v>3.5544181417501957</v>
      </c>
      <c r="G35" s="502">
        <v>1.3251615040583071</v>
      </c>
      <c r="H35" s="9"/>
      <c r="I35" s="9"/>
      <c r="J35" s="9"/>
      <c r="K35" s="9"/>
      <c r="L35" s="9"/>
    </row>
    <row r="36" spans="1:12">
      <c r="A36" s="275"/>
      <c r="B36" s="324" t="s">
        <v>577</v>
      </c>
      <c r="C36" s="479">
        <v>10.14312383322962</v>
      </c>
      <c r="D36" s="479">
        <v>6.1155577788894444</v>
      </c>
      <c r="E36" s="479">
        <v>16.44803229061554</v>
      </c>
      <c r="F36" s="479">
        <v>3.7311155196093391</v>
      </c>
      <c r="G36" s="502">
        <v>1.3766145479265806</v>
      </c>
      <c r="H36" s="9"/>
      <c r="I36" s="9"/>
      <c r="J36" s="9"/>
      <c r="K36" s="9"/>
      <c r="L36" s="9"/>
    </row>
    <row r="37" spans="1:12">
      <c r="A37" s="275"/>
      <c r="B37" s="324" t="s">
        <v>578</v>
      </c>
      <c r="C37" s="479">
        <v>10.183762458471762</v>
      </c>
      <c r="D37" s="479">
        <v>6.1459899749373426</v>
      </c>
      <c r="E37" s="479">
        <v>14.605419892793329</v>
      </c>
      <c r="F37" s="479">
        <v>3.7642661427113153</v>
      </c>
      <c r="G37" s="502">
        <v>1.3609398433594402</v>
      </c>
      <c r="H37" s="9"/>
      <c r="I37" s="9"/>
      <c r="J37" s="9"/>
      <c r="K37" s="9"/>
      <c r="L37" s="9"/>
    </row>
    <row r="38" spans="1:12">
      <c r="A38" s="275"/>
      <c r="B38" s="324" t="s">
        <v>579</v>
      </c>
      <c r="C38" s="479">
        <v>8.5315297394072012</v>
      </c>
      <c r="D38" s="479">
        <v>5.6246557377049182</v>
      </c>
      <c r="E38" s="479">
        <v>11.03938223938224</v>
      </c>
      <c r="F38" s="479">
        <v>3.2629336579427877</v>
      </c>
      <c r="G38" s="502">
        <v>1.2738853503184715</v>
      </c>
      <c r="H38" s="9"/>
      <c r="I38" s="9"/>
      <c r="J38" s="9"/>
      <c r="K38" s="9"/>
      <c r="L38" s="9"/>
    </row>
    <row r="39" spans="1:12">
      <c r="A39" s="96" t="s">
        <v>806</v>
      </c>
      <c r="B39" s="96"/>
      <c r="C39" s="96"/>
      <c r="H39" s="9"/>
      <c r="I39" s="9"/>
      <c r="J39" s="9"/>
      <c r="K39" s="9"/>
      <c r="L39" s="9"/>
    </row>
    <row r="40" spans="1:12">
      <c r="A40" s="1784" t="s">
        <v>805</v>
      </c>
      <c r="B40" s="1784"/>
      <c r="C40" s="1784"/>
      <c r="H40" s="9"/>
      <c r="I40" s="9"/>
    </row>
    <row r="41" spans="1:12">
      <c r="H41" s="9"/>
      <c r="I41" s="9"/>
    </row>
    <row r="42" spans="1:12">
      <c r="H42" s="9"/>
      <c r="I42" s="9"/>
    </row>
  </sheetData>
  <mergeCells count="13">
    <mergeCell ref="G13:G18"/>
    <mergeCell ref="D13:D18"/>
    <mergeCell ref="E13:F18"/>
    <mergeCell ref="C13:C18"/>
    <mergeCell ref="G3:G12"/>
    <mergeCell ref="C8:C12"/>
    <mergeCell ref="C3:F7"/>
    <mergeCell ref="A40:C40"/>
    <mergeCell ref="A3:B18"/>
    <mergeCell ref="D8:E12"/>
    <mergeCell ref="F8:F12"/>
    <mergeCell ref="A1:D1"/>
    <mergeCell ref="A2:D2"/>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31"/>
  <sheetViews>
    <sheetView showGridLines="0" zoomScale="90" zoomScaleNormal="90" workbookViewId="0">
      <selection activeCell="I40" sqref="I40"/>
    </sheetView>
  </sheetViews>
  <sheetFormatPr defaultRowHeight="12.75"/>
  <cols>
    <col min="1" max="1" width="8.625" style="17" customWidth="1"/>
    <col min="2" max="2" width="15" style="17" customWidth="1"/>
    <col min="3" max="9" width="11.625" style="17" customWidth="1"/>
    <col min="10" max="10" width="13.375" style="17" customWidth="1"/>
    <col min="11" max="11" width="9.625" style="46" customWidth="1"/>
    <col min="12" max="16" width="9.625" style="17" customWidth="1"/>
    <col min="17" max="16384" width="9" style="17"/>
  </cols>
  <sheetData>
    <row r="1" spans="1:11" ht="11.25" customHeight="1">
      <c r="A1" s="1798" t="s">
        <v>725</v>
      </c>
      <c r="B1" s="1798"/>
      <c r="C1" s="1798"/>
      <c r="D1" s="1798"/>
      <c r="I1" s="848" t="s">
        <v>408</v>
      </c>
    </row>
    <row r="2" spans="1:11" ht="11.25" customHeight="1">
      <c r="A2" s="1799" t="s">
        <v>726</v>
      </c>
      <c r="B2" s="1799"/>
      <c r="C2" s="1799"/>
      <c r="D2" s="1799"/>
      <c r="I2" s="849" t="s">
        <v>409</v>
      </c>
    </row>
    <row r="3" spans="1:11" ht="11.25" customHeight="1">
      <c r="A3" s="1602" t="s">
        <v>367</v>
      </c>
      <c r="B3" s="1602"/>
      <c r="C3" s="1602"/>
      <c r="D3" s="1602"/>
      <c r="E3" s="1602"/>
    </row>
    <row r="4" spans="1:11" ht="11.25" customHeight="1">
      <c r="A4" s="1800" t="s">
        <v>940</v>
      </c>
      <c r="B4" s="1800"/>
      <c r="C4" s="1800"/>
      <c r="D4" s="1800"/>
    </row>
    <row r="5" spans="1:11" s="49" customFormat="1" ht="18" customHeight="1">
      <c r="A5" s="1585" t="s">
        <v>815</v>
      </c>
      <c r="B5" s="1586"/>
      <c r="C5" s="1718" t="s">
        <v>939</v>
      </c>
      <c r="D5" s="1719"/>
      <c r="E5" s="1719"/>
      <c r="F5" s="1719"/>
      <c r="G5" s="1719"/>
      <c r="H5" s="1718" t="s">
        <v>321</v>
      </c>
      <c r="I5" s="1719"/>
      <c r="J5" s="1719"/>
      <c r="K5" s="124"/>
    </row>
    <row r="6" spans="1:11" s="49" customFormat="1" ht="18" customHeight="1">
      <c r="A6" s="1587"/>
      <c r="B6" s="1588"/>
      <c r="C6" s="1593" t="s">
        <v>938</v>
      </c>
      <c r="D6" s="1598" t="s">
        <v>278</v>
      </c>
      <c r="E6" s="239"/>
      <c r="F6" s="239"/>
      <c r="G6" s="240"/>
      <c r="H6" s="1598" t="s">
        <v>274</v>
      </c>
      <c r="I6" s="241"/>
      <c r="J6" s="241"/>
      <c r="K6" s="124"/>
    </row>
    <row r="7" spans="1:11" s="49" customFormat="1" ht="117.75" customHeight="1">
      <c r="A7" s="1587"/>
      <c r="B7" s="1588"/>
      <c r="C7" s="1595"/>
      <c r="D7" s="1600"/>
      <c r="E7" s="227" t="s">
        <v>277</v>
      </c>
      <c r="F7" s="227" t="s">
        <v>276</v>
      </c>
      <c r="G7" s="227" t="s">
        <v>275</v>
      </c>
      <c r="H7" s="1600"/>
      <c r="I7" s="556" t="s">
        <v>258</v>
      </c>
      <c r="J7" s="557" t="s">
        <v>279</v>
      </c>
      <c r="K7" s="124"/>
    </row>
    <row r="8" spans="1:11" s="49" customFormat="1" ht="18" customHeight="1">
      <c r="A8" s="1682"/>
      <c r="B8" s="1683"/>
      <c r="C8" s="1591" t="s">
        <v>1256</v>
      </c>
      <c r="D8" s="1592"/>
      <c r="E8" s="1592"/>
      <c r="F8" s="1592"/>
      <c r="G8" s="1592"/>
      <c r="H8" s="1592"/>
      <c r="I8" s="1592"/>
      <c r="J8" s="1592"/>
      <c r="K8" s="124"/>
    </row>
    <row r="9" spans="1:11" s="49" customFormat="1">
      <c r="A9" s="114"/>
      <c r="B9" s="105"/>
      <c r="C9" s="105"/>
      <c r="D9" s="115"/>
      <c r="E9" s="115"/>
      <c r="F9" s="115"/>
      <c r="G9" s="115"/>
      <c r="H9" s="115"/>
      <c r="I9" s="115"/>
      <c r="J9" s="116"/>
      <c r="K9" s="124"/>
    </row>
    <row r="10" spans="1:11" s="49" customFormat="1">
      <c r="A10" s="114">
        <v>2012</v>
      </c>
      <c r="B10" s="164" t="s">
        <v>638</v>
      </c>
      <c r="C10" s="505">
        <v>9998385</v>
      </c>
      <c r="D10" s="506">
        <v>9945626</v>
      </c>
      <c r="E10" s="507">
        <v>2774429</v>
      </c>
      <c r="F10" s="506">
        <v>4041248</v>
      </c>
      <c r="G10" s="506">
        <v>2222749</v>
      </c>
      <c r="H10" s="506">
        <v>5474461</v>
      </c>
      <c r="I10" s="506">
        <v>2924723</v>
      </c>
      <c r="J10" s="508">
        <v>405566</v>
      </c>
      <c r="K10" s="124"/>
    </row>
    <row r="11" spans="1:11" s="49" customFormat="1">
      <c r="A11" s="114"/>
      <c r="B11" s="113" t="s">
        <v>437</v>
      </c>
      <c r="C11" s="509">
        <v>94.758990509167234</v>
      </c>
      <c r="D11" s="509">
        <v>94.794575594368425</v>
      </c>
      <c r="E11" s="509">
        <v>101.71473172763289</v>
      </c>
      <c r="F11" s="509">
        <v>97.708027838188414</v>
      </c>
      <c r="G11" s="509">
        <v>80.662274678983778</v>
      </c>
      <c r="H11" s="509">
        <v>187.19977978351076</v>
      </c>
      <c r="I11" s="509">
        <v>100.01121599510326</v>
      </c>
      <c r="J11" s="510">
        <v>108.47549200541353</v>
      </c>
      <c r="K11" s="124"/>
    </row>
    <row r="12" spans="1:11" s="49" customFormat="1">
      <c r="A12" s="276">
        <v>2013</v>
      </c>
      <c r="B12" s="164" t="s">
        <v>676</v>
      </c>
      <c r="C12" s="505">
        <v>4816105</v>
      </c>
      <c r="D12" s="505">
        <v>4815955</v>
      </c>
      <c r="E12" s="505">
        <v>1100134</v>
      </c>
      <c r="F12" s="505">
        <v>2133928</v>
      </c>
      <c r="G12" s="505">
        <v>1158801</v>
      </c>
      <c r="H12" s="505">
        <v>2565024</v>
      </c>
      <c r="I12" s="505">
        <v>1496065</v>
      </c>
      <c r="J12" s="511">
        <v>106404</v>
      </c>
      <c r="K12" s="124"/>
    </row>
    <row r="13" spans="1:11" s="49" customFormat="1">
      <c r="A13" s="276"/>
      <c r="B13" s="164" t="s">
        <v>679</v>
      </c>
      <c r="C13" s="505">
        <v>7372408</v>
      </c>
      <c r="D13" s="505">
        <v>7371601</v>
      </c>
      <c r="E13" s="505">
        <v>1809951</v>
      </c>
      <c r="F13" s="505">
        <v>3226974</v>
      </c>
      <c r="G13" s="505">
        <v>1740079</v>
      </c>
      <c r="H13" s="505">
        <v>3961758</v>
      </c>
      <c r="I13" s="505">
        <v>2108252</v>
      </c>
      <c r="J13" s="511">
        <v>173287</v>
      </c>
      <c r="K13" s="124"/>
    </row>
    <row r="14" spans="1:11" s="49" customFormat="1">
      <c r="A14" s="276"/>
      <c r="B14" s="164" t="s">
        <v>638</v>
      </c>
      <c r="C14" s="505">
        <v>11584704</v>
      </c>
      <c r="D14" s="505">
        <v>11584503</v>
      </c>
      <c r="E14" s="505">
        <v>2979986</v>
      </c>
      <c r="F14" s="505">
        <v>5058371</v>
      </c>
      <c r="G14" s="505">
        <v>2528076</v>
      </c>
      <c r="H14" s="505">
        <v>6515197</v>
      </c>
      <c r="I14" s="505">
        <v>3511750</v>
      </c>
      <c r="J14" s="511">
        <v>318752</v>
      </c>
      <c r="K14" s="124"/>
    </row>
    <row r="15" spans="1:11" s="49" customFormat="1">
      <c r="A15" s="276"/>
      <c r="B15" s="113" t="s">
        <v>437</v>
      </c>
      <c r="C15" s="509">
        <v>115.86575231899951</v>
      </c>
      <c r="D15" s="509">
        <v>116.4783694862445</v>
      </c>
      <c r="E15" s="509">
        <v>106.60755285863414</v>
      </c>
      <c r="F15" s="509">
        <v>124.11179350961085</v>
      </c>
      <c r="G15" s="509">
        <v>114.33396362860127</v>
      </c>
      <c r="H15" s="509">
        <v>119.01074827275234</v>
      </c>
      <c r="I15" s="509">
        <v>120.07119990508504</v>
      </c>
      <c r="J15" s="510">
        <v>78.594359487728255</v>
      </c>
      <c r="K15" s="124"/>
    </row>
    <row r="16" spans="1:11" s="49" customFormat="1">
      <c r="A16" s="276"/>
      <c r="B16" s="164"/>
      <c r="C16" s="505"/>
      <c r="D16" s="505"/>
      <c r="E16" s="505"/>
      <c r="F16" s="505"/>
      <c r="G16" s="505"/>
      <c r="H16" s="505"/>
      <c r="I16" s="505"/>
      <c r="J16" s="511"/>
      <c r="K16" s="124"/>
    </row>
    <row r="17" spans="1:16" s="49" customFormat="1">
      <c r="A17" s="379" t="s">
        <v>961</v>
      </c>
      <c r="B17" s="164" t="s">
        <v>678</v>
      </c>
      <c r="C17" s="505">
        <v>2443229</v>
      </c>
      <c r="D17" s="505">
        <v>2442427</v>
      </c>
      <c r="E17" s="505">
        <v>580537</v>
      </c>
      <c r="F17" s="505">
        <v>915932</v>
      </c>
      <c r="G17" s="505">
        <v>772790</v>
      </c>
      <c r="H17" s="505">
        <v>1162420</v>
      </c>
      <c r="I17" s="505">
        <v>596744</v>
      </c>
      <c r="J17" s="511">
        <v>83383</v>
      </c>
      <c r="K17" s="124"/>
    </row>
    <row r="18" spans="1:16" s="49" customFormat="1">
      <c r="A18" s="379"/>
      <c r="B18" s="164" t="s">
        <v>676</v>
      </c>
      <c r="C18" s="1247">
        <v>5220528</v>
      </c>
      <c r="D18" s="1247">
        <v>5219945</v>
      </c>
      <c r="E18" s="1247">
        <v>1293978</v>
      </c>
      <c r="F18" s="1247">
        <v>2027515</v>
      </c>
      <c r="G18" s="1247">
        <v>1520635</v>
      </c>
      <c r="H18" s="1247">
        <v>2609755</v>
      </c>
      <c r="I18" s="1247">
        <v>1392446</v>
      </c>
      <c r="J18" s="1248">
        <v>164650</v>
      </c>
      <c r="K18" s="124"/>
    </row>
    <row r="19" spans="1:16" s="49" customFormat="1">
      <c r="A19" s="379"/>
      <c r="B19" s="164" t="s">
        <v>679</v>
      </c>
      <c r="C19" s="1247">
        <v>8264517</v>
      </c>
      <c r="D19" s="1247">
        <v>8279794</v>
      </c>
      <c r="E19" s="1247">
        <v>2097534</v>
      </c>
      <c r="F19" s="1247">
        <v>3370921</v>
      </c>
      <c r="G19" s="1247">
        <v>2194159</v>
      </c>
      <c r="H19" s="1247">
        <v>4310661</v>
      </c>
      <c r="I19" s="1247">
        <v>2251027</v>
      </c>
      <c r="J19" s="1248">
        <v>345943</v>
      </c>
      <c r="K19" s="124"/>
    </row>
    <row r="20" spans="1:16" s="49" customFormat="1">
      <c r="A20" s="276"/>
      <c r="B20" s="113" t="s">
        <v>437</v>
      </c>
      <c r="C20" s="509">
        <v>112.10064608469852</v>
      </c>
      <c r="D20" s="509">
        <v>112.32015948774222</v>
      </c>
      <c r="E20" s="509">
        <v>115.88899367993942</v>
      </c>
      <c r="F20" s="509">
        <v>104.4607424788672</v>
      </c>
      <c r="G20" s="509">
        <v>126.09536693448975</v>
      </c>
      <c r="H20" s="509">
        <v>108.80677214509316</v>
      </c>
      <c r="I20" s="509">
        <v>106.77219801048452</v>
      </c>
      <c r="J20" s="1298">
        <v>199.63586420216174</v>
      </c>
      <c r="K20" s="124"/>
    </row>
    <row r="21" spans="1:16">
      <c r="A21" s="1707" t="s">
        <v>322</v>
      </c>
      <c r="B21" s="1707"/>
      <c r="C21" s="1707"/>
      <c r="D21" s="1707"/>
      <c r="E21" s="1707"/>
      <c r="F21" s="1707"/>
      <c r="G21" s="1707"/>
      <c r="H21" s="1707"/>
      <c r="K21" s="124"/>
      <c r="L21" s="49"/>
      <c r="M21" s="49"/>
      <c r="N21" s="49"/>
      <c r="O21" s="49"/>
      <c r="P21" s="49"/>
    </row>
    <row r="22" spans="1:16">
      <c r="A22" s="1773" t="s">
        <v>323</v>
      </c>
      <c r="B22" s="1773"/>
      <c r="C22" s="1773"/>
      <c r="D22" s="1773"/>
      <c r="E22" s="1773"/>
      <c r="F22" s="1773"/>
      <c r="G22" s="1773"/>
      <c r="H22" s="1773"/>
      <c r="K22" s="124"/>
      <c r="L22" s="49"/>
      <c r="M22" s="49"/>
      <c r="N22" s="49"/>
      <c r="O22" s="49"/>
      <c r="P22" s="49"/>
    </row>
    <row r="23" spans="1:16">
      <c r="A23" s="54"/>
      <c r="B23" s="54"/>
      <c r="C23" s="54"/>
      <c r="D23" s="54"/>
      <c r="E23" s="54"/>
      <c r="F23" s="54"/>
      <c r="G23" s="54"/>
      <c r="H23" s="54"/>
      <c r="K23" s="124"/>
      <c r="L23" s="49"/>
      <c r="M23" s="49"/>
      <c r="N23" s="49"/>
      <c r="O23" s="49"/>
      <c r="P23" s="49"/>
    </row>
    <row r="24" spans="1:16">
      <c r="A24" s="54"/>
      <c r="B24" s="54"/>
      <c r="C24" s="54"/>
      <c r="D24" s="54"/>
      <c r="E24" s="54"/>
      <c r="F24" s="54"/>
      <c r="G24" s="54"/>
      <c r="H24" s="54"/>
      <c r="K24" s="124"/>
      <c r="L24" s="49"/>
      <c r="M24" s="49"/>
      <c r="N24" s="49"/>
      <c r="O24" s="49"/>
      <c r="P24" s="49"/>
    </row>
    <row r="25" spans="1:16">
      <c r="A25" s="54"/>
      <c r="B25" s="54"/>
      <c r="C25" s="54"/>
      <c r="D25" s="54"/>
      <c r="E25" s="54"/>
      <c r="F25" s="54"/>
      <c r="G25" s="54"/>
      <c r="H25" s="54"/>
      <c r="K25" s="124"/>
      <c r="L25" s="49"/>
      <c r="M25" s="49"/>
      <c r="N25" s="49"/>
      <c r="O25" s="49"/>
      <c r="P25" s="49"/>
    </row>
    <row r="26" spans="1:16">
      <c r="A26" s="54"/>
      <c r="B26" s="54"/>
      <c r="C26" s="54"/>
      <c r="D26" s="54"/>
      <c r="E26" s="54"/>
      <c r="F26" s="54"/>
      <c r="G26" s="54"/>
      <c r="H26" s="54"/>
      <c r="K26" s="124"/>
      <c r="L26" s="49"/>
      <c r="M26" s="49"/>
      <c r="N26" s="49"/>
      <c r="O26" s="49"/>
      <c r="P26" s="49"/>
    </row>
    <row r="27" spans="1:16">
      <c r="A27" s="54"/>
      <c r="B27" s="54"/>
      <c r="C27" s="54"/>
      <c r="D27" s="54"/>
      <c r="E27" s="54"/>
      <c r="F27" s="54"/>
      <c r="G27" s="54"/>
      <c r="H27" s="54"/>
      <c r="K27" s="124"/>
      <c r="L27" s="49"/>
      <c r="M27" s="49"/>
      <c r="N27" s="49"/>
      <c r="O27" s="49"/>
      <c r="P27" s="49"/>
    </row>
    <row r="28" spans="1:16">
      <c r="C28" s="58"/>
    </row>
    <row r="29" spans="1:16">
      <c r="C29" s="77"/>
    </row>
    <row r="30" spans="1:16">
      <c r="C30" s="76"/>
      <c r="H30" s="17" t="s">
        <v>436</v>
      </c>
    </row>
    <row r="31" spans="1:16">
      <c r="C31" s="78"/>
    </row>
  </sheetData>
  <mergeCells count="13">
    <mergeCell ref="A1:D1"/>
    <mergeCell ref="A2:D2"/>
    <mergeCell ref="A3:E3"/>
    <mergeCell ref="A4:D4"/>
    <mergeCell ref="A21:H21"/>
    <mergeCell ref="C8:J8"/>
    <mergeCell ref="A22:H22"/>
    <mergeCell ref="A5:B8"/>
    <mergeCell ref="C5:G5"/>
    <mergeCell ref="C6:C7"/>
    <mergeCell ref="D6:D7"/>
    <mergeCell ref="H5:J5"/>
    <mergeCell ref="H6:H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0"/>
  <sheetViews>
    <sheetView showGridLines="0" zoomScale="90" zoomScaleNormal="90" workbookViewId="0">
      <pane ySplit="7" topLeftCell="A8" activePane="bottomLeft" state="frozen"/>
      <selection activeCell="N24" sqref="N24"/>
      <selection pane="bottomLeft" activeCell="E27" sqref="E27"/>
    </sheetView>
  </sheetViews>
  <sheetFormatPr defaultRowHeight="14.25"/>
  <cols>
    <col min="1" max="1" width="9.625" style="223" customWidth="1"/>
    <col min="2" max="2" width="13.625" style="223" customWidth="1"/>
    <col min="3" max="8" width="15.625" style="223" customWidth="1"/>
    <col min="9" max="16384" width="9" style="223"/>
  </cols>
  <sheetData>
    <row r="1" spans="1:9">
      <c r="A1" s="1602" t="s">
        <v>368</v>
      </c>
      <c r="B1" s="1602"/>
      <c r="C1" s="1602"/>
      <c r="D1" s="1602"/>
      <c r="E1" s="1602"/>
      <c r="G1" s="864" t="s">
        <v>408</v>
      </c>
    </row>
    <row r="2" spans="1:9">
      <c r="A2" s="1800" t="s">
        <v>369</v>
      </c>
      <c r="B2" s="1800"/>
      <c r="C2" s="1800"/>
      <c r="D2" s="1800"/>
      <c r="E2" s="868"/>
      <c r="G2" s="939" t="s">
        <v>409</v>
      </c>
    </row>
    <row r="3" spans="1:9" ht="17.25" customHeight="1">
      <c r="A3" s="1585" t="s">
        <v>815</v>
      </c>
      <c r="B3" s="1586"/>
      <c r="C3" s="1718" t="s">
        <v>324</v>
      </c>
      <c r="D3" s="1719"/>
      <c r="E3" s="1719"/>
      <c r="F3" s="1719"/>
      <c r="G3" s="1719"/>
      <c r="H3" s="1719"/>
    </row>
    <row r="4" spans="1:9" ht="15" customHeight="1">
      <c r="A4" s="1587"/>
      <c r="B4" s="1588"/>
      <c r="C4" s="1586" t="s">
        <v>757</v>
      </c>
      <c r="D4" s="1593" t="s">
        <v>853</v>
      </c>
      <c r="E4" s="1593" t="s">
        <v>852</v>
      </c>
      <c r="F4" s="1593" t="s">
        <v>130</v>
      </c>
      <c r="G4" s="1593" t="s">
        <v>854</v>
      </c>
      <c r="H4" s="1598" t="s">
        <v>855</v>
      </c>
    </row>
    <row r="5" spans="1:9" ht="15" customHeight="1">
      <c r="A5" s="1587"/>
      <c r="B5" s="1588"/>
      <c r="C5" s="1588"/>
      <c r="D5" s="1594"/>
      <c r="E5" s="1802"/>
      <c r="F5" s="1594"/>
      <c r="G5" s="1594"/>
      <c r="H5" s="1599"/>
    </row>
    <row r="6" spans="1:9" ht="117" customHeight="1">
      <c r="A6" s="1587"/>
      <c r="B6" s="1588"/>
      <c r="C6" s="1683"/>
      <c r="D6" s="1595"/>
      <c r="E6" s="1803"/>
      <c r="F6" s="1595"/>
      <c r="G6" s="1595"/>
      <c r="H6" s="1600"/>
    </row>
    <row r="7" spans="1:9" ht="17.25" customHeight="1">
      <c r="A7" s="1682"/>
      <c r="B7" s="1683"/>
      <c r="C7" s="1591" t="s">
        <v>1255</v>
      </c>
      <c r="D7" s="1592"/>
      <c r="E7" s="1592"/>
      <c r="F7" s="1592"/>
      <c r="G7" s="1592"/>
      <c r="H7" s="1592"/>
    </row>
    <row r="8" spans="1:9" ht="15.95" customHeight="1">
      <c r="B8" s="164"/>
      <c r="C8" s="1053"/>
      <c r="D8" s="1053"/>
      <c r="E8" s="1053"/>
      <c r="F8" s="1053"/>
      <c r="G8" s="1053"/>
      <c r="H8" s="1054"/>
      <c r="I8" s="965"/>
    </row>
    <row r="9" spans="1:9" ht="15.95" customHeight="1">
      <c r="A9" s="114">
        <v>2012</v>
      </c>
      <c r="B9" s="164" t="s">
        <v>638</v>
      </c>
      <c r="C9" s="1053">
        <v>168212</v>
      </c>
      <c r="D9" s="1053">
        <v>584695</v>
      </c>
      <c r="E9" s="1053">
        <v>181124</v>
      </c>
      <c r="F9" s="1053">
        <v>118749</v>
      </c>
      <c r="G9" s="1053">
        <v>70157</v>
      </c>
      <c r="H9" s="1054">
        <v>90347</v>
      </c>
      <c r="I9" s="965"/>
    </row>
    <row r="10" spans="1:9" ht="15.95" customHeight="1">
      <c r="A10" s="114"/>
      <c r="B10" s="113" t="s">
        <v>437</v>
      </c>
      <c r="C10" s="512">
        <v>116.82281285375966</v>
      </c>
      <c r="D10" s="512">
        <v>85.969134949317919</v>
      </c>
      <c r="E10" s="512">
        <v>35.46638678498978</v>
      </c>
      <c r="F10" s="512">
        <v>62.626044215678</v>
      </c>
      <c r="G10" s="512">
        <v>62.085291280608132</v>
      </c>
      <c r="H10" s="513">
        <v>166.22877223970121</v>
      </c>
      <c r="I10" s="965"/>
    </row>
    <row r="11" spans="1:9" ht="15.95" customHeight="1">
      <c r="A11" s="276">
        <v>2013</v>
      </c>
      <c r="B11" s="164" t="s">
        <v>676</v>
      </c>
      <c r="C11" s="1053">
        <v>122715</v>
      </c>
      <c r="D11" s="1053">
        <v>310945</v>
      </c>
      <c r="E11" s="1053">
        <v>121737</v>
      </c>
      <c r="F11" s="1053">
        <v>41168</v>
      </c>
      <c r="G11" s="1053">
        <v>19643</v>
      </c>
      <c r="H11" s="1054">
        <v>119114</v>
      </c>
    </row>
    <row r="12" spans="1:9" ht="15.95" customHeight="1">
      <c r="A12" s="276"/>
      <c r="B12" s="164" t="s">
        <v>679</v>
      </c>
      <c r="C12" s="1053">
        <v>177689</v>
      </c>
      <c r="D12" s="1053">
        <v>451303</v>
      </c>
      <c r="E12" s="1053">
        <v>136724</v>
      </c>
      <c r="F12" s="1053">
        <v>67789</v>
      </c>
      <c r="G12" s="1053">
        <v>30681</v>
      </c>
      <c r="H12" s="1054">
        <v>156553</v>
      </c>
    </row>
    <row r="13" spans="1:9" ht="15.95" customHeight="1">
      <c r="A13" s="276"/>
      <c r="B13" s="164" t="s">
        <v>638</v>
      </c>
      <c r="C13" s="1053">
        <v>219826</v>
      </c>
      <c r="D13" s="1053">
        <v>727519</v>
      </c>
      <c r="E13" s="1053">
        <v>175900</v>
      </c>
      <c r="F13" s="1053">
        <v>105037</v>
      </c>
      <c r="G13" s="1053">
        <v>59159</v>
      </c>
      <c r="H13" s="1054">
        <v>193725</v>
      </c>
    </row>
    <row r="14" spans="1:9" ht="15.95" customHeight="1">
      <c r="A14" s="276"/>
      <c r="B14" s="113" t="s">
        <v>437</v>
      </c>
      <c r="C14" s="512">
        <v>130.68389888949659</v>
      </c>
      <c r="D14" s="512">
        <v>124.427094468056</v>
      </c>
      <c r="E14" s="512">
        <v>97.115788078885174</v>
      </c>
      <c r="F14" s="512">
        <v>88.452955393308571</v>
      </c>
      <c r="G14" s="512">
        <v>84.323731060336101</v>
      </c>
      <c r="H14" s="513">
        <v>214.423279134891</v>
      </c>
      <c r="I14" s="965"/>
    </row>
    <row r="15" spans="1:9" ht="15.95" customHeight="1">
      <c r="A15" s="379" t="s">
        <v>961</v>
      </c>
      <c r="B15" s="164" t="s">
        <v>678</v>
      </c>
      <c r="C15" s="1053">
        <v>17566</v>
      </c>
      <c r="D15" s="1053">
        <v>148928</v>
      </c>
      <c r="E15" s="1053">
        <v>54262</v>
      </c>
      <c r="F15" s="1053">
        <v>25722</v>
      </c>
      <c r="G15" s="1053">
        <v>7295</v>
      </c>
      <c r="H15" s="1054">
        <v>13641</v>
      </c>
    </row>
    <row r="16" spans="1:9" ht="15.95" customHeight="1">
      <c r="A16" s="379"/>
      <c r="B16" s="164" t="s">
        <v>676</v>
      </c>
      <c r="C16" s="1249">
        <v>42160</v>
      </c>
      <c r="D16" s="1249">
        <v>324866</v>
      </c>
      <c r="E16" s="1249">
        <v>130455</v>
      </c>
      <c r="F16" s="1249">
        <v>47146</v>
      </c>
      <c r="G16" s="1249">
        <v>17663</v>
      </c>
      <c r="H16" s="1250">
        <v>54350</v>
      </c>
    </row>
    <row r="17" spans="1:9" ht="15.95" customHeight="1">
      <c r="A17" s="379"/>
      <c r="B17" s="164" t="s">
        <v>679</v>
      </c>
      <c r="C17" s="1249">
        <v>60280</v>
      </c>
      <c r="D17" s="1249">
        <v>499860</v>
      </c>
      <c r="E17" s="1249">
        <v>187031</v>
      </c>
      <c r="F17" s="1249">
        <v>78967</v>
      </c>
      <c r="G17" s="1249">
        <v>32690</v>
      </c>
      <c r="H17" s="1250">
        <v>127461</v>
      </c>
    </row>
    <row r="18" spans="1:9" ht="15.95" customHeight="1">
      <c r="A18" s="276"/>
      <c r="B18" s="113" t="s">
        <v>437</v>
      </c>
      <c r="C18" s="512">
        <v>33.92444101773323</v>
      </c>
      <c r="D18" s="512">
        <v>110.75929032157997</v>
      </c>
      <c r="E18" s="512">
        <v>136.79456423159064</v>
      </c>
      <c r="F18" s="512">
        <v>116.48940093525498</v>
      </c>
      <c r="G18" s="512">
        <v>106.54802646589094</v>
      </c>
      <c r="H18" s="1275">
        <v>81.41715585137301</v>
      </c>
      <c r="I18" s="965"/>
    </row>
    <row r="19" spans="1:9" ht="18" customHeight="1">
      <c r="A19" s="1801" t="s">
        <v>1906</v>
      </c>
      <c r="B19" s="1801"/>
      <c r="C19" s="1801"/>
      <c r="D19" s="1801"/>
      <c r="E19" s="1801"/>
      <c r="F19" s="1801"/>
      <c r="G19" s="1801"/>
      <c r="H19" s="1801"/>
    </row>
    <row r="20" spans="1:9">
      <c r="A20" s="1773" t="s">
        <v>323</v>
      </c>
      <c r="B20" s="1773"/>
      <c r="C20" s="1773"/>
      <c r="D20" s="1773"/>
      <c r="E20" s="1773"/>
      <c r="F20" s="1773"/>
      <c r="G20" s="1773"/>
      <c r="H20" s="1773"/>
    </row>
  </sheetData>
  <mergeCells count="13">
    <mergeCell ref="C7:H7"/>
    <mergeCell ref="A19:H19"/>
    <mergeCell ref="A20:H20"/>
    <mergeCell ref="A1:E1"/>
    <mergeCell ref="A2:D2"/>
    <mergeCell ref="A3:B7"/>
    <mergeCell ref="C3:H3"/>
    <mergeCell ref="C4:C6"/>
    <mergeCell ref="D4:D6"/>
    <mergeCell ref="E4:E6"/>
    <mergeCell ref="F4:F6"/>
    <mergeCell ref="G4:G6"/>
    <mergeCell ref="H4:H6"/>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41"/>
  <sheetViews>
    <sheetView showGridLines="0" zoomScale="90" zoomScaleNormal="90" workbookViewId="0">
      <pane ySplit="16" topLeftCell="A17" activePane="bottomLeft" state="frozen"/>
      <selection pane="bottomLeft" activeCell="M1" sqref="M1"/>
    </sheetView>
  </sheetViews>
  <sheetFormatPr defaultRowHeight="12.75"/>
  <cols>
    <col min="1" max="1" width="8" style="918" customWidth="1"/>
    <col min="2" max="2" width="13.625" style="918" customWidth="1"/>
    <col min="3" max="3" width="8.75" style="918" customWidth="1"/>
    <col min="4" max="6" width="7.625" style="918" customWidth="1"/>
    <col min="7" max="7" width="8.875" style="918" customWidth="1"/>
    <col min="8" max="15" width="7.625" style="918" customWidth="1"/>
    <col min="16" max="16384" width="9" style="918"/>
  </cols>
  <sheetData>
    <row r="1" spans="1:15" ht="14.85" customHeight="1">
      <c r="A1" s="1511" t="s">
        <v>1707</v>
      </c>
      <c r="B1" s="1511"/>
      <c r="C1" s="1511"/>
      <c r="D1" s="1511"/>
      <c r="E1" s="1511"/>
      <c r="F1" s="1511"/>
      <c r="G1" s="1511"/>
      <c r="H1" s="921"/>
      <c r="I1" s="1049"/>
      <c r="J1" s="1049"/>
      <c r="K1" s="1049"/>
      <c r="L1" s="1049"/>
      <c r="M1" s="864" t="s">
        <v>408</v>
      </c>
      <c r="N1" s="864"/>
      <c r="O1" s="1039"/>
    </row>
    <row r="2" spans="1:15" ht="14.85" customHeight="1">
      <c r="A2" s="1550" t="s">
        <v>582</v>
      </c>
      <c r="B2" s="1550"/>
      <c r="C2" s="1550"/>
      <c r="D2" s="1550"/>
      <c r="E2" s="1550"/>
      <c r="F2" s="1550"/>
      <c r="G2" s="1550"/>
      <c r="H2" s="1049"/>
      <c r="I2" s="1049"/>
      <c r="J2" s="1049"/>
      <c r="K2" s="1049"/>
      <c r="L2" s="1049"/>
      <c r="M2" s="939" t="s">
        <v>409</v>
      </c>
      <c r="N2" s="864"/>
      <c r="O2" s="1039"/>
    </row>
    <row r="3" spans="1:15" ht="14.25" customHeight="1">
      <c r="A3" s="1475" t="s">
        <v>1708</v>
      </c>
      <c r="B3" s="1476"/>
      <c r="C3" s="1631" t="s">
        <v>1709</v>
      </c>
      <c r="D3" s="899"/>
      <c r="E3" s="899"/>
      <c r="F3" s="907"/>
      <c r="G3" s="1471" t="s">
        <v>125</v>
      </c>
      <c r="H3" s="1468" t="s">
        <v>1710</v>
      </c>
      <c r="I3" s="1475"/>
      <c r="J3" s="1475"/>
      <c r="K3" s="1475"/>
      <c r="L3" s="1475"/>
      <c r="M3" s="1475"/>
      <c r="N3" s="1475"/>
      <c r="O3" s="1475"/>
    </row>
    <row r="4" spans="1:15" ht="21" customHeight="1">
      <c r="A4" s="1477"/>
      <c r="B4" s="1478"/>
      <c r="C4" s="1469"/>
      <c r="D4" s="900"/>
      <c r="E4" s="900"/>
      <c r="F4" s="759"/>
      <c r="G4" s="1472"/>
      <c r="H4" s="1469"/>
      <c r="I4" s="1477"/>
      <c r="J4" s="1477"/>
      <c r="K4" s="1477"/>
      <c r="L4" s="1477"/>
      <c r="M4" s="1477"/>
      <c r="N4" s="1477"/>
      <c r="O4" s="1477"/>
    </row>
    <row r="5" spans="1:15" ht="14.25" customHeight="1">
      <c r="A5" s="1477"/>
      <c r="B5" s="1478"/>
      <c r="C5" s="1469"/>
      <c r="D5" s="1493" t="s">
        <v>1711</v>
      </c>
      <c r="E5" s="1493" t="s">
        <v>1712</v>
      </c>
      <c r="F5" s="1804" t="s">
        <v>1713</v>
      </c>
      <c r="G5" s="1472"/>
      <c r="H5" s="1518"/>
      <c r="I5" s="1519"/>
      <c r="J5" s="1519"/>
      <c r="K5" s="1519"/>
      <c r="L5" s="1519"/>
      <c r="M5" s="1519"/>
      <c r="N5" s="1519"/>
      <c r="O5" s="1519"/>
    </row>
    <row r="6" spans="1:15" ht="13.5" customHeight="1">
      <c r="A6" s="1477"/>
      <c r="B6" s="1478"/>
      <c r="C6" s="1469"/>
      <c r="D6" s="1494"/>
      <c r="E6" s="1494"/>
      <c r="F6" s="1662"/>
      <c r="G6" s="1472"/>
      <c r="H6" s="1468" t="s">
        <v>1714</v>
      </c>
      <c r="I6" s="1475"/>
      <c r="J6" s="1475"/>
      <c r="K6" s="1476"/>
      <c r="L6" s="1468" t="s">
        <v>1715</v>
      </c>
      <c r="M6" s="1475"/>
      <c r="N6" s="1475"/>
      <c r="O6" s="1475"/>
    </row>
    <row r="7" spans="1:15">
      <c r="A7" s="1477"/>
      <c r="B7" s="1478"/>
      <c r="C7" s="1469"/>
      <c r="D7" s="1494"/>
      <c r="E7" s="1494"/>
      <c r="F7" s="1662"/>
      <c r="G7" s="1472"/>
      <c r="H7" s="1469"/>
      <c r="I7" s="1477"/>
      <c r="J7" s="1477"/>
      <c r="K7" s="1478"/>
      <c r="L7" s="1469"/>
      <c r="M7" s="1477"/>
      <c r="N7" s="1477"/>
      <c r="O7" s="1477"/>
    </row>
    <row r="8" spans="1:15">
      <c r="A8" s="1477"/>
      <c r="B8" s="1478"/>
      <c r="C8" s="1469"/>
      <c r="D8" s="1494"/>
      <c r="E8" s="1494"/>
      <c r="F8" s="1662"/>
      <c r="G8" s="1472"/>
      <c r="H8" s="1469"/>
      <c r="I8" s="1479"/>
      <c r="J8" s="1479"/>
      <c r="K8" s="1480"/>
      <c r="L8" s="1469"/>
      <c r="M8" s="1479"/>
      <c r="N8" s="1479"/>
      <c r="O8" s="1479"/>
    </row>
    <row r="9" spans="1:15" ht="14.25" customHeight="1">
      <c r="A9" s="1477"/>
      <c r="B9" s="1478"/>
      <c r="C9" s="1469"/>
      <c r="D9" s="1494"/>
      <c r="E9" s="1494"/>
      <c r="F9" s="1662"/>
      <c r="G9" s="1472"/>
      <c r="H9" s="1469"/>
      <c r="I9" s="1493" t="s">
        <v>1711</v>
      </c>
      <c r="J9" s="1493" t="s">
        <v>1712</v>
      </c>
      <c r="K9" s="1538" t="s">
        <v>1713</v>
      </c>
      <c r="L9" s="1472"/>
      <c r="M9" s="1631" t="s">
        <v>1711</v>
      </c>
      <c r="N9" s="1493" t="s">
        <v>1712</v>
      </c>
      <c r="O9" s="1538" t="s">
        <v>1713</v>
      </c>
    </row>
    <row r="10" spans="1:15" ht="14.25" customHeight="1">
      <c r="A10" s="1477"/>
      <c r="B10" s="1478"/>
      <c r="C10" s="1469"/>
      <c r="D10" s="1494"/>
      <c r="E10" s="1494"/>
      <c r="F10" s="1662"/>
      <c r="G10" s="1472"/>
      <c r="H10" s="1469"/>
      <c r="I10" s="1494"/>
      <c r="J10" s="1494"/>
      <c r="K10" s="1539"/>
      <c r="L10" s="1472"/>
      <c r="M10" s="1469"/>
      <c r="N10" s="1494"/>
      <c r="O10" s="1539"/>
    </row>
    <row r="11" spans="1:15">
      <c r="A11" s="1477"/>
      <c r="B11" s="1478"/>
      <c r="C11" s="1469"/>
      <c r="D11" s="1494"/>
      <c r="E11" s="1494"/>
      <c r="F11" s="1662"/>
      <c r="G11" s="1472"/>
      <c r="H11" s="1469"/>
      <c r="I11" s="1494"/>
      <c r="J11" s="1494"/>
      <c r="K11" s="1539"/>
      <c r="L11" s="1472"/>
      <c r="M11" s="1469"/>
      <c r="N11" s="1494"/>
      <c r="O11" s="1539"/>
    </row>
    <row r="12" spans="1:15">
      <c r="A12" s="1477"/>
      <c r="B12" s="1478"/>
      <c r="C12" s="1469"/>
      <c r="D12" s="1494"/>
      <c r="E12" s="1494"/>
      <c r="F12" s="1662"/>
      <c r="G12" s="1472"/>
      <c r="H12" s="1469"/>
      <c r="I12" s="1494"/>
      <c r="J12" s="1494"/>
      <c r="K12" s="1539"/>
      <c r="L12" s="1472"/>
      <c r="M12" s="1469"/>
      <c r="N12" s="1494"/>
      <c r="O12" s="1539"/>
    </row>
    <row r="13" spans="1:15">
      <c r="A13" s="1477"/>
      <c r="B13" s="1478"/>
      <c r="C13" s="1469"/>
      <c r="D13" s="1494"/>
      <c r="E13" s="1494"/>
      <c r="F13" s="1662"/>
      <c r="G13" s="1472"/>
      <c r="H13" s="1469"/>
      <c r="I13" s="1494"/>
      <c r="J13" s="1494"/>
      <c r="K13" s="1539"/>
      <c r="L13" s="1472"/>
      <c r="M13" s="1469"/>
      <c r="N13" s="1494"/>
      <c r="O13" s="1539"/>
    </row>
    <row r="14" spans="1:15">
      <c r="A14" s="1477"/>
      <c r="B14" s="1478"/>
      <c r="C14" s="1469"/>
      <c r="D14" s="1494"/>
      <c r="E14" s="1494"/>
      <c r="F14" s="1662"/>
      <c r="G14" s="1472"/>
      <c r="H14" s="1469"/>
      <c r="I14" s="1494"/>
      <c r="J14" s="1494"/>
      <c r="K14" s="1539"/>
      <c r="L14" s="1472"/>
      <c r="M14" s="1469"/>
      <c r="N14" s="1494"/>
      <c r="O14" s="1539"/>
    </row>
    <row r="15" spans="1:15">
      <c r="A15" s="1477"/>
      <c r="B15" s="1478"/>
      <c r="C15" s="1469"/>
      <c r="D15" s="1494"/>
      <c r="E15" s="1494"/>
      <c r="F15" s="1662"/>
      <c r="G15" s="1472"/>
      <c r="H15" s="1469"/>
      <c r="I15" s="1494"/>
      <c r="J15" s="1494"/>
      <c r="K15" s="1539"/>
      <c r="L15" s="1472"/>
      <c r="M15" s="1469"/>
      <c r="N15" s="1494"/>
      <c r="O15" s="1539"/>
    </row>
    <row r="16" spans="1:15" ht="7.5" customHeight="1">
      <c r="A16" s="1479"/>
      <c r="B16" s="1480"/>
      <c r="C16" s="1470"/>
      <c r="D16" s="1495"/>
      <c r="E16" s="1495"/>
      <c r="F16" s="1805"/>
      <c r="G16" s="1492"/>
      <c r="H16" s="1470"/>
      <c r="I16" s="1495"/>
      <c r="J16" s="1495"/>
      <c r="K16" s="1537"/>
      <c r="L16" s="1492"/>
      <c r="M16" s="1470"/>
      <c r="N16" s="1495"/>
      <c r="O16" s="1537"/>
    </row>
    <row r="17" spans="1:19" ht="14.85" customHeight="1">
      <c r="A17" s="960"/>
      <c r="B17" s="961"/>
      <c r="C17" s="1050"/>
      <c r="D17" s="1050"/>
      <c r="E17" s="1050"/>
      <c r="F17" s="1050"/>
      <c r="G17" s="1050"/>
      <c r="H17" s="962"/>
      <c r="I17" s="962"/>
      <c r="J17" s="962"/>
      <c r="K17" s="962"/>
      <c r="L17" s="1032"/>
      <c r="M17" s="1032"/>
      <c r="N17" s="1032"/>
      <c r="O17" s="1033"/>
    </row>
    <row r="18" spans="1:19" ht="14.25">
      <c r="A18" s="222">
        <v>2013</v>
      </c>
      <c r="B18" s="1044" t="s">
        <v>587</v>
      </c>
      <c r="C18" s="514">
        <v>11736</v>
      </c>
      <c r="D18" s="514">
        <v>4363</v>
      </c>
      <c r="E18" s="514">
        <v>6291</v>
      </c>
      <c r="F18" s="514">
        <v>145</v>
      </c>
      <c r="G18" s="514">
        <v>10066</v>
      </c>
      <c r="H18" s="514">
        <v>13573</v>
      </c>
      <c r="I18" s="514">
        <v>5218</v>
      </c>
      <c r="J18" s="514">
        <v>6771</v>
      </c>
      <c r="K18" s="514">
        <v>579</v>
      </c>
      <c r="L18" s="482">
        <v>1191.614</v>
      </c>
      <c r="M18" s="482">
        <v>719.16800000000001</v>
      </c>
      <c r="N18" s="482">
        <v>391.83300000000003</v>
      </c>
      <c r="O18" s="1051">
        <v>32.906999999999996</v>
      </c>
      <c r="Q18" s="1052"/>
      <c r="R18" s="1035"/>
    </row>
    <row r="19" spans="1:19" ht="14.25">
      <c r="A19" s="411"/>
      <c r="B19" s="1044" t="s">
        <v>588</v>
      </c>
      <c r="C19" s="514">
        <v>12722</v>
      </c>
      <c r="D19" s="514">
        <v>4746</v>
      </c>
      <c r="E19" s="514">
        <v>6894</v>
      </c>
      <c r="F19" s="514">
        <v>145</v>
      </c>
      <c r="G19" s="514">
        <v>11049</v>
      </c>
      <c r="H19" s="514">
        <v>14973</v>
      </c>
      <c r="I19" s="514">
        <v>5638</v>
      </c>
      <c r="J19" s="514">
        <v>7701</v>
      </c>
      <c r="K19" s="514">
        <v>621</v>
      </c>
      <c r="L19" s="482">
        <v>1303.9110000000001</v>
      </c>
      <c r="M19" s="482">
        <v>779.25199999999995</v>
      </c>
      <c r="N19" s="482">
        <v>440.92399999999998</v>
      </c>
      <c r="O19" s="1051">
        <v>35.328000000000003</v>
      </c>
      <c r="Q19" s="1052"/>
      <c r="R19" s="1035"/>
    </row>
    <row r="20" spans="1:19" ht="14.25">
      <c r="A20" s="411"/>
      <c r="B20" s="1044" t="s">
        <v>415</v>
      </c>
      <c r="C20" s="514">
        <v>13595</v>
      </c>
      <c r="D20" s="514">
        <v>5097</v>
      </c>
      <c r="E20" s="514">
        <v>7392</v>
      </c>
      <c r="F20" s="514">
        <v>145</v>
      </c>
      <c r="G20" s="514">
        <v>11700</v>
      </c>
      <c r="H20" s="514">
        <v>16458</v>
      </c>
      <c r="I20" s="514">
        <v>6138</v>
      </c>
      <c r="J20" s="514">
        <v>8630</v>
      </c>
      <c r="K20" s="514">
        <v>657</v>
      </c>
      <c r="L20" s="482">
        <v>1435.779</v>
      </c>
      <c r="M20" s="482">
        <v>849.88300000000004</v>
      </c>
      <c r="N20" s="482">
        <v>499.428</v>
      </c>
      <c r="O20" s="1051">
        <v>37.195</v>
      </c>
      <c r="Q20" s="1052"/>
      <c r="R20" s="1035"/>
    </row>
    <row r="21" spans="1:19" ht="14.25">
      <c r="A21" s="411"/>
      <c r="B21" s="967" t="s">
        <v>437</v>
      </c>
      <c r="C21" s="1036">
        <v>97.890264976958534</v>
      </c>
      <c r="D21" s="1036">
        <v>83.584781895703514</v>
      </c>
      <c r="E21" s="1036">
        <v>100.73589533932952</v>
      </c>
      <c r="F21" s="1036">
        <v>48.172757475083053</v>
      </c>
      <c r="G21" s="1036">
        <v>102.84810126582278</v>
      </c>
      <c r="H21" s="1036">
        <v>139.16793505834602</v>
      </c>
      <c r="I21" s="1036">
        <v>127.31798382078408</v>
      </c>
      <c r="J21" s="1036">
        <v>132.44321669736036</v>
      </c>
      <c r="K21" s="1036">
        <v>201.53374233128835</v>
      </c>
      <c r="L21" s="1036">
        <v>1307.6311475409836</v>
      </c>
      <c r="M21" s="1036">
        <v>130.31018092609631</v>
      </c>
      <c r="N21" s="1036">
        <v>119.25214899713468</v>
      </c>
      <c r="O21" s="1037">
        <v>182.32843137254903</v>
      </c>
      <c r="Q21" s="1052"/>
      <c r="R21" s="1035"/>
    </row>
    <row r="22" spans="1:19" ht="14.25">
      <c r="A22" s="222" t="s">
        <v>961</v>
      </c>
      <c r="B22" s="1044" t="s">
        <v>426</v>
      </c>
      <c r="C22" s="514">
        <v>602</v>
      </c>
      <c r="D22" s="514">
        <v>297</v>
      </c>
      <c r="E22" s="514">
        <v>305</v>
      </c>
      <c r="F22" s="515" t="s">
        <v>134</v>
      </c>
      <c r="G22" s="514">
        <v>843</v>
      </c>
      <c r="H22" s="898">
        <v>1190</v>
      </c>
      <c r="I22" s="898">
        <v>568</v>
      </c>
      <c r="J22" s="898">
        <v>417</v>
      </c>
      <c r="K22" s="898" t="s">
        <v>134</v>
      </c>
      <c r="L22" s="898">
        <v>112.85</v>
      </c>
      <c r="M22" s="898">
        <v>77.858000000000004</v>
      </c>
      <c r="N22" s="898">
        <v>25.71</v>
      </c>
      <c r="O22" s="1229" t="s">
        <v>134</v>
      </c>
      <c r="Q22" s="1052"/>
      <c r="R22" s="1035"/>
    </row>
    <row r="23" spans="1:19" ht="14.25">
      <c r="A23" s="411"/>
      <c r="B23" s="1044" t="s">
        <v>589</v>
      </c>
      <c r="C23" s="514">
        <v>1615</v>
      </c>
      <c r="D23" s="514">
        <v>566</v>
      </c>
      <c r="E23" s="514">
        <v>1049</v>
      </c>
      <c r="F23" s="515" t="s">
        <v>134</v>
      </c>
      <c r="G23" s="514">
        <v>1794</v>
      </c>
      <c r="H23" s="898">
        <v>2723</v>
      </c>
      <c r="I23" s="898">
        <v>1260</v>
      </c>
      <c r="J23" s="898">
        <v>966</v>
      </c>
      <c r="K23" s="898">
        <v>33</v>
      </c>
      <c r="L23" s="898">
        <v>238.11199999999999</v>
      </c>
      <c r="M23" s="898">
        <v>151.971</v>
      </c>
      <c r="N23" s="898">
        <v>62.314</v>
      </c>
      <c r="O23" s="1229">
        <v>1.5009999999999999</v>
      </c>
      <c r="Q23" s="1052"/>
      <c r="R23" s="1035"/>
    </row>
    <row r="24" spans="1:19" ht="14.25">
      <c r="A24" s="411"/>
      <c r="B24" s="1044" t="s">
        <v>429</v>
      </c>
      <c r="C24" s="514">
        <v>3113</v>
      </c>
      <c r="D24" s="514">
        <v>952</v>
      </c>
      <c r="E24" s="514">
        <v>2148</v>
      </c>
      <c r="F24" s="515" t="s">
        <v>134</v>
      </c>
      <c r="G24" s="514">
        <v>2961</v>
      </c>
      <c r="H24" s="898">
        <v>3946</v>
      </c>
      <c r="I24" s="898">
        <v>1740</v>
      </c>
      <c r="J24" s="898">
        <v>1688</v>
      </c>
      <c r="K24" s="898">
        <v>33</v>
      </c>
      <c r="L24" s="898">
        <v>347.23399999999998</v>
      </c>
      <c r="M24" s="898">
        <v>220.392</v>
      </c>
      <c r="N24" s="898">
        <v>102.375</v>
      </c>
      <c r="O24" s="1229">
        <v>1.5009999999999999</v>
      </c>
      <c r="Q24" s="1052"/>
      <c r="R24" s="1035"/>
    </row>
    <row r="25" spans="1:19" ht="14.25">
      <c r="A25" s="411"/>
      <c r="B25" s="1044" t="s">
        <v>583</v>
      </c>
      <c r="C25" s="514">
        <v>4016</v>
      </c>
      <c r="D25" s="514">
        <v>1367</v>
      </c>
      <c r="E25" s="514">
        <v>2636</v>
      </c>
      <c r="F25" s="515" t="s">
        <v>134</v>
      </c>
      <c r="G25" s="514">
        <v>4277</v>
      </c>
      <c r="H25" s="898">
        <v>4946</v>
      </c>
      <c r="I25" s="898">
        <v>2175</v>
      </c>
      <c r="J25" s="898">
        <v>2194</v>
      </c>
      <c r="K25" s="898">
        <v>33</v>
      </c>
      <c r="L25" s="515">
        <v>440.94099999999997</v>
      </c>
      <c r="M25" s="515">
        <v>282.22800000000001</v>
      </c>
      <c r="N25" s="515">
        <v>131.74799999999999</v>
      </c>
      <c r="O25" s="1296">
        <v>1.5009999999999999</v>
      </c>
      <c r="Q25" s="1052"/>
      <c r="R25" s="1035"/>
    </row>
    <row r="26" spans="1:19" ht="14.25">
      <c r="A26" s="411"/>
      <c r="B26" s="1044" t="s">
        <v>584</v>
      </c>
      <c r="C26" s="514">
        <v>5123</v>
      </c>
      <c r="D26" s="514">
        <v>1814</v>
      </c>
      <c r="E26" s="514">
        <v>3296</v>
      </c>
      <c r="F26" s="515" t="s">
        <v>134</v>
      </c>
      <c r="G26" s="514">
        <v>5245</v>
      </c>
      <c r="H26" s="898">
        <v>5651</v>
      </c>
      <c r="I26" s="898">
        <v>2601</v>
      </c>
      <c r="J26" s="898">
        <v>2473</v>
      </c>
      <c r="K26" s="898">
        <v>33</v>
      </c>
      <c r="L26" s="515">
        <v>518.06200000000001</v>
      </c>
      <c r="M26" s="515">
        <v>341.21699999999998</v>
      </c>
      <c r="N26" s="515">
        <v>149.88</v>
      </c>
      <c r="O26" s="1296">
        <v>1.5009999999999999</v>
      </c>
      <c r="Q26" s="1052"/>
      <c r="R26" s="1035"/>
    </row>
    <row r="27" spans="1:19" ht="14.25">
      <c r="A27" s="411"/>
      <c r="B27" s="1044" t="s">
        <v>430</v>
      </c>
      <c r="C27" s="514">
        <v>7107</v>
      </c>
      <c r="D27" s="514">
        <v>2257</v>
      </c>
      <c r="E27" s="514">
        <v>4821</v>
      </c>
      <c r="F27" s="515" t="s">
        <v>134</v>
      </c>
      <c r="G27" s="514">
        <v>6001</v>
      </c>
      <c r="H27" s="898">
        <v>6536</v>
      </c>
      <c r="I27" s="898">
        <v>3061</v>
      </c>
      <c r="J27" s="898">
        <v>2874</v>
      </c>
      <c r="K27" s="898">
        <v>57</v>
      </c>
      <c r="L27" s="515">
        <v>607.39099999999996</v>
      </c>
      <c r="M27" s="515">
        <v>401.94600000000003</v>
      </c>
      <c r="N27" s="515">
        <v>177.256</v>
      </c>
      <c r="O27" s="1296">
        <v>2.7250000000000001</v>
      </c>
      <c r="Q27" s="1052"/>
      <c r="R27" s="1035"/>
    </row>
    <row r="28" spans="1:19" ht="14.25">
      <c r="A28" s="411"/>
      <c r="B28" s="1044" t="s">
        <v>585</v>
      </c>
      <c r="C28" s="514">
        <v>8663</v>
      </c>
      <c r="D28" s="514">
        <v>2909</v>
      </c>
      <c r="E28" s="514">
        <v>5722</v>
      </c>
      <c r="F28" s="515" t="s">
        <v>134</v>
      </c>
      <c r="G28" s="514">
        <v>7225</v>
      </c>
      <c r="H28" s="898">
        <v>7628</v>
      </c>
      <c r="I28" s="898">
        <v>3522</v>
      </c>
      <c r="J28" s="898">
        <v>3476</v>
      </c>
      <c r="K28" s="898">
        <v>57</v>
      </c>
      <c r="L28" s="515">
        <v>710.39</v>
      </c>
      <c r="M28" s="515">
        <v>465.65699999999998</v>
      </c>
      <c r="N28" s="515">
        <v>215.03100000000001</v>
      </c>
      <c r="O28" s="1296">
        <v>2.7250000000000001</v>
      </c>
      <c r="Q28" s="1052"/>
      <c r="R28" s="1035"/>
    </row>
    <row r="29" spans="1:19" ht="14.25">
      <c r="A29" s="411"/>
      <c r="B29" s="1044" t="s">
        <v>586</v>
      </c>
      <c r="C29" s="514">
        <v>9596</v>
      </c>
      <c r="D29" s="514">
        <v>3289</v>
      </c>
      <c r="E29" s="514">
        <v>6274</v>
      </c>
      <c r="F29" s="571">
        <v>1</v>
      </c>
      <c r="G29" s="514">
        <v>8638</v>
      </c>
      <c r="H29" s="898">
        <v>8306</v>
      </c>
      <c r="I29" s="898">
        <v>3892</v>
      </c>
      <c r="J29" s="898">
        <v>3649</v>
      </c>
      <c r="K29" s="898">
        <v>57</v>
      </c>
      <c r="L29" s="515">
        <v>782.06399999999996</v>
      </c>
      <c r="M29" s="515">
        <v>520.46400000000006</v>
      </c>
      <c r="N29" s="515">
        <v>226.208</v>
      </c>
      <c r="O29" s="1296">
        <v>2.7250000000000001</v>
      </c>
      <c r="Q29" s="1052"/>
      <c r="R29" s="1035"/>
    </row>
    <row r="30" spans="1:19" ht="14.25">
      <c r="A30" s="411"/>
      <c r="B30" s="1044" t="s">
        <v>431</v>
      </c>
      <c r="C30" s="514">
        <v>10741</v>
      </c>
      <c r="D30" s="514">
        <v>3756</v>
      </c>
      <c r="E30" s="514">
        <v>6876</v>
      </c>
      <c r="F30" s="571">
        <v>62</v>
      </c>
      <c r="G30" s="514">
        <v>9892</v>
      </c>
      <c r="H30" s="898">
        <v>9464</v>
      </c>
      <c r="I30" s="898">
        <v>4387</v>
      </c>
      <c r="J30" s="898">
        <v>4312</v>
      </c>
      <c r="K30" s="898">
        <v>57</v>
      </c>
      <c r="L30" s="515">
        <v>886.68499999999995</v>
      </c>
      <c r="M30" s="515">
        <v>583.87300000000005</v>
      </c>
      <c r="N30" s="515">
        <v>267.42</v>
      </c>
      <c r="O30" s="1296">
        <v>2.7250000000000001</v>
      </c>
      <c r="Q30" s="1052"/>
      <c r="R30" s="1035"/>
    </row>
    <row r="31" spans="1:19" ht="14.25">
      <c r="A31" s="411"/>
      <c r="B31" s="1044" t="s">
        <v>587</v>
      </c>
      <c r="C31" s="514">
        <v>11695</v>
      </c>
      <c r="D31" s="514">
        <v>4181</v>
      </c>
      <c r="E31" s="514">
        <v>7321</v>
      </c>
      <c r="F31" s="571">
        <v>63</v>
      </c>
      <c r="G31" s="514">
        <v>10794</v>
      </c>
      <c r="H31" s="898">
        <v>10973</v>
      </c>
      <c r="I31" s="898">
        <v>4816</v>
      </c>
      <c r="J31" s="898">
        <v>5352</v>
      </c>
      <c r="K31" s="898">
        <v>60</v>
      </c>
      <c r="L31" s="515">
        <v>1008.529</v>
      </c>
      <c r="M31" s="515">
        <v>646.78300000000002</v>
      </c>
      <c r="N31" s="515">
        <v>324.488</v>
      </c>
      <c r="O31" s="1296">
        <v>2.9489999999999998</v>
      </c>
      <c r="Q31" s="1052"/>
      <c r="R31" s="1035"/>
      <c r="S31" s="1201"/>
    </row>
    <row r="32" spans="1:19" ht="14.25">
      <c r="A32" s="411"/>
      <c r="B32" s="1044" t="s">
        <v>588</v>
      </c>
      <c r="C32" s="514">
        <v>12941</v>
      </c>
      <c r="D32" s="514">
        <v>4478</v>
      </c>
      <c r="E32" s="514">
        <v>8270</v>
      </c>
      <c r="F32" s="571">
        <v>63</v>
      </c>
      <c r="G32" s="514">
        <v>11758</v>
      </c>
      <c r="H32" s="898">
        <v>12639</v>
      </c>
      <c r="I32" s="898">
        <v>5230</v>
      </c>
      <c r="J32" s="898">
        <v>6494</v>
      </c>
      <c r="K32" s="898">
        <v>107</v>
      </c>
      <c r="L32" s="515">
        <v>1138.9490000000001</v>
      </c>
      <c r="M32" s="515">
        <v>703.65599999999995</v>
      </c>
      <c r="N32" s="515">
        <v>391.45499999999998</v>
      </c>
      <c r="O32" s="1296">
        <v>6.1260000000000003</v>
      </c>
      <c r="Q32" s="1052"/>
      <c r="R32" s="1035"/>
      <c r="S32" s="1201"/>
    </row>
    <row r="33" spans="1:19" ht="14.25">
      <c r="A33" s="411"/>
      <c r="B33" s="1044" t="s">
        <v>415</v>
      </c>
      <c r="C33" s="514">
        <v>14400</v>
      </c>
      <c r="D33" s="514">
        <v>4780</v>
      </c>
      <c r="E33" s="514">
        <v>9415</v>
      </c>
      <c r="F33" s="571">
        <v>73</v>
      </c>
      <c r="G33" s="514">
        <v>12275</v>
      </c>
      <c r="H33" s="898">
        <v>13969</v>
      </c>
      <c r="I33" s="898">
        <v>5707</v>
      </c>
      <c r="J33" s="898">
        <v>7310</v>
      </c>
      <c r="K33" s="898">
        <v>107</v>
      </c>
      <c r="L33" s="515">
        <v>1255.393</v>
      </c>
      <c r="M33" s="515">
        <v>770.93799999999999</v>
      </c>
      <c r="N33" s="515">
        <v>438.15199999999999</v>
      </c>
      <c r="O33" s="1296">
        <v>6.1260000000000003</v>
      </c>
      <c r="Q33" s="1052"/>
      <c r="R33" s="1035"/>
      <c r="S33" s="1201"/>
    </row>
    <row r="34" spans="1:19" ht="14.25">
      <c r="A34" s="411"/>
      <c r="B34" s="967" t="s">
        <v>437</v>
      </c>
      <c r="C34" s="1036">
        <v>105.92129459360058</v>
      </c>
      <c r="D34" s="1036">
        <v>93.780655287423969</v>
      </c>
      <c r="E34" s="1036">
        <v>127.36742424242425</v>
      </c>
      <c r="F34" s="1036">
        <v>50.344827586206897</v>
      </c>
      <c r="G34" s="1036">
        <v>104.91452991452992</v>
      </c>
      <c r="H34" s="1036">
        <v>84.876655729736299</v>
      </c>
      <c r="I34" s="1036">
        <v>92.978168784620394</v>
      </c>
      <c r="J34" s="1036">
        <v>84.70451911935109</v>
      </c>
      <c r="K34" s="1036">
        <v>16.286149162861491</v>
      </c>
      <c r="L34" s="1036">
        <v>87.436367296081087</v>
      </c>
      <c r="M34" s="1036">
        <v>90.71107434788081</v>
      </c>
      <c r="N34" s="1036">
        <v>87.730763994009138</v>
      </c>
      <c r="O34" s="1037">
        <v>16.469955639198819</v>
      </c>
      <c r="P34" s="921"/>
      <c r="Q34" s="1052"/>
      <c r="R34" s="1035"/>
    </row>
    <row r="35" spans="1:19" ht="14.25">
      <c r="P35" s="921"/>
      <c r="Q35" s="1052"/>
      <c r="R35" s="1035"/>
    </row>
    <row r="36" spans="1:19" ht="14.25">
      <c r="Q36" s="1052"/>
      <c r="R36" s="1035"/>
    </row>
    <row r="37" spans="1:19" ht="14.25">
      <c r="Q37" s="1052"/>
      <c r="R37" s="1035"/>
    </row>
    <row r="38" spans="1:19" ht="14.25">
      <c r="Q38" s="1052"/>
      <c r="R38" s="1035"/>
    </row>
    <row r="39" spans="1:19" ht="14.25">
      <c r="Q39" s="1052"/>
      <c r="R39" s="1035"/>
    </row>
    <row r="40" spans="1:19" ht="14.25">
      <c r="Q40" s="1052"/>
      <c r="R40" s="1035"/>
    </row>
    <row r="41" spans="1:19" ht="14.25">
      <c r="Q41" s="1052"/>
      <c r="R41" s="1035"/>
    </row>
  </sheetData>
  <mergeCells count="19">
    <mergeCell ref="H6:H16"/>
    <mergeCell ref="I9:I16"/>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7"/>
  <sheetViews>
    <sheetView showGridLines="0" zoomScale="90" zoomScaleNormal="90" workbookViewId="0">
      <selection activeCell="A35" sqref="A35:L35"/>
    </sheetView>
  </sheetViews>
  <sheetFormatPr defaultRowHeight="14.25"/>
  <cols>
    <col min="1" max="1" width="9.625" style="918" customWidth="1"/>
    <col min="2" max="2" width="12.625" style="918" customWidth="1"/>
    <col min="3" max="12" width="10.125" style="918" customWidth="1"/>
    <col min="13" max="16384" width="9" style="223"/>
  </cols>
  <sheetData>
    <row r="1" spans="1:13" s="1047" customFormat="1" ht="15" customHeight="1">
      <c r="A1" s="1808" t="s">
        <v>614</v>
      </c>
      <c r="B1" s="1808"/>
      <c r="C1" s="1808"/>
      <c r="D1" s="1808"/>
      <c r="E1" s="1808"/>
      <c r="F1" s="1808"/>
      <c r="G1" s="1046"/>
      <c r="H1" s="1046"/>
      <c r="I1" s="1046"/>
      <c r="J1" s="1046"/>
      <c r="K1" s="1517" t="s">
        <v>408</v>
      </c>
      <c r="L1" s="1517"/>
      <c r="M1" s="1026"/>
    </row>
    <row r="2" spans="1:13" s="1047" customFormat="1" ht="15" customHeight="1">
      <c r="A2" s="1809" t="s">
        <v>615</v>
      </c>
      <c r="B2" s="1809"/>
      <c r="C2" s="1809"/>
      <c r="D2" s="1809"/>
      <c r="E2" s="1809"/>
      <c r="F2" s="1809"/>
      <c r="G2" s="1046"/>
      <c r="H2" s="1046"/>
      <c r="I2" s="1046"/>
      <c r="J2" s="1046"/>
      <c r="K2" s="1577" t="s">
        <v>409</v>
      </c>
      <c r="L2" s="1577"/>
      <c r="M2" s="865"/>
    </row>
    <row r="3" spans="1:13">
      <c r="A3" s="1511" t="s">
        <v>1697</v>
      </c>
      <c r="B3" s="1511"/>
      <c r="C3" s="1511"/>
      <c r="D3" s="1511"/>
      <c r="E3" s="1511"/>
      <c r="J3" s="919"/>
      <c r="K3" s="919"/>
      <c r="L3" s="919"/>
    </row>
    <row r="4" spans="1:13">
      <c r="A4" s="1550" t="s">
        <v>1698</v>
      </c>
      <c r="B4" s="1550"/>
      <c r="C4" s="1550"/>
      <c r="D4" s="1550"/>
      <c r="E4" s="938"/>
      <c r="J4" s="919"/>
      <c r="K4" s="919"/>
      <c r="L4" s="919"/>
    </row>
    <row r="5" spans="1:13" ht="12.75" customHeight="1">
      <c r="A5" s="1475" t="s">
        <v>1699</v>
      </c>
      <c r="B5" s="1476"/>
      <c r="C5" s="1631" t="s">
        <v>1682</v>
      </c>
      <c r="D5" s="1491"/>
      <c r="E5" s="1533"/>
      <c r="F5" s="1538" t="s">
        <v>1683</v>
      </c>
      <c r="G5" s="1491"/>
      <c r="H5" s="1491"/>
      <c r="I5" s="1491"/>
      <c r="J5" s="1491"/>
      <c r="K5" s="1491"/>
      <c r="L5" s="1491"/>
    </row>
    <row r="6" spans="1:13">
      <c r="A6" s="1477"/>
      <c r="B6" s="1478"/>
      <c r="C6" s="1469"/>
      <c r="D6" s="1477"/>
      <c r="E6" s="1534"/>
      <c r="F6" s="1539"/>
      <c r="G6" s="1477"/>
      <c r="H6" s="1477"/>
      <c r="I6" s="1477"/>
      <c r="J6" s="1477"/>
      <c r="K6" s="1477"/>
      <c r="L6" s="1477"/>
    </row>
    <row r="7" spans="1:13" ht="12.75" customHeight="1">
      <c r="A7" s="1477"/>
      <c r="B7" s="1478"/>
      <c r="C7" s="1469"/>
      <c r="D7" s="1477"/>
      <c r="E7" s="1534"/>
      <c r="F7" s="1539"/>
      <c r="G7" s="1477"/>
      <c r="H7" s="1477"/>
      <c r="I7" s="1477"/>
      <c r="J7" s="1477"/>
      <c r="K7" s="1477"/>
      <c r="L7" s="1477"/>
    </row>
    <row r="8" spans="1:13" ht="14.25" hidden="1" customHeight="1">
      <c r="A8" s="1477"/>
      <c r="B8" s="1478"/>
      <c r="C8" s="1518"/>
      <c r="D8" s="1519"/>
      <c r="E8" s="1697"/>
      <c r="F8" s="1539"/>
      <c r="G8" s="1477"/>
      <c r="H8" s="1477"/>
      <c r="I8" s="1477"/>
      <c r="J8" s="1477"/>
      <c r="K8" s="1477"/>
      <c r="L8" s="1477"/>
    </row>
    <row r="9" spans="1:13" ht="50.25" customHeight="1">
      <c r="A9" s="1477"/>
      <c r="B9" s="1478"/>
      <c r="C9" s="1471" t="s">
        <v>1700</v>
      </c>
      <c r="D9" s="1468" t="s">
        <v>1685</v>
      </c>
      <c r="E9" s="1471" t="s">
        <v>1686</v>
      </c>
      <c r="F9" s="1471" t="s">
        <v>1580</v>
      </c>
      <c r="G9" s="1487" t="s">
        <v>1688</v>
      </c>
      <c r="H9" s="1493" t="s">
        <v>1701</v>
      </c>
      <c r="I9" s="1538" t="s">
        <v>1702</v>
      </c>
      <c r="J9" s="1538" t="s">
        <v>1691</v>
      </c>
      <c r="K9" s="1491"/>
      <c r="L9" s="1491"/>
    </row>
    <row r="10" spans="1:13">
      <c r="A10" s="1477"/>
      <c r="B10" s="1478"/>
      <c r="C10" s="1472"/>
      <c r="D10" s="1469"/>
      <c r="E10" s="1472"/>
      <c r="F10" s="1472"/>
      <c r="G10" s="1488"/>
      <c r="H10" s="1494"/>
      <c r="I10" s="1539"/>
      <c r="J10" s="1539"/>
      <c r="K10" s="1477"/>
      <c r="L10" s="1477"/>
    </row>
    <row r="11" spans="1:13" ht="14.25" customHeight="1">
      <c r="A11" s="1477"/>
      <c r="B11" s="1478"/>
      <c r="C11" s="1472"/>
      <c r="D11" s="1469"/>
      <c r="E11" s="1472"/>
      <c r="F11" s="1472"/>
      <c r="G11" s="1488"/>
      <c r="H11" s="1494"/>
      <c r="I11" s="1539"/>
      <c r="J11" s="1471" t="s">
        <v>1692</v>
      </c>
      <c r="K11" s="1631" t="s">
        <v>1693</v>
      </c>
      <c r="L11" s="899"/>
    </row>
    <row r="12" spans="1:13">
      <c r="A12" s="1477"/>
      <c r="B12" s="1478"/>
      <c r="C12" s="1472"/>
      <c r="D12" s="1469"/>
      <c r="E12" s="1472"/>
      <c r="F12" s="1472"/>
      <c r="G12" s="1488"/>
      <c r="H12" s="1494"/>
      <c r="I12" s="1539"/>
      <c r="J12" s="1472"/>
      <c r="K12" s="1469"/>
      <c r="L12" s="900"/>
    </row>
    <row r="13" spans="1:13">
      <c r="A13" s="1477"/>
      <c r="B13" s="1478"/>
      <c r="C13" s="1472"/>
      <c r="D13" s="1469"/>
      <c r="E13" s="1472"/>
      <c r="F13" s="1472"/>
      <c r="G13" s="1488"/>
      <c r="H13" s="1494"/>
      <c r="I13" s="1539"/>
      <c r="J13" s="1472"/>
      <c r="K13" s="1469"/>
      <c r="L13" s="1538" t="s">
        <v>1694</v>
      </c>
    </row>
    <row r="14" spans="1:13" ht="19.5" customHeight="1">
      <c r="A14" s="1477"/>
      <c r="B14" s="1478"/>
      <c r="C14" s="1472"/>
      <c r="D14" s="1469"/>
      <c r="E14" s="1472"/>
      <c r="F14" s="1472"/>
      <c r="G14" s="1488"/>
      <c r="H14" s="1494"/>
      <c r="I14" s="1539"/>
      <c r="J14" s="1472"/>
      <c r="K14" s="1469"/>
      <c r="L14" s="1539"/>
    </row>
    <row r="15" spans="1:13" ht="0.75" customHeight="1">
      <c r="A15" s="1477"/>
      <c r="B15" s="1478"/>
      <c r="C15" s="1472"/>
      <c r="D15" s="1469"/>
      <c r="E15" s="1472"/>
      <c r="F15" s="1472"/>
      <c r="G15" s="1488"/>
      <c r="H15" s="1494"/>
      <c r="I15" s="1539"/>
      <c r="J15" s="1472"/>
      <c r="K15" s="1469"/>
      <c r="L15" s="1539"/>
    </row>
    <row r="16" spans="1:13" ht="2.25" customHeight="1">
      <c r="A16" s="1477"/>
      <c r="B16" s="1478"/>
      <c r="C16" s="1472"/>
      <c r="D16" s="1469"/>
      <c r="E16" s="1472"/>
      <c r="F16" s="1472"/>
      <c r="G16" s="1488"/>
      <c r="H16" s="1494"/>
      <c r="I16" s="1539"/>
      <c r="J16" s="1472"/>
      <c r="K16" s="1469"/>
      <c r="L16" s="1539"/>
    </row>
    <row r="17" spans="1:13" ht="9" customHeight="1">
      <c r="A17" s="1477"/>
      <c r="B17" s="1478"/>
      <c r="C17" s="1472"/>
      <c r="D17" s="1469"/>
      <c r="E17" s="1472"/>
      <c r="F17" s="1472"/>
      <c r="G17" s="1488"/>
      <c r="H17" s="1494"/>
      <c r="I17" s="1539"/>
      <c r="J17" s="1472"/>
      <c r="K17" s="1470"/>
      <c r="L17" s="1537"/>
    </row>
    <row r="18" spans="1:13" ht="12.75" customHeight="1">
      <c r="A18" s="1477"/>
      <c r="B18" s="1478"/>
      <c r="C18" s="1631" t="s">
        <v>1703</v>
      </c>
      <c r="D18" s="1491"/>
      <c r="E18" s="1491"/>
      <c r="F18" s="1491"/>
      <c r="G18" s="1491"/>
      <c r="H18" s="1491"/>
      <c r="I18" s="1491"/>
      <c r="J18" s="1491"/>
      <c r="K18" s="1491"/>
      <c r="L18" s="1491"/>
    </row>
    <row r="19" spans="1:13" ht="12.75" customHeight="1">
      <c r="A19" s="1519"/>
      <c r="B19" s="1523"/>
      <c r="C19" s="1518"/>
      <c r="D19" s="1519"/>
      <c r="E19" s="1519"/>
      <c r="F19" s="1519"/>
      <c r="G19" s="1519"/>
      <c r="H19" s="1519"/>
      <c r="I19" s="1519"/>
      <c r="J19" s="1519"/>
      <c r="K19" s="1519"/>
      <c r="L19" s="1519"/>
    </row>
    <row r="20" spans="1:13" ht="12" customHeight="1">
      <c r="A20" s="1807" t="s">
        <v>435</v>
      </c>
      <c r="B20" s="1807"/>
      <c r="C20" s="1807"/>
      <c r="D20" s="1807"/>
      <c r="E20" s="1807"/>
      <c r="F20" s="1807"/>
      <c r="G20" s="1807"/>
      <c r="H20" s="1807"/>
      <c r="I20" s="1807"/>
      <c r="J20" s="1807"/>
      <c r="K20" s="1807"/>
      <c r="L20" s="1807"/>
    </row>
    <row r="21" spans="1:13" ht="12" customHeight="1">
      <c r="A21" s="1806" t="s">
        <v>440</v>
      </c>
      <c r="B21" s="1806"/>
      <c r="C21" s="1806"/>
      <c r="D21" s="1806"/>
      <c r="E21" s="1806"/>
      <c r="F21" s="1806"/>
      <c r="G21" s="1806"/>
      <c r="H21" s="1806"/>
      <c r="I21" s="1806"/>
      <c r="J21" s="1806"/>
      <c r="K21" s="1806"/>
      <c r="L21" s="1806"/>
    </row>
    <row r="22" spans="1:13" s="925" customFormat="1" ht="12.75" customHeight="1">
      <c r="A22" s="222">
        <v>2012</v>
      </c>
      <c r="B22" s="964" t="s">
        <v>1704</v>
      </c>
      <c r="C22" s="439">
        <v>102626</v>
      </c>
      <c r="D22" s="439">
        <v>43793</v>
      </c>
      <c r="E22" s="439">
        <v>58833</v>
      </c>
      <c r="F22" s="439">
        <v>234809</v>
      </c>
      <c r="G22" s="439">
        <v>75706</v>
      </c>
      <c r="H22" s="439">
        <v>61002</v>
      </c>
      <c r="I22" s="439">
        <v>65680</v>
      </c>
      <c r="J22" s="439">
        <v>32421</v>
      </c>
      <c r="K22" s="439">
        <v>31912</v>
      </c>
      <c r="L22" s="442">
        <v>21075</v>
      </c>
      <c r="M22" s="1048"/>
    </row>
    <row r="23" spans="1:13" s="925" customFormat="1" ht="12.75" customHeight="1">
      <c r="B23" s="964" t="s">
        <v>1705</v>
      </c>
      <c r="C23" s="439">
        <v>92704</v>
      </c>
      <c r="D23" s="439">
        <v>43254</v>
      </c>
      <c r="E23" s="439">
        <v>49450</v>
      </c>
      <c r="F23" s="439">
        <v>221503</v>
      </c>
      <c r="G23" s="439">
        <v>71922</v>
      </c>
      <c r="H23" s="439">
        <v>54448</v>
      </c>
      <c r="I23" s="439">
        <v>64578</v>
      </c>
      <c r="J23" s="439">
        <v>30555</v>
      </c>
      <c r="K23" s="439">
        <v>29972</v>
      </c>
      <c r="L23" s="442">
        <v>19279</v>
      </c>
    </row>
    <row r="24" spans="1:13" s="925" customFormat="1" ht="12.75" customHeight="1">
      <c r="A24" s="222"/>
      <c r="B24" s="964"/>
      <c r="C24" s="439"/>
      <c r="D24" s="439"/>
      <c r="E24" s="439"/>
      <c r="F24" s="439"/>
      <c r="G24" s="439"/>
      <c r="H24" s="439"/>
      <c r="I24" s="439"/>
      <c r="J24" s="439"/>
      <c r="K24" s="439"/>
      <c r="L24" s="442"/>
    </row>
    <row r="25" spans="1:13" s="925" customFormat="1" ht="12.75" customHeight="1">
      <c r="A25" s="222">
        <v>2013</v>
      </c>
      <c r="B25" s="1044" t="s">
        <v>416</v>
      </c>
      <c r="C25" s="439" t="s">
        <v>132</v>
      </c>
      <c r="D25" s="439" t="s">
        <v>132</v>
      </c>
      <c r="E25" s="439" t="s">
        <v>132</v>
      </c>
      <c r="F25" s="439">
        <v>211255</v>
      </c>
      <c r="G25" s="439">
        <v>72354</v>
      </c>
      <c r="H25" s="439">
        <v>50526</v>
      </c>
      <c r="I25" s="439">
        <v>59439</v>
      </c>
      <c r="J25" s="439">
        <v>28936</v>
      </c>
      <c r="K25" s="439">
        <v>28543</v>
      </c>
      <c r="L25" s="442">
        <v>18415</v>
      </c>
    </row>
    <row r="26" spans="1:13" s="925" customFormat="1" ht="12.75" customHeight="1">
      <c r="A26" s="222"/>
      <c r="B26" s="964" t="s">
        <v>1704</v>
      </c>
      <c r="C26" s="439">
        <v>102790</v>
      </c>
      <c r="D26" s="439">
        <v>48889</v>
      </c>
      <c r="E26" s="439">
        <v>53901</v>
      </c>
      <c r="F26" s="439">
        <v>208480</v>
      </c>
      <c r="G26" s="439">
        <v>67450</v>
      </c>
      <c r="H26" s="439">
        <v>51637</v>
      </c>
      <c r="I26" s="439">
        <v>61445</v>
      </c>
      <c r="J26" s="439">
        <v>27948</v>
      </c>
      <c r="K26" s="439">
        <v>27290</v>
      </c>
      <c r="L26" s="442">
        <v>17754</v>
      </c>
    </row>
    <row r="27" spans="1:13" s="925" customFormat="1" ht="12.75" customHeight="1">
      <c r="A27" s="222"/>
      <c r="B27" s="964" t="s">
        <v>1706</v>
      </c>
      <c r="C27" s="439">
        <v>93895</v>
      </c>
      <c r="D27" s="439">
        <v>40362</v>
      </c>
      <c r="E27" s="439">
        <v>53533</v>
      </c>
      <c r="F27" s="439">
        <v>200796</v>
      </c>
      <c r="G27" s="439">
        <v>65502</v>
      </c>
      <c r="H27" s="439">
        <v>48932</v>
      </c>
      <c r="I27" s="439">
        <v>58740</v>
      </c>
      <c r="J27" s="439">
        <v>27622</v>
      </c>
      <c r="K27" s="439">
        <v>27083</v>
      </c>
      <c r="L27" s="442">
        <v>17277</v>
      </c>
    </row>
    <row r="28" spans="1:13" s="925" customFormat="1" ht="12.75" customHeight="1">
      <c r="A28" s="222"/>
      <c r="B28" s="964"/>
      <c r="C28" s="439"/>
      <c r="D28" s="439"/>
      <c r="E28" s="439"/>
      <c r="F28" s="439"/>
      <c r="G28" s="439"/>
      <c r="H28" s="439"/>
      <c r="I28" s="439"/>
      <c r="J28" s="439"/>
      <c r="K28" s="439"/>
      <c r="L28" s="442"/>
    </row>
    <row r="29" spans="1:13" s="925" customFormat="1" ht="12.75" customHeight="1">
      <c r="A29" s="968" t="s">
        <v>961</v>
      </c>
      <c r="B29" s="1044" t="s">
        <v>416</v>
      </c>
      <c r="C29" s="439" t="s">
        <v>132</v>
      </c>
      <c r="D29" s="439" t="s">
        <v>132</v>
      </c>
      <c r="E29" s="439" t="s">
        <v>132</v>
      </c>
      <c r="F29" s="439">
        <v>162900</v>
      </c>
      <c r="G29" s="439">
        <v>47993</v>
      </c>
      <c r="H29" s="439">
        <v>41527</v>
      </c>
      <c r="I29" s="439">
        <v>47059</v>
      </c>
      <c r="J29" s="439">
        <v>26321</v>
      </c>
      <c r="K29" s="439">
        <v>25872</v>
      </c>
      <c r="L29" s="442">
        <v>16355</v>
      </c>
    </row>
    <row r="30" spans="1:13" s="925" customFormat="1" ht="12.75" customHeight="1">
      <c r="A30" s="968"/>
      <c r="B30" s="964" t="s">
        <v>1704</v>
      </c>
      <c r="C30" s="439">
        <v>106965</v>
      </c>
      <c r="D30" s="439">
        <v>42695</v>
      </c>
      <c r="E30" s="439">
        <v>64270</v>
      </c>
      <c r="F30" s="439">
        <v>201069</v>
      </c>
      <c r="G30" s="439">
        <v>68100</v>
      </c>
      <c r="H30" s="439">
        <v>47403</v>
      </c>
      <c r="I30" s="439">
        <v>57100</v>
      </c>
      <c r="J30" s="439">
        <v>28467</v>
      </c>
      <c r="K30" s="439">
        <v>28006</v>
      </c>
      <c r="L30" s="442">
        <v>17553</v>
      </c>
      <c r="M30" s="970"/>
    </row>
    <row r="31" spans="1:13" s="925" customFormat="1" ht="12.75" customHeight="1">
      <c r="A31" s="968"/>
      <c r="B31" s="964" t="s">
        <v>2165</v>
      </c>
      <c r="C31" s="439">
        <v>102762</v>
      </c>
      <c r="D31" s="439">
        <v>42502</v>
      </c>
      <c r="E31" s="439">
        <v>60260</v>
      </c>
      <c r="F31" s="439">
        <v>188830</v>
      </c>
      <c r="G31" s="439">
        <v>58099</v>
      </c>
      <c r="H31" s="439">
        <v>46763</v>
      </c>
      <c r="I31" s="439">
        <v>55744</v>
      </c>
      <c r="J31" s="439">
        <v>28224</v>
      </c>
      <c r="K31" s="439">
        <v>27748</v>
      </c>
      <c r="L31" s="442">
        <v>17412</v>
      </c>
      <c r="M31" s="970"/>
    </row>
    <row r="32" spans="1:13" s="925" customFormat="1" ht="12.75" customHeight="1">
      <c r="A32" s="960"/>
      <c r="B32" s="967" t="s">
        <v>1629</v>
      </c>
      <c r="C32" s="436">
        <v>109.44352734437403</v>
      </c>
      <c r="D32" s="436">
        <v>105.30201674842674</v>
      </c>
      <c r="E32" s="436">
        <v>112.56608073524741</v>
      </c>
      <c r="F32" s="436">
        <v>94.0407179425885</v>
      </c>
      <c r="G32" s="436">
        <v>88.698055021220725</v>
      </c>
      <c r="H32" s="436">
        <v>95.56731791056977</v>
      </c>
      <c r="I32" s="436">
        <v>94.89955737146748</v>
      </c>
      <c r="J32" s="436">
        <v>102.17942219969589</v>
      </c>
      <c r="K32" s="436">
        <v>102.4554148358749</v>
      </c>
      <c r="L32" s="573">
        <v>100.78138565723216</v>
      </c>
      <c r="M32" s="1338"/>
    </row>
    <row r="33" spans="1:13" s="925" customFormat="1" ht="12.75" customHeight="1">
      <c r="A33" s="960"/>
      <c r="B33" s="967" t="s">
        <v>1630</v>
      </c>
      <c r="C33" s="436">
        <v>96.070677324358428</v>
      </c>
      <c r="D33" s="436">
        <v>99.547956435179756</v>
      </c>
      <c r="E33" s="436">
        <v>93.760697059281156</v>
      </c>
      <c r="F33" s="436">
        <v>93.913034828839841</v>
      </c>
      <c r="G33" s="436">
        <v>85.314243759177671</v>
      </c>
      <c r="H33" s="436">
        <v>98.649874480518108</v>
      </c>
      <c r="I33" s="436">
        <v>97.625218914185638</v>
      </c>
      <c r="J33" s="436">
        <v>99.146380018969339</v>
      </c>
      <c r="K33" s="436">
        <v>99.078768835249591</v>
      </c>
      <c r="L33" s="573">
        <v>99.196718509656463</v>
      </c>
      <c r="M33" s="1338"/>
    </row>
    <row r="34" spans="1:13" s="925" customFormat="1" ht="12.75" customHeight="1">
      <c r="A34" s="1552" t="s">
        <v>2174</v>
      </c>
      <c r="B34" s="1552"/>
      <c r="C34" s="1552"/>
      <c r="D34" s="1552"/>
      <c r="E34" s="1552"/>
      <c r="F34" s="1552"/>
      <c r="G34" s="1552"/>
      <c r="H34" s="1552"/>
      <c r="I34" s="1552"/>
      <c r="J34" s="1552"/>
      <c r="K34" s="1552"/>
      <c r="L34" s="1552"/>
      <c r="M34" s="970"/>
    </row>
    <row r="35" spans="1:13" s="925" customFormat="1" ht="12.75" customHeight="1">
      <c r="A35" s="1810" t="s">
        <v>2175</v>
      </c>
      <c r="B35" s="1810"/>
      <c r="C35" s="1810"/>
      <c r="D35" s="1810"/>
      <c r="E35" s="1810"/>
      <c r="F35" s="1810"/>
      <c r="G35" s="1810"/>
      <c r="H35" s="1810"/>
      <c r="I35" s="1810"/>
      <c r="J35" s="1810"/>
      <c r="K35" s="1810"/>
      <c r="L35" s="1810"/>
    </row>
    <row r="36" spans="1:13" s="925" customFormat="1" ht="12.75" customHeight="1">
      <c r="A36" s="992"/>
      <c r="B36" s="992"/>
      <c r="C36" s="992"/>
      <c r="D36" s="992"/>
      <c r="E36" s="992"/>
      <c r="F36" s="992"/>
      <c r="G36" s="992"/>
      <c r="H36" s="992"/>
      <c r="I36" s="992"/>
      <c r="J36" s="992"/>
      <c r="K36" s="992"/>
      <c r="L36" s="992"/>
    </row>
    <row r="37" spans="1:13" s="925" customFormat="1" ht="12.75" customHeight="1">
      <c r="A37" s="992"/>
      <c r="B37" s="992"/>
      <c r="C37" s="992"/>
      <c r="D37" s="992"/>
      <c r="E37" s="992"/>
      <c r="F37" s="992"/>
      <c r="G37" s="992"/>
      <c r="H37" s="992"/>
      <c r="I37" s="992"/>
      <c r="J37" s="992"/>
      <c r="K37" s="992"/>
      <c r="L37" s="992"/>
    </row>
  </sheetData>
  <mergeCells count="25">
    <mergeCell ref="A35:L35"/>
    <mergeCell ref="A3:E3"/>
    <mergeCell ref="F5:L8"/>
    <mergeCell ref="C9:C17"/>
    <mergeCell ref="H9:H17"/>
    <mergeCell ref="I9:I17"/>
    <mergeCell ref="C18:L19"/>
    <mergeCell ref="E9:E17"/>
    <mergeCell ref="F9:F17"/>
    <mergeCell ref="C5:E8"/>
    <mergeCell ref="A34:L34"/>
    <mergeCell ref="J11:J17"/>
    <mergeCell ref="K11:K17"/>
    <mergeCell ref="L13:L17"/>
    <mergeCell ref="D9:D17"/>
    <mergeCell ref="G9:G17"/>
    <mergeCell ref="A21:L21"/>
    <mergeCell ref="A20:L20"/>
    <mergeCell ref="J9:L10"/>
    <mergeCell ref="K1:L1"/>
    <mergeCell ref="A1:F1"/>
    <mergeCell ref="A2:F2"/>
    <mergeCell ref="A4:D4"/>
    <mergeCell ref="A5:B19"/>
    <mergeCell ref="K2:L2"/>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8"/>
  <sheetViews>
    <sheetView showGridLines="0" zoomScale="90" zoomScaleNormal="90" workbookViewId="0">
      <selection activeCell="A38" sqref="A38:L38"/>
    </sheetView>
  </sheetViews>
  <sheetFormatPr defaultRowHeight="14.25"/>
  <cols>
    <col min="1" max="1" width="9.625" style="925" customWidth="1"/>
    <col min="2" max="2" width="16.75" style="925" customWidth="1"/>
    <col min="3" max="13" width="10.125" style="925" customWidth="1"/>
    <col min="14" max="16384" width="9" style="925"/>
  </cols>
  <sheetData>
    <row r="1" spans="1:12">
      <c r="A1" s="1511" t="s">
        <v>1679</v>
      </c>
      <c r="B1" s="1511"/>
      <c r="C1" s="1511"/>
      <c r="D1" s="1511"/>
      <c r="E1" s="1511"/>
      <c r="K1" s="1517" t="s">
        <v>408</v>
      </c>
      <c r="L1" s="1517"/>
    </row>
    <row r="2" spans="1:12">
      <c r="A2" s="1550" t="s">
        <v>1680</v>
      </c>
      <c r="B2" s="1550"/>
      <c r="C2" s="1550"/>
      <c r="D2" s="1550"/>
      <c r="E2" s="938"/>
      <c r="K2" s="1577" t="s">
        <v>409</v>
      </c>
      <c r="L2" s="1577"/>
    </row>
    <row r="3" spans="1:12" ht="10.5" customHeight="1">
      <c r="A3" s="1475" t="s">
        <v>1681</v>
      </c>
      <c r="B3" s="1476"/>
      <c r="C3" s="1631" t="s">
        <v>1682</v>
      </c>
      <c r="D3" s="1491"/>
      <c r="E3" s="1533"/>
      <c r="F3" s="1538" t="s">
        <v>1683</v>
      </c>
      <c r="G3" s="1491"/>
      <c r="H3" s="1491"/>
      <c r="I3" s="1491"/>
      <c r="J3" s="1491"/>
      <c r="K3" s="1491"/>
      <c r="L3" s="1491"/>
    </row>
    <row r="4" spans="1:12">
      <c r="A4" s="1477"/>
      <c r="B4" s="1478"/>
      <c r="C4" s="1469"/>
      <c r="D4" s="1477"/>
      <c r="E4" s="1534"/>
      <c r="F4" s="1539"/>
      <c r="G4" s="1477"/>
      <c r="H4" s="1477"/>
      <c r="I4" s="1477"/>
      <c r="J4" s="1477"/>
      <c r="K4" s="1477"/>
      <c r="L4" s="1477"/>
    </row>
    <row r="5" spans="1:12" ht="8.25" customHeight="1">
      <c r="A5" s="1477"/>
      <c r="B5" s="1478"/>
      <c r="C5" s="1469"/>
      <c r="D5" s="1477"/>
      <c r="E5" s="1534"/>
      <c r="F5" s="1539"/>
      <c r="G5" s="1477"/>
      <c r="H5" s="1477"/>
      <c r="I5" s="1477"/>
      <c r="J5" s="1477"/>
      <c r="K5" s="1477"/>
      <c r="L5" s="1477"/>
    </row>
    <row r="6" spans="1:12" ht="8.25" customHeight="1">
      <c r="A6" s="1477"/>
      <c r="B6" s="1478"/>
      <c r="C6" s="1469"/>
      <c r="D6" s="1477"/>
      <c r="E6" s="1534"/>
      <c r="F6" s="1539"/>
      <c r="G6" s="1477"/>
      <c r="H6" s="1477"/>
      <c r="I6" s="1477"/>
      <c r="J6" s="1477"/>
      <c r="K6" s="1477"/>
      <c r="L6" s="1477"/>
    </row>
    <row r="7" spans="1:12" ht="2.25" customHeight="1">
      <c r="A7" s="1477"/>
      <c r="B7" s="1478"/>
      <c r="C7" s="1518"/>
      <c r="D7" s="1519"/>
      <c r="E7" s="1697"/>
      <c r="F7" s="1539"/>
      <c r="G7" s="1477"/>
      <c r="H7" s="1477"/>
      <c r="I7" s="1477"/>
      <c r="J7" s="1477"/>
      <c r="K7" s="1477"/>
      <c r="L7" s="1477"/>
    </row>
    <row r="8" spans="1:12">
      <c r="A8" s="1477"/>
      <c r="B8" s="1478"/>
      <c r="C8" s="1471" t="s">
        <v>1684</v>
      </c>
      <c r="D8" s="1468" t="s">
        <v>1685</v>
      </c>
      <c r="E8" s="1471" t="s">
        <v>1686</v>
      </c>
      <c r="F8" s="1471" t="s">
        <v>1687</v>
      </c>
      <c r="G8" s="1487" t="s">
        <v>1688</v>
      </c>
      <c r="H8" s="1493" t="s">
        <v>1689</v>
      </c>
      <c r="I8" s="1538" t="s">
        <v>1690</v>
      </c>
      <c r="J8" s="1538" t="s">
        <v>1691</v>
      </c>
      <c r="K8" s="1491"/>
      <c r="L8" s="1491"/>
    </row>
    <row r="9" spans="1:12">
      <c r="A9" s="1477"/>
      <c r="B9" s="1478"/>
      <c r="C9" s="1472"/>
      <c r="D9" s="1469"/>
      <c r="E9" s="1472"/>
      <c r="F9" s="1472"/>
      <c r="G9" s="1488"/>
      <c r="H9" s="1494"/>
      <c r="I9" s="1539"/>
      <c r="J9" s="1539"/>
      <c r="K9" s="1477"/>
      <c r="L9" s="1477"/>
    </row>
    <row r="10" spans="1:12">
      <c r="A10" s="1477"/>
      <c r="B10" s="1478"/>
      <c r="C10" s="1472"/>
      <c r="D10" s="1469"/>
      <c r="E10" s="1472"/>
      <c r="F10" s="1472"/>
      <c r="G10" s="1488"/>
      <c r="H10" s="1494"/>
      <c r="I10" s="1539"/>
      <c r="J10" s="1539"/>
      <c r="K10" s="1477"/>
      <c r="L10" s="1477"/>
    </row>
    <row r="11" spans="1:12" ht="14.25" customHeight="1">
      <c r="A11" s="1477"/>
      <c r="B11" s="1478"/>
      <c r="C11" s="1472"/>
      <c r="D11" s="1469"/>
      <c r="E11" s="1472"/>
      <c r="F11" s="1472"/>
      <c r="G11" s="1488"/>
      <c r="H11" s="1494"/>
      <c r="I11" s="1539"/>
      <c r="J11" s="1471" t="s">
        <v>1692</v>
      </c>
      <c r="K11" s="1631" t="s">
        <v>1693</v>
      </c>
      <c r="L11" s="899"/>
    </row>
    <row r="12" spans="1:12">
      <c r="A12" s="1477"/>
      <c r="B12" s="1478"/>
      <c r="C12" s="1472"/>
      <c r="D12" s="1469"/>
      <c r="E12" s="1472"/>
      <c r="F12" s="1472"/>
      <c r="G12" s="1488"/>
      <c r="H12" s="1494"/>
      <c r="I12" s="1539"/>
      <c r="J12" s="1472"/>
      <c r="K12" s="1469"/>
      <c r="L12" s="900"/>
    </row>
    <row r="13" spans="1:12">
      <c r="A13" s="1477"/>
      <c r="B13" s="1478"/>
      <c r="C13" s="1472"/>
      <c r="D13" s="1469"/>
      <c r="E13" s="1472"/>
      <c r="F13" s="1472"/>
      <c r="G13" s="1488"/>
      <c r="H13" s="1494"/>
      <c r="I13" s="1539"/>
      <c r="J13" s="1472"/>
      <c r="K13" s="1469"/>
      <c r="L13" s="1538" t="s">
        <v>1694</v>
      </c>
    </row>
    <row r="14" spans="1:12">
      <c r="A14" s="1477"/>
      <c r="B14" s="1478"/>
      <c r="C14" s="1472"/>
      <c r="D14" s="1469"/>
      <c r="E14" s="1472"/>
      <c r="F14" s="1472"/>
      <c r="G14" s="1488"/>
      <c r="H14" s="1494"/>
      <c r="I14" s="1539"/>
      <c r="J14" s="1472"/>
      <c r="K14" s="1469"/>
      <c r="L14" s="1539"/>
    </row>
    <row r="15" spans="1:12" ht="14.25" customHeight="1">
      <c r="A15" s="1477"/>
      <c r="B15" s="1478"/>
      <c r="C15" s="1472"/>
      <c r="D15" s="1469"/>
      <c r="E15" s="1472"/>
      <c r="F15" s="1472"/>
      <c r="G15" s="1488"/>
      <c r="H15" s="1494"/>
      <c r="I15" s="1539"/>
      <c r="J15" s="1472"/>
      <c r="K15" s="1469"/>
      <c r="L15" s="1539"/>
    </row>
    <row r="16" spans="1:12">
      <c r="A16" s="1477"/>
      <c r="B16" s="1478"/>
      <c r="C16" s="1472"/>
      <c r="D16" s="1469"/>
      <c r="E16" s="1472"/>
      <c r="F16" s="1472"/>
      <c r="G16" s="1488"/>
      <c r="H16" s="1494"/>
      <c r="I16" s="1539"/>
      <c r="J16" s="1472"/>
      <c r="K16" s="1469"/>
      <c r="L16" s="1539"/>
    </row>
    <row r="17" spans="1:13" ht="7.5" customHeight="1">
      <c r="A17" s="1477"/>
      <c r="B17" s="1478"/>
      <c r="C17" s="1472"/>
      <c r="D17" s="1469"/>
      <c r="E17" s="1472"/>
      <c r="F17" s="1472"/>
      <c r="G17" s="1488"/>
      <c r="H17" s="1494"/>
      <c r="I17" s="1539"/>
      <c r="J17" s="1472"/>
      <c r="K17" s="1469"/>
      <c r="L17" s="1539"/>
    </row>
    <row r="18" spans="1:13" ht="7.5" customHeight="1">
      <c r="A18" s="1477"/>
      <c r="B18" s="1478"/>
      <c r="C18" s="1472"/>
      <c r="D18" s="1469"/>
      <c r="E18" s="1472"/>
      <c r="F18" s="1472"/>
      <c r="G18" s="1488"/>
      <c r="H18" s="1494"/>
      <c r="I18" s="1539"/>
      <c r="J18" s="1472"/>
      <c r="K18" s="1469"/>
      <c r="L18" s="1539"/>
    </row>
    <row r="19" spans="1:13" ht="7.5" customHeight="1">
      <c r="A19" s="1477"/>
      <c r="B19" s="1478"/>
      <c r="C19" s="1472"/>
      <c r="D19" s="1469"/>
      <c r="E19" s="1472"/>
      <c r="F19" s="1472"/>
      <c r="G19" s="1488"/>
      <c r="H19" s="1494"/>
      <c r="I19" s="1539"/>
      <c r="J19" s="1472"/>
      <c r="K19" s="1469"/>
      <c r="L19" s="1539"/>
    </row>
    <row r="20" spans="1:13" ht="7.5" customHeight="1">
      <c r="A20" s="1477"/>
      <c r="B20" s="1478"/>
      <c r="C20" s="1492"/>
      <c r="D20" s="1470"/>
      <c r="E20" s="1492"/>
      <c r="F20" s="1492"/>
      <c r="G20" s="1489"/>
      <c r="H20" s="1495"/>
      <c r="I20" s="1537"/>
      <c r="J20" s="1492"/>
      <c r="K20" s="1470"/>
      <c r="L20" s="1537"/>
    </row>
    <row r="21" spans="1:13">
      <c r="A21" s="1477"/>
      <c r="B21" s="1478"/>
      <c r="C21" s="1631" t="s">
        <v>1695</v>
      </c>
      <c r="D21" s="1491"/>
      <c r="E21" s="1491"/>
      <c r="F21" s="1491"/>
      <c r="G21" s="1491"/>
      <c r="H21" s="1491"/>
      <c r="I21" s="1491"/>
      <c r="J21" s="1491"/>
      <c r="K21" s="1491"/>
      <c r="L21" s="1491"/>
    </row>
    <row r="22" spans="1:13">
      <c r="A22" s="1479"/>
      <c r="B22" s="1480"/>
      <c r="C22" s="1470"/>
      <c r="D22" s="1479"/>
      <c r="E22" s="1479"/>
      <c r="F22" s="1479"/>
      <c r="G22" s="1479"/>
      <c r="H22" s="1479"/>
      <c r="I22" s="1479"/>
      <c r="J22" s="1479"/>
      <c r="K22" s="1479"/>
      <c r="L22" s="1479"/>
    </row>
    <row r="23" spans="1:13" ht="32.25" customHeight="1">
      <c r="A23" s="1811" t="s">
        <v>1696</v>
      </c>
      <c r="B23" s="1811"/>
      <c r="C23" s="1811"/>
      <c r="D23" s="1811"/>
      <c r="E23" s="1811"/>
      <c r="F23" s="1811"/>
      <c r="G23" s="1811"/>
      <c r="H23" s="1811"/>
      <c r="I23" s="1811"/>
      <c r="J23" s="1811"/>
      <c r="K23" s="1811"/>
      <c r="L23" s="1811"/>
    </row>
    <row r="24" spans="1:13">
      <c r="B24" s="1044"/>
      <c r="C24" s="571"/>
      <c r="D24" s="571"/>
      <c r="E24" s="571"/>
      <c r="F24" s="571"/>
      <c r="G24" s="571"/>
      <c r="H24" s="571"/>
      <c r="I24" s="571"/>
      <c r="J24" s="571"/>
      <c r="K24" s="571"/>
      <c r="L24" s="572"/>
    </row>
    <row r="25" spans="1:13">
      <c r="A25" s="222">
        <v>2012</v>
      </c>
      <c r="B25" s="1044" t="s">
        <v>1913</v>
      </c>
      <c r="C25" s="571">
        <v>78796</v>
      </c>
      <c r="D25" s="571">
        <v>32858</v>
      </c>
      <c r="E25" s="571">
        <v>45938</v>
      </c>
      <c r="F25" s="571">
        <v>169903</v>
      </c>
      <c r="G25" s="571">
        <v>50347</v>
      </c>
      <c r="H25" s="571">
        <v>48631</v>
      </c>
      <c r="I25" s="571">
        <v>53562</v>
      </c>
      <c r="J25" s="571">
        <v>17363</v>
      </c>
      <c r="K25" s="571">
        <v>16965</v>
      </c>
      <c r="L25" s="572">
        <v>11732</v>
      </c>
    </row>
    <row r="26" spans="1:13">
      <c r="A26" s="222"/>
      <c r="B26" s="1044" t="s">
        <v>1914</v>
      </c>
      <c r="C26" s="571">
        <v>68943</v>
      </c>
      <c r="D26" s="571">
        <v>32599</v>
      </c>
      <c r="E26" s="571">
        <v>36344</v>
      </c>
      <c r="F26" s="571">
        <v>157044</v>
      </c>
      <c r="G26" s="571">
        <v>46966</v>
      </c>
      <c r="H26" s="571">
        <v>41096</v>
      </c>
      <c r="I26" s="571">
        <v>53084</v>
      </c>
      <c r="J26" s="571">
        <v>15898</v>
      </c>
      <c r="K26" s="571">
        <v>15420</v>
      </c>
      <c r="L26" s="572">
        <v>10028</v>
      </c>
    </row>
    <row r="27" spans="1:13">
      <c r="A27" s="222"/>
      <c r="B27" s="1044"/>
      <c r="C27" s="571"/>
      <c r="D27" s="571"/>
      <c r="E27" s="571"/>
      <c r="F27" s="571"/>
      <c r="G27" s="571"/>
      <c r="H27" s="571"/>
      <c r="I27" s="571"/>
      <c r="J27" s="571"/>
      <c r="K27" s="571"/>
      <c r="L27" s="572"/>
    </row>
    <row r="28" spans="1:13">
      <c r="A28" s="222">
        <v>2013</v>
      </c>
      <c r="B28" s="1044" t="s">
        <v>416</v>
      </c>
      <c r="C28" s="571" t="s">
        <v>132</v>
      </c>
      <c r="D28" s="571" t="s">
        <v>132</v>
      </c>
      <c r="E28" s="571" t="s">
        <v>132</v>
      </c>
      <c r="F28" s="571">
        <v>150022</v>
      </c>
      <c r="G28" s="571">
        <v>47728</v>
      </c>
      <c r="H28" s="571">
        <v>39970</v>
      </c>
      <c r="I28" s="571">
        <v>48571</v>
      </c>
      <c r="J28" s="571">
        <v>13753</v>
      </c>
      <c r="K28" s="571">
        <v>13464</v>
      </c>
      <c r="L28" s="572">
        <v>9373</v>
      </c>
    </row>
    <row r="29" spans="1:13">
      <c r="A29" s="222"/>
      <c r="B29" s="1044" t="s">
        <v>1907</v>
      </c>
      <c r="C29" s="571">
        <v>79483</v>
      </c>
      <c r="D29" s="571">
        <v>36594</v>
      </c>
      <c r="E29" s="571">
        <v>42889</v>
      </c>
      <c r="F29" s="571">
        <v>145697</v>
      </c>
      <c r="G29" s="571">
        <v>43179</v>
      </c>
      <c r="H29" s="571">
        <v>42213</v>
      </c>
      <c r="I29" s="571">
        <v>47141</v>
      </c>
      <c r="J29" s="571">
        <v>13164</v>
      </c>
      <c r="K29" s="571">
        <v>12612</v>
      </c>
      <c r="L29" s="572">
        <v>9032</v>
      </c>
    </row>
    <row r="30" spans="1:13">
      <c r="A30" s="222"/>
      <c r="B30" s="1044" t="s">
        <v>1706</v>
      </c>
      <c r="C30" s="571">
        <v>69787</v>
      </c>
      <c r="D30" s="571">
        <v>29791</v>
      </c>
      <c r="E30" s="571">
        <v>39996</v>
      </c>
      <c r="F30" s="571">
        <v>142288</v>
      </c>
      <c r="G30" s="571">
        <v>41437</v>
      </c>
      <c r="H30" s="571">
        <v>40071</v>
      </c>
      <c r="I30" s="571">
        <v>47798</v>
      </c>
      <c r="J30" s="571">
        <v>12982</v>
      </c>
      <c r="K30" s="571">
        <v>12555</v>
      </c>
      <c r="L30" s="572">
        <v>8611</v>
      </c>
    </row>
    <row r="31" spans="1:13">
      <c r="A31" s="222"/>
      <c r="B31" s="1044"/>
      <c r="C31" s="571"/>
      <c r="D31" s="571"/>
      <c r="E31" s="571"/>
      <c r="F31" s="571"/>
      <c r="G31" s="571"/>
      <c r="H31" s="571"/>
      <c r="I31" s="571"/>
      <c r="J31" s="571"/>
      <c r="K31" s="571"/>
      <c r="L31" s="572"/>
    </row>
    <row r="32" spans="1:13">
      <c r="A32" s="968" t="s">
        <v>961</v>
      </c>
      <c r="B32" s="1044" t="s">
        <v>416</v>
      </c>
      <c r="C32" s="571" t="s">
        <v>132</v>
      </c>
      <c r="D32" s="571" t="s">
        <v>132</v>
      </c>
      <c r="E32" s="571" t="s">
        <v>132</v>
      </c>
      <c r="F32" s="571">
        <v>101845</v>
      </c>
      <c r="G32" s="571">
        <v>24969</v>
      </c>
      <c r="H32" s="571">
        <v>31710</v>
      </c>
      <c r="I32" s="571">
        <v>34002</v>
      </c>
      <c r="J32" s="571">
        <v>11164</v>
      </c>
      <c r="K32" s="571">
        <v>10826</v>
      </c>
      <c r="L32" s="572">
        <v>7307</v>
      </c>
      <c r="M32" s="970"/>
    </row>
    <row r="33" spans="1:13">
      <c r="A33" s="968"/>
      <c r="B33" s="1044" t="s">
        <v>1907</v>
      </c>
      <c r="C33" s="571">
        <v>82441</v>
      </c>
      <c r="D33" s="571">
        <v>32088</v>
      </c>
      <c r="E33" s="571">
        <v>50353</v>
      </c>
      <c r="F33" s="571">
        <v>140473</v>
      </c>
      <c r="G33" s="571">
        <v>44114</v>
      </c>
      <c r="H33" s="571">
        <v>38509</v>
      </c>
      <c r="I33" s="571">
        <v>44426</v>
      </c>
      <c r="J33" s="571">
        <v>13425</v>
      </c>
      <c r="K33" s="571">
        <v>13072</v>
      </c>
      <c r="L33" s="572">
        <v>8997</v>
      </c>
      <c r="M33" s="970"/>
    </row>
    <row r="34" spans="1:13">
      <c r="A34" s="968"/>
      <c r="B34" s="1044" t="s">
        <v>2176</v>
      </c>
      <c r="C34" s="571">
        <v>77621</v>
      </c>
      <c r="D34" s="571">
        <v>31794</v>
      </c>
      <c r="E34" s="571">
        <v>45827</v>
      </c>
      <c r="F34" s="571">
        <v>128850</v>
      </c>
      <c r="G34" s="571">
        <v>35475</v>
      </c>
      <c r="H34" s="571">
        <v>36879</v>
      </c>
      <c r="I34" s="571">
        <v>45054</v>
      </c>
      <c r="J34" s="571">
        <v>11443</v>
      </c>
      <c r="K34" s="571">
        <v>11135</v>
      </c>
      <c r="L34" s="572">
        <v>7438</v>
      </c>
      <c r="M34" s="970"/>
    </row>
    <row r="35" spans="1:13">
      <c r="A35" s="960"/>
      <c r="B35" s="967" t="s">
        <v>1629</v>
      </c>
      <c r="C35" s="1045">
        <v>111.22558642727157</v>
      </c>
      <c r="D35" s="1045">
        <v>106.72350709945957</v>
      </c>
      <c r="E35" s="1045">
        <v>114.57895789578959</v>
      </c>
      <c r="F35" s="1045">
        <v>90.555774204430449</v>
      </c>
      <c r="G35" s="1045">
        <v>85.61189275285372</v>
      </c>
      <c r="H35" s="1045">
        <v>92.034139402560456</v>
      </c>
      <c r="I35" s="1045">
        <v>94.259174024017739</v>
      </c>
      <c r="J35" s="1045">
        <v>88.145124017870899</v>
      </c>
      <c r="K35" s="1045">
        <v>88.68976503385106</v>
      </c>
      <c r="L35" s="1362">
        <v>86.377888746951569</v>
      </c>
      <c r="M35" s="970"/>
    </row>
    <row r="36" spans="1:13">
      <c r="A36" s="960"/>
      <c r="B36" s="967" t="s">
        <v>1630</v>
      </c>
      <c r="C36" s="1045">
        <v>94.153394548828857</v>
      </c>
      <c r="D36" s="1045">
        <v>99.083769633507856</v>
      </c>
      <c r="E36" s="1045">
        <v>91.011459098762742</v>
      </c>
      <c r="F36" s="1045">
        <v>91.725812077765838</v>
      </c>
      <c r="G36" s="1045">
        <v>80.416647776216166</v>
      </c>
      <c r="H36" s="1045">
        <v>95.767223246513794</v>
      </c>
      <c r="I36" s="1045">
        <v>101.41358663845497</v>
      </c>
      <c r="J36" s="1045">
        <v>85.23649906890131</v>
      </c>
      <c r="K36" s="1045">
        <v>85.182068543451649</v>
      </c>
      <c r="L36" s="1362">
        <v>82.672001778370557</v>
      </c>
      <c r="M36" s="970"/>
    </row>
    <row r="37" spans="1:13">
      <c r="A37" s="1552" t="s">
        <v>2177</v>
      </c>
      <c r="B37" s="1552"/>
      <c r="C37" s="1552"/>
      <c r="D37" s="1552"/>
      <c r="E37" s="1552"/>
      <c r="F37" s="1552"/>
      <c r="G37" s="1552"/>
      <c r="H37" s="1552"/>
      <c r="I37" s="1552"/>
      <c r="J37" s="1552"/>
      <c r="K37" s="1552"/>
      <c r="L37" s="1552"/>
      <c r="M37" s="970"/>
    </row>
    <row r="38" spans="1:13">
      <c r="A38" s="1810" t="s">
        <v>2178</v>
      </c>
      <c r="B38" s="1810"/>
      <c r="C38" s="1810"/>
      <c r="D38" s="1810"/>
      <c r="E38" s="1810"/>
      <c r="F38" s="1810"/>
      <c r="G38" s="1810"/>
      <c r="H38" s="1810"/>
      <c r="I38" s="1810"/>
      <c r="J38" s="1810"/>
      <c r="K38" s="1810"/>
      <c r="L38" s="1810"/>
    </row>
  </sheetData>
  <mergeCells count="22">
    <mergeCell ref="A38:L38"/>
    <mergeCell ref="A1:E1"/>
    <mergeCell ref="K1:L1"/>
    <mergeCell ref="K2:L2"/>
    <mergeCell ref="H8:H20"/>
    <mergeCell ref="I8:I20"/>
    <mergeCell ref="C21:L22"/>
    <mergeCell ref="K11:K20"/>
    <mergeCell ref="F8:F20"/>
    <mergeCell ref="G8:G20"/>
    <mergeCell ref="A23:L23"/>
    <mergeCell ref="A37:L37"/>
    <mergeCell ref="L13:L20"/>
    <mergeCell ref="E8:E20"/>
    <mergeCell ref="J8:L10"/>
    <mergeCell ref="J11:J20"/>
    <mergeCell ref="A2:D2"/>
    <mergeCell ref="A3:B22"/>
    <mergeCell ref="C3:E7"/>
    <mergeCell ref="F3:L7"/>
    <mergeCell ref="C8:C20"/>
    <mergeCell ref="D8:D20"/>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O38"/>
  <sheetViews>
    <sheetView showGridLines="0" zoomScale="90" zoomScaleNormal="90" workbookViewId="0">
      <pane ySplit="5" topLeftCell="A6" activePane="bottomLeft" state="frozen"/>
      <selection pane="bottomLeft" activeCell="H42" sqref="H42"/>
    </sheetView>
  </sheetViews>
  <sheetFormatPr defaultRowHeight="12.75"/>
  <cols>
    <col min="1" max="1" width="8.625" style="13" customWidth="1"/>
    <col min="2" max="2" width="13.625" style="13" customWidth="1"/>
    <col min="3" max="9" width="14.625" style="13" customWidth="1"/>
    <col min="10" max="10" width="10.25" style="13" bestFit="1" customWidth="1"/>
    <col min="11" max="11" width="9.125" style="13" customWidth="1"/>
    <col min="12" max="14" width="10.25" style="13" bestFit="1" customWidth="1"/>
    <col min="15" max="16384" width="9" style="13"/>
  </cols>
  <sheetData>
    <row r="1" spans="1:10" s="55" customFormat="1" ht="14.85" customHeight="1">
      <c r="A1" s="1774" t="s">
        <v>770</v>
      </c>
      <c r="B1" s="1774"/>
      <c r="C1" s="1774"/>
      <c r="D1" s="1774"/>
      <c r="E1" s="1774"/>
      <c r="F1" s="1774"/>
      <c r="G1" s="1218"/>
      <c r="H1" s="1517" t="s">
        <v>408</v>
      </c>
      <c r="I1" s="1517"/>
    </row>
    <row r="2" spans="1:10" s="55" customFormat="1" ht="14.85" customHeight="1">
      <c r="A2" s="1772" t="s">
        <v>325</v>
      </c>
      <c r="B2" s="1772"/>
      <c r="C2" s="1772"/>
      <c r="D2" s="1772"/>
      <c r="E2" s="1772"/>
      <c r="F2" s="1772"/>
      <c r="G2" s="1772"/>
      <c r="H2" s="1517" t="s">
        <v>409</v>
      </c>
      <c r="I2" s="1517"/>
    </row>
    <row r="3" spans="1:10" s="38" customFormat="1" ht="14.1" customHeight="1">
      <c r="A3" s="1585" t="s">
        <v>388</v>
      </c>
      <c r="B3" s="1586"/>
      <c r="C3" s="242"/>
      <c r="D3" s="231"/>
      <c r="E3" s="243"/>
      <c r="F3" s="242"/>
      <c r="G3" s="231"/>
      <c r="H3" s="231"/>
      <c r="I3" s="244"/>
    </row>
    <row r="4" spans="1:10" s="38" customFormat="1" ht="55.5" customHeight="1">
      <c r="A4" s="1587"/>
      <c r="B4" s="1588"/>
      <c r="C4" s="1219" t="s">
        <v>954</v>
      </c>
      <c r="D4" s="1220" t="s">
        <v>729</v>
      </c>
      <c r="E4" s="1222" t="s">
        <v>730</v>
      </c>
      <c r="F4" s="1219" t="s">
        <v>327</v>
      </c>
      <c r="G4" s="1220" t="s">
        <v>159</v>
      </c>
      <c r="H4" s="1220" t="s">
        <v>759</v>
      </c>
      <c r="I4" s="1221" t="s">
        <v>760</v>
      </c>
    </row>
    <row r="5" spans="1:10" s="38" customFormat="1" ht="32.25" customHeight="1">
      <c r="A5" s="1587"/>
      <c r="B5" s="1588"/>
      <c r="C5" s="1718" t="s">
        <v>955</v>
      </c>
      <c r="D5" s="1719"/>
      <c r="E5" s="1720"/>
      <c r="F5" s="1591" t="s">
        <v>370</v>
      </c>
      <c r="G5" s="1592"/>
      <c r="H5" s="1592"/>
      <c r="I5" s="1592"/>
    </row>
    <row r="6" spans="1:10" s="38" customFormat="1" ht="9.75" customHeight="1">
      <c r="A6" s="114"/>
      <c r="B6" s="113"/>
      <c r="C6" s="115"/>
      <c r="D6" s="115"/>
      <c r="E6" s="119"/>
      <c r="F6" s="115"/>
      <c r="G6" s="115"/>
      <c r="H6" s="115"/>
      <c r="I6" s="116"/>
    </row>
    <row r="7" spans="1:10" s="38" customFormat="1" ht="12.75" customHeight="1">
      <c r="A7" s="114">
        <v>2013</v>
      </c>
      <c r="B7" s="164" t="s">
        <v>638</v>
      </c>
      <c r="C7" s="125">
        <v>966682</v>
      </c>
      <c r="D7" s="125">
        <v>748677</v>
      </c>
      <c r="E7" s="125">
        <v>49485</v>
      </c>
      <c r="F7" s="125">
        <v>52810</v>
      </c>
      <c r="G7" s="125">
        <v>2968</v>
      </c>
      <c r="H7" s="125">
        <v>7248</v>
      </c>
      <c r="I7" s="744">
        <v>42565</v>
      </c>
    </row>
    <row r="8" spans="1:10" s="38" customFormat="1" ht="12.75" customHeight="1">
      <c r="A8" s="114"/>
      <c r="B8" s="113" t="s">
        <v>437</v>
      </c>
      <c r="C8" s="745" t="s">
        <v>132</v>
      </c>
      <c r="D8" s="745" t="s">
        <v>132</v>
      </c>
      <c r="E8" s="745" t="s">
        <v>132</v>
      </c>
      <c r="F8" s="745">
        <v>102.59189755185932</v>
      </c>
      <c r="G8" s="745">
        <v>112.46258194081315</v>
      </c>
      <c r="H8" s="745">
        <v>117.49258376696008</v>
      </c>
      <c r="I8" s="746">
        <v>99.850570155787068</v>
      </c>
      <c r="J8" s="206"/>
    </row>
    <row r="9" spans="1:10" s="38" customFormat="1" ht="12.75" customHeight="1">
      <c r="A9" s="376" t="s">
        <v>961</v>
      </c>
      <c r="B9" s="164" t="s">
        <v>678</v>
      </c>
      <c r="C9" s="642" t="s">
        <v>1018</v>
      </c>
      <c r="D9" s="642" t="s">
        <v>1019</v>
      </c>
      <c r="E9" s="642" t="s">
        <v>1020</v>
      </c>
      <c r="F9" s="747" t="s">
        <v>1024</v>
      </c>
      <c r="G9" s="642" t="s">
        <v>1025</v>
      </c>
      <c r="H9" s="642" t="s">
        <v>1026</v>
      </c>
      <c r="I9" s="644" t="s">
        <v>1027</v>
      </c>
    </row>
    <row r="10" spans="1:10" s="38" customFormat="1" ht="12.75" customHeight="1">
      <c r="A10" s="376"/>
      <c r="B10" s="164" t="s">
        <v>676</v>
      </c>
      <c r="C10" s="642">
        <v>433154</v>
      </c>
      <c r="D10" s="642">
        <v>395240</v>
      </c>
      <c r="E10" s="642">
        <v>16445</v>
      </c>
      <c r="F10" s="747" t="s">
        <v>1941</v>
      </c>
      <c r="G10" s="642" t="s">
        <v>1942</v>
      </c>
      <c r="H10" s="642" t="s">
        <v>1943</v>
      </c>
      <c r="I10" s="644" t="s">
        <v>1944</v>
      </c>
    </row>
    <row r="11" spans="1:10" s="38" customFormat="1" ht="12.75" customHeight="1">
      <c r="A11" s="376"/>
      <c r="B11" s="164" t="s">
        <v>679</v>
      </c>
      <c r="C11" s="642" t="s">
        <v>2005</v>
      </c>
      <c r="D11" s="642" t="s">
        <v>2006</v>
      </c>
      <c r="E11" s="642" t="s">
        <v>2007</v>
      </c>
      <c r="F11" s="747" t="s">
        <v>2004</v>
      </c>
      <c r="G11" s="642" t="s">
        <v>2003</v>
      </c>
      <c r="H11" s="642" t="s">
        <v>2002</v>
      </c>
      <c r="I11" s="1305" t="s">
        <v>2001</v>
      </c>
    </row>
    <row r="12" spans="1:10" s="38" customFormat="1" ht="12.75" customHeight="1">
      <c r="A12" s="376"/>
      <c r="B12" s="164" t="s">
        <v>638</v>
      </c>
      <c r="C12" s="642" t="s">
        <v>2082</v>
      </c>
      <c r="D12" s="642" t="s">
        <v>2086</v>
      </c>
      <c r="E12" s="642" t="s">
        <v>2085</v>
      </c>
      <c r="F12" s="587">
        <v>60942</v>
      </c>
      <c r="G12" s="748">
        <v>3034</v>
      </c>
      <c r="H12" s="748">
        <v>5234</v>
      </c>
      <c r="I12" s="1305" t="s">
        <v>2094</v>
      </c>
    </row>
    <row r="13" spans="1:10" s="38" customFormat="1" ht="12.75" customHeight="1">
      <c r="A13" s="114"/>
      <c r="B13" s="113" t="s">
        <v>437</v>
      </c>
      <c r="C13" s="1002">
        <v>141.04948680124386</v>
      </c>
      <c r="D13" s="1002">
        <v>147.63415999155845</v>
      </c>
      <c r="E13" s="1002">
        <v>83.425280387996352</v>
      </c>
      <c r="F13" s="1002">
        <v>115.3985987502367</v>
      </c>
      <c r="G13" s="1002">
        <v>102.22371967654986</v>
      </c>
      <c r="H13" s="1002">
        <v>72.21302428256071</v>
      </c>
      <c r="I13" s="1003">
        <v>123.70962058028896</v>
      </c>
      <c r="J13" s="206"/>
    </row>
    <row r="14" spans="1:10" s="38" customFormat="1" ht="12.75" customHeight="1">
      <c r="A14" s="114">
        <v>2013</v>
      </c>
      <c r="B14" s="163" t="s">
        <v>577</v>
      </c>
      <c r="C14" s="748" t="s">
        <v>1912</v>
      </c>
      <c r="D14" s="748">
        <v>78465</v>
      </c>
      <c r="E14" s="748">
        <v>9471</v>
      </c>
      <c r="F14" s="587">
        <v>5427</v>
      </c>
      <c r="G14" s="748">
        <v>289</v>
      </c>
      <c r="H14" s="748">
        <v>555</v>
      </c>
      <c r="I14" s="749">
        <v>4579</v>
      </c>
      <c r="J14" s="206"/>
    </row>
    <row r="15" spans="1:10" s="38" customFormat="1" ht="12.75" customHeight="1">
      <c r="A15" s="114"/>
      <c r="B15" s="163" t="s">
        <v>578</v>
      </c>
      <c r="C15" s="748">
        <v>85045</v>
      </c>
      <c r="D15" s="748">
        <v>71530</v>
      </c>
      <c r="E15" s="748">
        <v>7005</v>
      </c>
      <c r="F15" s="587">
        <v>3542</v>
      </c>
      <c r="G15" s="748">
        <v>240</v>
      </c>
      <c r="H15" s="748">
        <v>524</v>
      </c>
      <c r="I15" s="749">
        <v>2772</v>
      </c>
      <c r="J15" s="206"/>
    </row>
    <row r="16" spans="1:10" s="38" customFormat="1" ht="12.75" customHeight="1">
      <c r="A16" s="114"/>
      <c r="B16" s="163" t="s">
        <v>579</v>
      </c>
      <c r="C16" s="748">
        <v>65172</v>
      </c>
      <c r="D16" s="748">
        <v>57094</v>
      </c>
      <c r="E16" s="748">
        <v>4057</v>
      </c>
      <c r="F16" s="587">
        <v>5710</v>
      </c>
      <c r="G16" s="748">
        <v>267</v>
      </c>
      <c r="H16" s="748">
        <v>852</v>
      </c>
      <c r="I16" s="749">
        <v>4591</v>
      </c>
      <c r="J16" s="206"/>
    </row>
    <row r="17" spans="1:15" s="38" customFormat="1" ht="12.75" customHeight="1">
      <c r="A17" s="114"/>
      <c r="B17" s="163"/>
      <c r="C17" s="748"/>
      <c r="D17" s="748"/>
      <c r="E17" s="748"/>
      <c r="F17" s="587"/>
      <c r="G17" s="748"/>
      <c r="H17" s="748"/>
      <c r="I17" s="749"/>
      <c r="J17" s="206"/>
    </row>
    <row r="18" spans="1:15" s="38" customFormat="1" ht="12.75" customHeight="1">
      <c r="A18" s="376" t="s">
        <v>961</v>
      </c>
      <c r="B18" s="163" t="s">
        <v>580</v>
      </c>
      <c r="C18" s="748">
        <v>62466.8</v>
      </c>
      <c r="D18" s="748">
        <v>58021</v>
      </c>
      <c r="E18" s="748">
        <v>2029</v>
      </c>
      <c r="F18" s="748">
        <v>4251</v>
      </c>
      <c r="G18" s="748">
        <v>231</v>
      </c>
      <c r="H18" s="748">
        <v>485</v>
      </c>
      <c r="I18" s="749">
        <v>3533</v>
      </c>
      <c r="J18" s="206"/>
    </row>
    <row r="19" spans="1:15" s="38" customFormat="1" ht="12.75" customHeight="1">
      <c r="A19" s="114"/>
      <c r="B19" s="163" t="s">
        <v>581</v>
      </c>
      <c r="C19" s="748">
        <v>80008</v>
      </c>
      <c r="D19" s="748">
        <v>72014</v>
      </c>
      <c r="E19" s="748">
        <v>5039</v>
      </c>
      <c r="F19" s="748">
        <v>4516</v>
      </c>
      <c r="G19" s="748">
        <v>219</v>
      </c>
      <c r="H19" s="748">
        <v>438</v>
      </c>
      <c r="I19" s="749">
        <v>3859</v>
      </c>
      <c r="J19" s="206"/>
    </row>
    <row r="20" spans="1:15" s="38" customFormat="1" ht="12.75" customHeight="1">
      <c r="A20" s="114"/>
      <c r="B20" s="163" t="s">
        <v>570</v>
      </c>
      <c r="C20" s="748">
        <v>85401</v>
      </c>
      <c r="D20" s="748">
        <v>76248</v>
      </c>
      <c r="E20" s="748">
        <v>4431</v>
      </c>
      <c r="F20" s="748">
        <v>4820</v>
      </c>
      <c r="G20" s="748">
        <v>295</v>
      </c>
      <c r="H20" s="748">
        <v>365</v>
      </c>
      <c r="I20" s="749">
        <v>4157</v>
      </c>
      <c r="J20" s="206"/>
    </row>
    <row r="21" spans="1:15" s="38" customFormat="1" ht="12.75" customHeight="1">
      <c r="A21" s="114"/>
      <c r="B21" s="163" t="s">
        <v>571</v>
      </c>
      <c r="C21" s="748">
        <v>76969</v>
      </c>
      <c r="D21" s="748">
        <v>68875</v>
      </c>
      <c r="E21" s="748">
        <v>2432</v>
      </c>
      <c r="F21" s="748">
        <v>6195</v>
      </c>
      <c r="G21" s="748">
        <v>238</v>
      </c>
      <c r="H21" s="748">
        <v>458</v>
      </c>
      <c r="I21" s="749">
        <v>5497</v>
      </c>
      <c r="J21" s="206"/>
    </row>
    <row r="22" spans="1:15" s="38" customFormat="1" ht="12.75" customHeight="1">
      <c r="A22" s="114"/>
      <c r="B22" s="163" t="s">
        <v>572</v>
      </c>
      <c r="C22" s="748">
        <v>84994</v>
      </c>
      <c r="D22" s="748">
        <v>79270</v>
      </c>
      <c r="E22" s="748">
        <v>1344</v>
      </c>
      <c r="F22" s="748">
        <v>4705</v>
      </c>
      <c r="G22" s="748">
        <v>285</v>
      </c>
      <c r="H22" s="748">
        <v>318</v>
      </c>
      <c r="I22" s="749">
        <v>4100</v>
      </c>
      <c r="J22" s="206"/>
    </row>
    <row r="23" spans="1:15" s="38" customFormat="1" ht="12.75" customHeight="1">
      <c r="A23" s="114"/>
      <c r="B23" s="163" t="s">
        <v>573</v>
      </c>
      <c r="C23" s="748">
        <v>43316</v>
      </c>
      <c r="D23" s="748">
        <v>40812</v>
      </c>
      <c r="E23" s="748">
        <v>1171</v>
      </c>
      <c r="F23" s="748">
        <v>6788</v>
      </c>
      <c r="G23" s="748">
        <v>245</v>
      </c>
      <c r="H23" s="748">
        <v>440</v>
      </c>
      <c r="I23" s="1295">
        <v>6102</v>
      </c>
      <c r="J23" s="206"/>
    </row>
    <row r="24" spans="1:15" s="38" customFormat="1" ht="12.75" customHeight="1">
      <c r="A24" s="114"/>
      <c r="B24" s="163" t="s">
        <v>574</v>
      </c>
      <c r="C24" s="748">
        <v>195029.5</v>
      </c>
      <c r="D24" s="748">
        <v>86637</v>
      </c>
      <c r="E24" s="748">
        <v>4093.1</v>
      </c>
      <c r="F24" s="748">
        <v>5721</v>
      </c>
      <c r="G24" s="748">
        <v>200.6</v>
      </c>
      <c r="H24" s="748">
        <v>495.1</v>
      </c>
      <c r="I24" s="1295">
        <v>5024</v>
      </c>
      <c r="J24" s="206"/>
    </row>
    <row r="25" spans="1:15" s="38" customFormat="1" ht="12.75" customHeight="1">
      <c r="A25" s="114"/>
      <c r="B25" s="163" t="s">
        <v>575</v>
      </c>
      <c r="C25" s="748">
        <v>283371</v>
      </c>
      <c r="D25" s="748">
        <v>223997</v>
      </c>
      <c r="E25" s="748">
        <v>11667</v>
      </c>
      <c r="F25" s="748">
        <v>3532</v>
      </c>
      <c r="G25" s="748">
        <v>145</v>
      </c>
      <c r="H25" s="748">
        <v>423</v>
      </c>
      <c r="I25" s="1295">
        <v>2934</v>
      </c>
      <c r="J25" s="206"/>
    </row>
    <row r="26" spans="1:15" s="38" customFormat="1" ht="12.75" customHeight="1">
      <c r="A26" s="114"/>
      <c r="B26" s="163" t="s">
        <v>576</v>
      </c>
      <c r="C26" s="748">
        <v>164624</v>
      </c>
      <c r="D26" s="748">
        <v>143208</v>
      </c>
      <c r="E26" s="748">
        <v>4047</v>
      </c>
      <c r="F26" s="748">
        <v>4599.8999999999996</v>
      </c>
      <c r="G26" s="748">
        <v>257</v>
      </c>
      <c r="H26" s="748">
        <v>382</v>
      </c>
      <c r="I26" s="1295">
        <v>3961</v>
      </c>
      <c r="J26" s="206"/>
    </row>
    <row r="27" spans="1:15" s="38" customFormat="1" ht="12.75" customHeight="1">
      <c r="A27" s="114"/>
      <c r="B27" s="163" t="s">
        <v>577</v>
      </c>
      <c r="C27" s="748">
        <v>129005.6</v>
      </c>
      <c r="D27" s="748">
        <v>113529</v>
      </c>
      <c r="E27" s="748">
        <v>2297.1</v>
      </c>
      <c r="F27" s="748">
        <v>6282</v>
      </c>
      <c r="G27" s="748">
        <v>290</v>
      </c>
      <c r="H27" s="748">
        <v>573</v>
      </c>
      <c r="I27" s="1295">
        <v>5418</v>
      </c>
      <c r="J27" s="289"/>
      <c r="L27" s="289"/>
      <c r="N27" s="289"/>
      <c r="O27" s="56"/>
    </row>
    <row r="28" spans="1:15" s="38" customFormat="1" ht="12.75" customHeight="1">
      <c r="A28" s="114"/>
      <c r="B28" s="163" t="s">
        <v>578</v>
      </c>
      <c r="C28" s="748">
        <v>68673</v>
      </c>
      <c r="D28" s="748">
        <v>60953</v>
      </c>
      <c r="E28" s="748">
        <v>1246</v>
      </c>
      <c r="F28" s="748">
        <v>5094</v>
      </c>
      <c r="G28" s="748">
        <v>313</v>
      </c>
      <c r="H28" s="748">
        <v>449</v>
      </c>
      <c r="I28" s="1295">
        <v>4331</v>
      </c>
      <c r="J28" s="289"/>
      <c r="L28" s="289"/>
      <c r="N28" s="289"/>
      <c r="O28" s="56"/>
    </row>
    <row r="29" spans="1:15" s="38" customFormat="1" ht="12.75" customHeight="1">
      <c r="A29" s="114"/>
      <c r="B29" s="163" t="s">
        <v>579</v>
      </c>
      <c r="C29" s="748">
        <v>89643</v>
      </c>
      <c r="D29" s="748">
        <v>81739.8</v>
      </c>
      <c r="E29" s="748">
        <v>1487</v>
      </c>
      <c r="F29" s="748">
        <v>4437</v>
      </c>
      <c r="G29" s="748">
        <v>285</v>
      </c>
      <c r="H29" s="748">
        <v>409</v>
      </c>
      <c r="I29" s="1295">
        <v>3743</v>
      </c>
      <c r="J29" s="289"/>
      <c r="L29" s="289"/>
      <c r="N29" s="289"/>
      <c r="O29" s="56"/>
    </row>
    <row r="30" spans="1:15" s="38" customFormat="1" ht="12.75" customHeight="1">
      <c r="A30" s="114"/>
      <c r="B30" s="113" t="s">
        <v>437</v>
      </c>
      <c r="C30" s="745">
        <v>137.5483336402136</v>
      </c>
      <c r="D30" s="745">
        <v>143.16705783444846</v>
      </c>
      <c r="E30" s="745">
        <v>36.652699038698543</v>
      </c>
      <c r="F30" s="745">
        <v>77.705779334500875</v>
      </c>
      <c r="G30" s="745">
        <v>106.74157303370787</v>
      </c>
      <c r="H30" s="745">
        <v>48.004694835680752</v>
      </c>
      <c r="I30" s="746">
        <v>81.529078632106305</v>
      </c>
      <c r="J30" s="206"/>
    </row>
    <row r="31" spans="1:15" s="38" customFormat="1" ht="12.75" customHeight="1">
      <c r="A31" s="114"/>
      <c r="B31" s="113" t="s">
        <v>438</v>
      </c>
      <c r="C31" s="745">
        <v>130.53601852256344</v>
      </c>
      <c r="D31" s="745">
        <v>134.10299739143275</v>
      </c>
      <c r="E31" s="745">
        <v>119.34189406099517</v>
      </c>
      <c r="F31" s="745">
        <v>87.102473498233209</v>
      </c>
      <c r="G31" s="745">
        <v>91.054313099041522</v>
      </c>
      <c r="H31" s="745">
        <v>91.091314031180403</v>
      </c>
      <c r="I31" s="746">
        <v>86.423458785499889</v>
      </c>
      <c r="J31" s="206"/>
    </row>
    <row r="32" spans="1:15" ht="25.5" customHeight="1">
      <c r="A32" s="1490" t="s">
        <v>1905</v>
      </c>
      <c r="B32" s="1490"/>
      <c r="C32" s="1490"/>
      <c r="D32" s="1490"/>
      <c r="E32" s="1490"/>
      <c r="F32" s="1490"/>
      <c r="G32" s="1490"/>
      <c r="H32" s="1490"/>
      <c r="I32" s="1490"/>
      <c r="J32" s="1227"/>
      <c r="K32" s="1227"/>
      <c r="L32" s="1227"/>
      <c r="M32" s="1227"/>
      <c r="N32" s="1227"/>
    </row>
    <row r="33" spans="1:14" ht="20.25" customHeight="1">
      <c r="A33" s="1707" t="s">
        <v>0</v>
      </c>
      <c r="B33" s="1707"/>
      <c r="C33" s="1707"/>
      <c r="D33" s="1707"/>
      <c r="E33" s="1707"/>
      <c r="F33" s="1707"/>
      <c r="G33" s="1707"/>
      <c r="H33" s="1707"/>
      <c r="I33" s="1707"/>
    </row>
    <row r="34" spans="1:14" ht="23.25" customHeight="1">
      <c r="A34" s="1483" t="s">
        <v>105</v>
      </c>
      <c r="B34" s="1483"/>
      <c r="C34" s="1483"/>
      <c r="D34" s="1483"/>
      <c r="E34" s="1483"/>
      <c r="F34" s="1483"/>
      <c r="G34" s="1483"/>
      <c r="H34" s="1483"/>
      <c r="I34" s="1483"/>
      <c r="J34" s="1228"/>
      <c r="K34" s="1228"/>
      <c r="L34" s="1228"/>
      <c r="M34" s="1228"/>
      <c r="N34" s="1228"/>
    </row>
    <row r="35" spans="1:14" ht="23.25" customHeight="1">
      <c r="A35" s="1773" t="s">
        <v>1</v>
      </c>
      <c r="B35" s="1773"/>
      <c r="C35" s="1773"/>
    </row>
    <row r="38" spans="1:14">
      <c r="C38" s="1230"/>
    </row>
  </sheetData>
  <mergeCells count="11">
    <mergeCell ref="H2:I2"/>
    <mergeCell ref="A1:F1"/>
    <mergeCell ref="A2:G2"/>
    <mergeCell ref="H1:I1"/>
    <mergeCell ref="A35:C35"/>
    <mergeCell ref="A34:I34"/>
    <mergeCell ref="F5:I5"/>
    <mergeCell ref="A3:B5"/>
    <mergeCell ref="C5:E5"/>
    <mergeCell ref="A32:I32"/>
    <mergeCell ref="A33:I3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5"/>
  <sheetViews>
    <sheetView showGridLines="0" zoomScale="90" zoomScaleNormal="90" workbookViewId="0">
      <pane ySplit="14" topLeftCell="A15" activePane="bottomLeft" state="frozen"/>
      <selection activeCell="A22" sqref="A22:N22"/>
      <selection pane="bottomLeft" activeCell="J32" sqref="J32"/>
    </sheetView>
  </sheetViews>
  <sheetFormatPr defaultRowHeight="14.25"/>
  <cols>
    <col min="1" max="1" width="6.625" style="373" customWidth="1"/>
    <col min="2" max="2" width="16.375" style="373" customWidth="1"/>
    <col min="3" max="8" width="14.375" style="373" customWidth="1"/>
    <col min="9" max="16384" width="9" style="373"/>
  </cols>
  <sheetData>
    <row r="1" spans="1:8">
      <c r="A1" s="1525" t="s">
        <v>1420</v>
      </c>
      <c r="B1" s="1526"/>
      <c r="C1" s="1526"/>
      <c r="D1" s="1526"/>
      <c r="E1" s="1526"/>
      <c r="F1" s="1526"/>
      <c r="G1" s="1529" t="s">
        <v>408</v>
      </c>
      <c r="H1" s="1529"/>
    </row>
    <row r="2" spans="1:8">
      <c r="A2" s="1527" t="s">
        <v>254</v>
      </c>
      <c r="B2" s="1528"/>
      <c r="C2" s="1528"/>
      <c r="D2" s="1528"/>
      <c r="E2" s="1528"/>
      <c r="F2" s="1528"/>
      <c r="G2" s="1530" t="s">
        <v>409</v>
      </c>
      <c r="H2" s="1530"/>
    </row>
    <row r="3" spans="1:8" ht="12.75" customHeight="1">
      <c r="A3" s="1491" t="s">
        <v>1421</v>
      </c>
      <c r="B3" s="1491"/>
      <c r="C3" s="1468" t="s">
        <v>1883</v>
      </c>
      <c r="D3" s="1475"/>
      <c r="E3" s="1476"/>
      <c r="F3" s="1468" t="s">
        <v>1884</v>
      </c>
      <c r="G3" s="1475"/>
      <c r="H3" s="1475"/>
    </row>
    <row r="4" spans="1:8" ht="14.25" customHeight="1">
      <c r="A4" s="1477"/>
      <c r="B4" s="1477"/>
      <c r="C4" s="1469"/>
      <c r="D4" s="1477"/>
      <c r="E4" s="1478"/>
      <c r="F4" s="1469"/>
      <c r="G4" s="1477"/>
      <c r="H4" s="1477"/>
    </row>
    <row r="5" spans="1:8">
      <c r="A5" s="1477"/>
      <c r="B5" s="1477"/>
      <c r="C5" s="1469"/>
      <c r="D5" s="1477"/>
      <c r="E5" s="1478"/>
      <c r="F5" s="1469"/>
      <c r="G5" s="1477"/>
      <c r="H5" s="1477"/>
    </row>
    <row r="6" spans="1:8">
      <c r="A6" s="1477"/>
      <c r="B6" s="1477"/>
      <c r="C6" s="1469"/>
      <c r="D6" s="1477"/>
      <c r="E6" s="1478"/>
      <c r="F6" s="1469"/>
      <c r="G6" s="1477"/>
      <c r="H6" s="1477"/>
    </row>
    <row r="7" spans="1:8">
      <c r="A7" s="1477"/>
      <c r="B7" s="1477"/>
      <c r="C7" s="1469"/>
      <c r="D7" s="1477"/>
      <c r="E7" s="1478"/>
      <c r="F7" s="1469"/>
      <c r="G7" s="1477"/>
      <c r="H7" s="1477"/>
    </row>
    <row r="8" spans="1:8" ht="14.25" customHeight="1">
      <c r="A8" s="1477"/>
      <c r="B8" s="1477"/>
      <c r="C8" s="1469"/>
      <c r="D8" s="1477"/>
      <c r="E8" s="1478"/>
      <c r="F8" s="1469"/>
      <c r="G8" s="1477"/>
      <c r="H8" s="1477"/>
    </row>
    <row r="9" spans="1:8">
      <c r="A9" s="1477"/>
      <c r="B9" s="1477"/>
      <c r="C9" s="1469"/>
      <c r="D9" s="1477"/>
      <c r="E9" s="1478"/>
      <c r="F9" s="1469"/>
      <c r="G9" s="1477"/>
      <c r="H9" s="1477"/>
    </row>
    <row r="10" spans="1:8">
      <c r="A10" s="1477"/>
      <c r="B10" s="1477"/>
      <c r="C10" s="1469"/>
      <c r="D10" s="1477"/>
      <c r="E10" s="1478"/>
      <c r="F10" s="1469"/>
      <c r="G10" s="1477"/>
      <c r="H10" s="1477"/>
    </row>
    <row r="11" spans="1:8">
      <c r="A11" s="1477"/>
      <c r="B11" s="1477"/>
      <c r="C11" s="1470"/>
      <c r="D11" s="1479"/>
      <c r="E11" s="1480"/>
      <c r="F11" s="1470"/>
      <c r="G11" s="1479"/>
      <c r="H11" s="1479"/>
    </row>
    <row r="12" spans="1:8">
      <c r="A12" s="1477"/>
      <c r="B12" s="1477"/>
      <c r="C12" s="1493" t="s">
        <v>1885</v>
      </c>
      <c r="D12" s="1484" t="s">
        <v>413</v>
      </c>
      <c r="E12" s="1484" t="s">
        <v>414</v>
      </c>
      <c r="F12" s="1493" t="s">
        <v>1886</v>
      </c>
      <c r="G12" s="1484" t="s">
        <v>413</v>
      </c>
      <c r="H12" s="1496" t="s">
        <v>414</v>
      </c>
    </row>
    <row r="13" spans="1:8">
      <c r="A13" s="1477"/>
      <c r="B13" s="1477"/>
      <c r="C13" s="1494"/>
      <c r="D13" s="1485"/>
      <c r="E13" s="1485"/>
      <c r="F13" s="1494"/>
      <c r="G13" s="1485"/>
      <c r="H13" s="1497"/>
    </row>
    <row r="14" spans="1:8" ht="12" customHeight="1">
      <c r="A14" s="1479"/>
      <c r="B14" s="1479"/>
      <c r="C14" s="1495"/>
      <c r="D14" s="1486"/>
      <c r="E14" s="1486"/>
      <c r="F14" s="1495"/>
      <c r="G14" s="1486"/>
      <c r="H14" s="1498"/>
    </row>
    <row r="15" spans="1:8">
      <c r="A15" s="312">
        <v>2012</v>
      </c>
      <c r="B15" s="1203" t="s">
        <v>415</v>
      </c>
      <c r="C15" s="440">
        <v>51.4758</v>
      </c>
      <c r="D15" s="554">
        <v>91.207696941776817</v>
      </c>
      <c r="E15" s="601" t="s">
        <v>132</v>
      </c>
      <c r="F15" s="555">
        <v>154.18199999999999</v>
      </c>
      <c r="G15" s="554">
        <v>102.04646237341981</v>
      </c>
      <c r="H15" s="615" t="s">
        <v>132</v>
      </c>
    </row>
    <row r="16" spans="1:8">
      <c r="A16" s="312">
        <v>2013</v>
      </c>
      <c r="B16" s="1203" t="s">
        <v>415</v>
      </c>
      <c r="C16" s="616">
        <v>52.8</v>
      </c>
      <c r="D16" s="554">
        <v>102.59189755185932</v>
      </c>
      <c r="E16" s="601" t="s">
        <v>132</v>
      </c>
      <c r="F16" s="617">
        <v>152.52199999999999</v>
      </c>
      <c r="G16" s="554">
        <v>98.923350326237824</v>
      </c>
      <c r="H16" s="615" t="s">
        <v>132</v>
      </c>
    </row>
    <row r="17" spans="1:10">
      <c r="A17" s="312"/>
      <c r="B17" s="1203"/>
      <c r="C17" s="616"/>
      <c r="D17" s="554"/>
      <c r="E17" s="618"/>
      <c r="F17" s="591"/>
      <c r="G17" s="554"/>
      <c r="H17" s="615"/>
    </row>
    <row r="18" spans="1:10">
      <c r="A18" s="897">
        <v>2012</v>
      </c>
      <c r="B18" s="1139" t="s">
        <v>423</v>
      </c>
      <c r="C18" s="554">
        <v>5.4269999999999996</v>
      </c>
      <c r="D18" s="554">
        <v>120.01061453749364</v>
      </c>
      <c r="E18" s="554">
        <v>145.69127516778525</v>
      </c>
      <c r="F18" s="554">
        <v>12.847</v>
      </c>
      <c r="G18" s="554">
        <v>102.81712685074029</v>
      </c>
      <c r="H18" s="620">
        <v>98.173620663304291</v>
      </c>
    </row>
    <row r="19" spans="1:10">
      <c r="A19" s="1204"/>
      <c r="B19" s="1139" t="s">
        <v>424</v>
      </c>
      <c r="C19" s="554">
        <v>3.5419999999999998</v>
      </c>
      <c r="D19" s="554">
        <v>71.020391795159696</v>
      </c>
      <c r="E19" s="554">
        <v>65.266261286161793</v>
      </c>
      <c r="F19" s="554">
        <v>12.198</v>
      </c>
      <c r="G19" s="554">
        <v>101.9814396789566</v>
      </c>
      <c r="H19" s="620">
        <v>94.948236942476839</v>
      </c>
    </row>
    <row r="20" spans="1:10">
      <c r="A20" s="1204"/>
      <c r="B20" s="1139" t="s">
        <v>425</v>
      </c>
      <c r="C20" s="554">
        <v>5.71</v>
      </c>
      <c r="D20" s="554">
        <v>155.19256380289727</v>
      </c>
      <c r="E20" s="554">
        <v>161.20835686053076</v>
      </c>
      <c r="F20" s="554">
        <v>12.705</v>
      </c>
      <c r="G20" s="554">
        <v>103.80750061279515</v>
      </c>
      <c r="H20" s="620">
        <v>104.15641908509592</v>
      </c>
    </row>
    <row r="21" spans="1:10">
      <c r="A21" s="599"/>
      <c r="B21" s="854"/>
      <c r="C21" s="607"/>
      <c r="D21" s="607"/>
      <c r="E21" s="607"/>
      <c r="F21" s="608"/>
      <c r="G21" s="607"/>
      <c r="H21" s="530"/>
      <c r="I21" s="391"/>
      <c r="J21" s="1095"/>
    </row>
    <row r="22" spans="1:10">
      <c r="A22" s="855" t="s">
        <v>961</v>
      </c>
      <c r="B22" s="854" t="s">
        <v>426</v>
      </c>
      <c r="C22" s="608">
        <v>4.3</v>
      </c>
      <c r="D22" s="555">
        <v>92.6</v>
      </c>
      <c r="E22" s="555">
        <v>74.5</v>
      </c>
      <c r="F22" s="555">
        <v>13</v>
      </c>
      <c r="G22" s="555">
        <v>104</v>
      </c>
      <c r="H22" s="621">
        <v>102.6</v>
      </c>
      <c r="I22" s="1110"/>
      <c r="J22" s="1205"/>
    </row>
    <row r="23" spans="1:10">
      <c r="A23" s="855"/>
      <c r="B23" s="854" t="s">
        <v>427</v>
      </c>
      <c r="C23" s="608">
        <v>4.5</v>
      </c>
      <c r="D23" s="555">
        <v>133.5</v>
      </c>
      <c r="E23" s="555">
        <v>106.2</v>
      </c>
      <c r="F23" s="555">
        <v>12.1</v>
      </c>
      <c r="G23" s="555">
        <v>106.6</v>
      </c>
      <c r="H23" s="621">
        <v>92.9</v>
      </c>
      <c r="I23" s="1110"/>
      <c r="J23" s="1205"/>
    </row>
    <row r="24" spans="1:10">
      <c r="A24" s="855"/>
      <c r="B24" s="854" t="s">
        <v>416</v>
      </c>
      <c r="C24" s="555">
        <v>4.8</v>
      </c>
      <c r="D24" s="555">
        <v>91.3</v>
      </c>
      <c r="E24" s="555">
        <v>106.7</v>
      </c>
      <c r="F24" s="555">
        <v>13.7</v>
      </c>
      <c r="G24" s="555">
        <v>109.5</v>
      </c>
      <c r="H24" s="621">
        <v>112.8</v>
      </c>
      <c r="I24" s="1110"/>
      <c r="J24" s="1205"/>
    </row>
    <row r="25" spans="1:10">
      <c r="B25" s="1171" t="s">
        <v>417</v>
      </c>
      <c r="C25" s="555">
        <v>6.1950000000000003</v>
      </c>
      <c r="D25" s="555">
        <v>150.58337384540593</v>
      </c>
      <c r="E25" s="555">
        <v>128.52697095435687</v>
      </c>
      <c r="F25" s="555">
        <v>13.676</v>
      </c>
      <c r="G25" s="555">
        <v>108.86801464734914</v>
      </c>
      <c r="H25" s="619">
        <v>100.17579841781424</v>
      </c>
      <c r="I25" s="372"/>
      <c r="J25" s="372"/>
    </row>
    <row r="26" spans="1:10">
      <c r="B26" s="1139" t="s">
        <v>572</v>
      </c>
      <c r="C26" s="555">
        <v>4.7050000000000001</v>
      </c>
      <c r="D26" s="555">
        <v>124.76796605674888</v>
      </c>
      <c r="E26" s="555">
        <v>75.948345439870863</v>
      </c>
      <c r="F26" s="555">
        <v>14.398</v>
      </c>
      <c r="G26" s="555">
        <v>106.14862872309054</v>
      </c>
      <c r="H26" s="619">
        <v>105.27932143901725</v>
      </c>
      <c r="I26" s="372"/>
      <c r="J26" s="372"/>
    </row>
    <row r="27" spans="1:10">
      <c r="B27" s="1139" t="s">
        <v>419</v>
      </c>
      <c r="C27" s="555">
        <v>6.7880000000000003</v>
      </c>
      <c r="D27" s="555">
        <v>168.06140133696459</v>
      </c>
      <c r="E27" s="555">
        <v>144.27205100956428</v>
      </c>
      <c r="F27" s="555">
        <v>14.071</v>
      </c>
      <c r="G27" s="555">
        <v>107.41221374045801</v>
      </c>
      <c r="H27" s="619">
        <v>97.728851229337408</v>
      </c>
      <c r="I27" s="372"/>
      <c r="J27" s="372"/>
    </row>
    <row r="28" spans="1:10">
      <c r="B28" s="854" t="s">
        <v>420</v>
      </c>
      <c r="C28" s="555">
        <v>5.7210000000000001</v>
      </c>
      <c r="D28" s="555">
        <v>125.70863546473304</v>
      </c>
      <c r="E28" s="555">
        <v>84.281084266352394</v>
      </c>
      <c r="F28" s="555">
        <v>14.19</v>
      </c>
      <c r="G28" s="555">
        <v>103.79635725257845</v>
      </c>
      <c r="H28" s="619">
        <v>100.84571103688438</v>
      </c>
      <c r="I28" s="372"/>
      <c r="J28" s="372"/>
    </row>
    <row r="29" spans="1:10">
      <c r="B29" s="854" t="s">
        <v>421</v>
      </c>
      <c r="C29" s="555">
        <v>3.532</v>
      </c>
      <c r="D29" s="555">
        <v>75.470085470085465</v>
      </c>
      <c r="E29" s="555">
        <v>61.737458486278619</v>
      </c>
      <c r="F29" s="555">
        <v>14.154999999999999</v>
      </c>
      <c r="G29" s="555">
        <v>105.38266825491365</v>
      </c>
      <c r="H29" s="619">
        <v>99.75334742776603</v>
      </c>
      <c r="I29" s="372"/>
      <c r="J29" s="372"/>
    </row>
    <row r="30" spans="1:10">
      <c r="B30" s="854" t="s">
        <v>422</v>
      </c>
      <c r="C30" s="555">
        <v>4.5998999999999999</v>
      </c>
      <c r="D30" s="555">
        <v>123.48724832214764</v>
      </c>
      <c r="E30" s="555">
        <v>130.23499433748583</v>
      </c>
      <c r="F30" s="555">
        <v>13.65</v>
      </c>
      <c r="G30" s="555">
        <v>104.30994956441999</v>
      </c>
      <c r="H30" s="619">
        <v>96.432356057930065</v>
      </c>
      <c r="I30" s="372"/>
      <c r="J30" s="372"/>
    </row>
    <row r="31" spans="1:10">
      <c r="B31" s="1139" t="s">
        <v>423</v>
      </c>
      <c r="C31" s="554">
        <v>6.282</v>
      </c>
      <c r="D31" s="554">
        <v>115.75456053067994</v>
      </c>
      <c r="E31" s="554">
        <v>136.56818626491884</v>
      </c>
      <c r="F31" s="554">
        <v>13.483000000000001</v>
      </c>
      <c r="G31" s="554">
        <v>104.9505721180042</v>
      </c>
      <c r="H31" s="620">
        <v>98.776556776556774</v>
      </c>
      <c r="I31" s="372"/>
      <c r="J31" s="372"/>
    </row>
    <row r="32" spans="1:10">
      <c r="B32" s="1139" t="s">
        <v>424</v>
      </c>
      <c r="C32" s="554">
        <v>5.0940000000000003</v>
      </c>
      <c r="D32" s="554">
        <v>143.81705251270469</v>
      </c>
      <c r="E32" s="554">
        <v>81.088825214899714</v>
      </c>
      <c r="F32" s="554">
        <v>12.073</v>
      </c>
      <c r="G32" s="554">
        <v>98.975241842925072</v>
      </c>
      <c r="H32" s="620">
        <v>89.542386709189344</v>
      </c>
      <c r="I32" s="372"/>
      <c r="J32" s="372"/>
    </row>
    <row r="33" spans="1:10">
      <c r="B33" s="1139" t="s">
        <v>425</v>
      </c>
      <c r="C33" s="554">
        <v>4.4669999999999996</v>
      </c>
      <c r="D33" s="554">
        <v>78.231173380035017</v>
      </c>
      <c r="E33" s="554">
        <v>87.69140164899882</v>
      </c>
      <c r="F33" s="554">
        <v>12.749000000000001</v>
      </c>
      <c r="G33" s="554">
        <v>100.34632034632034</v>
      </c>
      <c r="H33" s="620">
        <v>105.59927110080345</v>
      </c>
      <c r="I33" s="372"/>
      <c r="J33" s="372"/>
    </row>
    <row r="34" spans="1:10" ht="29.25" customHeight="1">
      <c r="A34" s="1531" t="s">
        <v>251</v>
      </c>
      <c r="B34" s="1531"/>
      <c r="C34" s="1531"/>
      <c r="D34" s="1531"/>
      <c r="E34" s="1531"/>
      <c r="F34" s="1531"/>
      <c r="G34" s="1531"/>
      <c r="H34" s="1531"/>
    </row>
    <row r="35" spans="1:10" ht="27.75" customHeight="1">
      <c r="A35" s="1524" t="s">
        <v>252</v>
      </c>
      <c r="B35" s="1524"/>
      <c r="C35" s="1524"/>
      <c r="D35" s="1524"/>
      <c r="E35" s="1524"/>
      <c r="F35" s="1524"/>
      <c r="G35" s="1524"/>
      <c r="H35" s="1524"/>
    </row>
  </sheetData>
  <mergeCells count="15">
    <mergeCell ref="A1:F1"/>
    <mergeCell ref="A2:F2"/>
    <mergeCell ref="G1:H1"/>
    <mergeCell ref="G2:H2"/>
    <mergeCell ref="A34:H34"/>
    <mergeCell ref="A35:H35"/>
    <mergeCell ref="C12:C14"/>
    <mergeCell ref="D12:D14"/>
    <mergeCell ref="E12:E14"/>
    <mergeCell ref="A3:B14"/>
    <mergeCell ref="C3:E11"/>
    <mergeCell ref="F3:H11"/>
    <mergeCell ref="F12:F14"/>
    <mergeCell ref="G12:G14"/>
    <mergeCell ref="H12:H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s>
  <printOptions horizontalCentered="1" verticalCentered="1"/>
  <pageMargins left="0.70866141732283472" right="0.70866141732283472" top="0.23622047244094491" bottom="0.15748031496062992" header="0.15748031496062992"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38"/>
  <sheetViews>
    <sheetView showGridLines="0" zoomScale="90" zoomScaleNormal="90" workbookViewId="0">
      <pane ySplit="5" topLeftCell="A6" activePane="bottomLeft" state="frozen"/>
      <selection pane="bottomLeft" activeCell="D34" sqref="D34"/>
    </sheetView>
  </sheetViews>
  <sheetFormatPr defaultRowHeight="14.25"/>
  <cols>
    <col min="1" max="1" width="8.625" style="10" customWidth="1"/>
    <col min="2" max="2" width="13.625" style="10" customWidth="1"/>
    <col min="3" max="7" width="17.625" style="10" customWidth="1"/>
    <col min="8" max="16384" width="9" style="10"/>
  </cols>
  <sheetData>
    <row r="1" spans="1:8" ht="14.85" customHeight="1">
      <c r="A1" s="1774" t="s">
        <v>771</v>
      </c>
      <c r="B1" s="1774"/>
      <c r="C1" s="1774"/>
      <c r="D1" s="1774"/>
      <c r="E1" s="1774"/>
      <c r="F1" s="1753" t="s">
        <v>408</v>
      </c>
      <c r="G1" s="1753"/>
    </row>
    <row r="2" spans="1:8" ht="14.85" customHeight="1">
      <c r="A2" s="1711" t="s">
        <v>326</v>
      </c>
      <c r="B2" s="1711"/>
      <c r="C2" s="1711"/>
      <c r="D2" s="1711"/>
      <c r="E2" s="1711"/>
      <c r="F2" s="1749" t="s">
        <v>409</v>
      </c>
      <c r="G2" s="1749"/>
    </row>
    <row r="3" spans="1:8" ht="15.95" customHeight="1">
      <c r="A3" s="1585" t="s">
        <v>385</v>
      </c>
      <c r="B3" s="1586"/>
      <c r="C3" s="1598" t="s">
        <v>799</v>
      </c>
      <c r="D3" s="244"/>
      <c r="E3" s="244"/>
      <c r="F3" s="237"/>
      <c r="G3" s="1598" t="s">
        <v>280</v>
      </c>
    </row>
    <row r="4" spans="1:8" ht="69.95" customHeight="1">
      <c r="A4" s="1587"/>
      <c r="B4" s="1588"/>
      <c r="C4" s="1599"/>
      <c r="D4" s="228" t="s">
        <v>731</v>
      </c>
      <c r="E4" s="228" t="s">
        <v>732</v>
      </c>
      <c r="F4" s="228" t="s">
        <v>733</v>
      </c>
      <c r="G4" s="1814"/>
    </row>
    <row r="5" spans="1:8" ht="30" customHeight="1">
      <c r="A5" s="1587"/>
      <c r="B5" s="1588"/>
      <c r="C5" s="1591" t="s">
        <v>798</v>
      </c>
      <c r="D5" s="1592"/>
      <c r="E5" s="1592"/>
      <c r="F5" s="1601"/>
      <c r="G5" s="1815"/>
    </row>
    <row r="6" spans="1:8">
      <c r="B6" s="164"/>
      <c r="C6" s="179"/>
      <c r="D6" s="179"/>
      <c r="E6" s="179"/>
      <c r="F6" s="179"/>
      <c r="G6" s="180"/>
      <c r="H6" s="207"/>
    </row>
    <row r="7" spans="1:8">
      <c r="A7" s="114">
        <v>2012</v>
      </c>
      <c r="B7" s="164" t="s">
        <v>638</v>
      </c>
      <c r="C7" s="125">
        <v>51476</v>
      </c>
      <c r="D7" s="125">
        <v>2639</v>
      </c>
      <c r="E7" s="125">
        <v>6169</v>
      </c>
      <c r="F7" s="125">
        <v>42629</v>
      </c>
      <c r="G7" s="126">
        <v>154182</v>
      </c>
      <c r="H7" s="207"/>
    </row>
    <row r="8" spans="1:8" ht="9.75" customHeight="1">
      <c r="A8" s="114"/>
      <c r="B8" s="164"/>
      <c r="C8" s="125"/>
      <c r="D8" s="125"/>
      <c r="E8" s="125"/>
      <c r="F8" s="125"/>
      <c r="G8" s="126"/>
      <c r="H8" s="207"/>
    </row>
    <row r="9" spans="1:8" ht="9.75" customHeight="1">
      <c r="A9" s="114">
        <v>2013</v>
      </c>
      <c r="B9" s="164" t="s">
        <v>678</v>
      </c>
      <c r="C9" s="125">
        <v>19028</v>
      </c>
      <c r="D9" s="125">
        <v>1426</v>
      </c>
      <c r="E9" s="125">
        <v>2608</v>
      </c>
      <c r="F9" s="125">
        <v>14984</v>
      </c>
      <c r="G9" s="126">
        <v>36357</v>
      </c>
      <c r="H9" s="207"/>
    </row>
    <row r="10" spans="1:8">
      <c r="A10" s="114"/>
      <c r="B10" s="164" t="s">
        <v>676</v>
      </c>
      <c r="C10" s="125">
        <v>36225</v>
      </c>
      <c r="D10" s="125">
        <v>2856</v>
      </c>
      <c r="E10" s="125">
        <v>4658</v>
      </c>
      <c r="F10" s="125">
        <v>28689</v>
      </c>
      <c r="G10" s="126">
        <v>75583</v>
      </c>
      <c r="H10" s="207"/>
    </row>
    <row r="11" spans="1:8">
      <c r="A11" s="114"/>
      <c r="B11" s="164" t="s">
        <v>679</v>
      </c>
      <c r="C11" s="125">
        <v>54882</v>
      </c>
      <c r="D11" s="125">
        <v>4285</v>
      </c>
      <c r="E11" s="125">
        <v>6817</v>
      </c>
      <c r="F11" s="125">
        <v>43748</v>
      </c>
      <c r="G11" s="126">
        <v>115772</v>
      </c>
      <c r="H11" s="207"/>
    </row>
    <row r="12" spans="1:8">
      <c r="A12" s="114"/>
      <c r="B12" s="164" t="s">
        <v>638</v>
      </c>
      <c r="C12" s="125">
        <v>76006</v>
      </c>
      <c r="D12" s="125">
        <v>5853</v>
      </c>
      <c r="E12" s="125">
        <v>9291</v>
      </c>
      <c r="F12" s="125">
        <v>60807</v>
      </c>
      <c r="G12" s="126">
        <v>152522</v>
      </c>
      <c r="H12" s="207"/>
    </row>
    <row r="13" spans="1:8">
      <c r="A13" s="114"/>
      <c r="B13" s="113" t="s">
        <v>437</v>
      </c>
      <c r="C13" s="103">
        <v>147.65327531276711</v>
      </c>
      <c r="D13" s="103">
        <v>221.78855627131489</v>
      </c>
      <c r="E13" s="103">
        <v>150.60787810017831</v>
      </c>
      <c r="F13" s="103">
        <v>142.64233268432287</v>
      </c>
      <c r="G13" s="284">
        <v>98.923350326237824</v>
      </c>
      <c r="H13" s="207"/>
    </row>
    <row r="14" spans="1:8">
      <c r="A14" s="376" t="s">
        <v>961</v>
      </c>
      <c r="B14" s="164" t="s">
        <v>678</v>
      </c>
      <c r="C14" s="747" t="s">
        <v>1021</v>
      </c>
      <c r="D14" s="642" t="s">
        <v>1022</v>
      </c>
      <c r="E14" s="642" t="s">
        <v>1028</v>
      </c>
      <c r="F14" s="644" t="s">
        <v>1023</v>
      </c>
      <c r="G14" s="750" t="s">
        <v>1029</v>
      </c>
      <c r="H14" s="207"/>
    </row>
    <row r="15" spans="1:8">
      <c r="A15" s="376"/>
      <c r="B15" s="164" t="s">
        <v>676</v>
      </c>
      <c r="C15" s="747" t="s">
        <v>1940</v>
      </c>
      <c r="D15" s="642" t="s">
        <v>1946</v>
      </c>
      <c r="E15" s="642" t="s">
        <v>1947</v>
      </c>
      <c r="F15" s="644" t="s">
        <v>1948</v>
      </c>
      <c r="G15" s="750" t="s">
        <v>1945</v>
      </c>
      <c r="H15" s="207"/>
    </row>
    <row r="16" spans="1:8">
      <c r="A16" s="376"/>
      <c r="B16" s="164" t="s">
        <v>679</v>
      </c>
      <c r="C16" s="747" t="s">
        <v>2010</v>
      </c>
      <c r="D16" s="642" t="s">
        <v>2011</v>
      </c>
      <c r="E16" s="642" t="s">
        <v>2012</v>
      </c>
      <c r="F16" s="1305" t="s">
        <v>2013</v>
      </c>
      <c r="G16" s="1306" t="s">
        <v>2014</v>
      </c>
      <c r="H16" s="207"/>
    </row>
    <row r="17" spans="1:8">
      <c r="A17" s="376"/>
      <c r="B17" s="164" t="s">
        <v>638</v>
      </c>
      <c r="C17" s="747" t="s">
        <v>2084</v>
      </c>
      <c r="D17" s="642" t="s">
        <v>2083</v>
      </c>
      <c r="E17" s="642" t="s">
        <v>2087</v>
      </c>
      <c r="F17" s="644" t="s">
        <v>2088</v>
      </c>
      <c r="G17" s="750" t="s">
        <v>2089</v>
      </c>
      <c r="H17" s="207"/>
    </row>
    <row r="18" spans="1:8">
      <c r="A18" s="114"/>
      <c r="B18" s="113" t="s">
        <v>437</v>
      </c>
      <c r="C18" s="103">
        <v>115.71191748019893</v>
      </c>
      <c r="D18" s="103">
        <v>102.23816846061848</v>
      </c>
      <c r="E18" s="103">
        <v>72.231191475621571</v>
      </c>
      <c r="F18" s="103">
        <v>123.71108589471606</v>
      </c>
      <c r="G18" s="284">
        <v>105.6411534073773</v>
      </c>
      <c r="H18" s="207"/>
    </row>
    <row r="19" spans="1:8">
      <c r="A19" s="114">
        <v>2013</v>
      </c>
      <c r="B19" s="163" t="s">
        <v>577</v>
      </c>
      <c r="C19" s="587">
        <v>7830</v>
      </c>
      <c r="D19" s="748">
        <v>569</v>
      </c>
      <c r="E19" s="748">
        <v>711</v>
      </c>
      <c r="F19" s="749">
        <v>6541</v>
      </c>
      <c r="G19" s="751">
        <v>12847</v>
      </c>
      <c r="H19" s="207"/>
    </row>
    <row r="20" spans="1:8">
      <c r="A20" s="114"/>
      <c r="B20" s="163" t="s">
        <v>578</v>
      </c>
      <c r="C20" s="587">
        <v>5115</v>
      </c>
      <c r="D20" s="748">
        <v>473</v>
      </c>
      <c r="E20" s="748">
        <v>671</v>
      </c>
      <c r="F20" s="749">
        <v>3960</v>
      </c>
      <c r="G20" s="751">
        <v>12198</v>
      </c>
      <c r="H20" s="207"/>
    </row>
    <row r="21" spans="1:8">
      <c r="A21" s="114"/>
      <c r="B21" s="163" t="s">
        <v>579</v>
      </c>
      <c r="C21" s="587">
        <v>8178</v>
      </c>
      <c r="D21" s="748">
        <v>526</v>
      </c>
      <c r="E21" s="748">
        <v>1092</v>
      </c>
      <c r="F21" s="749">
        <v>6559</v>
      </c>
      <c r="G21" s="751">
        <v>12705</v>
      </c>
      <c r="H21" s="207"/>
    </row>
    <row r="22" spans="1:8">
      <c r="A22" s="114"/>
      <c r="B22" s="113" t="s">
        <v>437</v>
      </c>
      <c r="C22" s="436">
        <v>153.80853864961443</v>
      </c>
      <c r="D22" s="436">
        <v>133.50253807106597</v>
      </c>
      <c r="E22" s="436">
        <v>254.54545454545453</v>
      </c>
      <c r="F22" s="436">
        <v>146.08017817371936</v>
      </c>
      <c r="G22" s="573">
        <v>103.80750061279515</v>
      </c>
      <c r="H22" s="207"/>
    </row>
    <row r="23" spans="1:8">
      <c r="A23" s="376" t="s">
        <v>961</v>
      </c>
      <c r="B23" s="163" t="s">
        <v>580</v>
      </c>
      <c r="C23" s="747" t="s">
        <v>1007</v>
      </c>
      <c r="D23" s="642" t="s">
        <v>978</v>
      </c>
      <c r="E23" s="642" t="s">
        <v>1008</v>
      </c>
      <c r="F23" s="644" t="s">
        <v>1009</v>
      </c>
      <c r="G23" s="750" t="s">
        <v>1032</v>
      </c>
      <c r="H23" s="207"/>
    </row>
    <row r="24" spans="1:8">
      <c r="A24" s="114"/>
      <c r="B24" s="163" t="s">
        <v>581</v>
      </c>
      <c r="C24" s="747" t="s">
        <v>1010</v>
      </c>
      <c r="D24" s="642" t="s">
        <v>1011</v>
      </c>
      <c r="E24" s="642" t="s">
        <v>1012</v>
      </c>
      <c r="F24" s="644" t="s">
        <v>1013</v>
      </c>
      <c r="G24" s="750" t="s">
        <v>1031</v>
      </c>
      <c r="H24" s="207"/>
    </row>
    <row r="25" spans="1:8">
      <c r="A25" s="114"/>
      <c r="B25" s="163" t="s">
        <v>570</v>
      </c>
      <c r="C25" s="747" t="s">
        <v>1014</v>
      </c>
      <c r="D25" s="642" t="s">
        <v>1015</v>
      </c>
      <c r="E25" s="642" t="s">
        <v>1016</v>
      </c>
      <c r="F25" s="644" t="s">
        <v>1017</v>
      </c>
      <c r="G25" s="750" t="s">
        <v>1030</v>
      </c>
      <c r="H25" s="207"/>
    </row>
    <row r="26" spans="1:8">
      <c r="A26" s="114"/>
      <c r="B26" s="163" t="s">
        <v>571</v>
      </c>
      <c r="C26" s="747" t="s">
        <v>1953</v>
      </c>
      <c r="D26" s="642" t="s">
        <v>1954</v>
      </c>
      <c r="E26" s="642" t="s">
        <v>1955</v>
      </c>
      <c r="F26" s="644" t="s">
        <v>1956</v>
      </c>
      <c r="G26" s="750" t="s">
        <v>1957</v>
      </c>
      <c r="H26" s="207"/>
    </row>
    <row r="27" spans="1:8">
      <c r="A27" s="114"/>
      <c r="B27" s="163" t="s">
        <v>572</v>
      </c>
      <c r="C27" s="747" t="s">
        <v>1963</v>
      </c>
      <c r="D27" s="642" t="s">
        <v>1959</v>
      </c>
      <c r="E27" s="642" t="s">
        <v>1960</v>
      </c>
      <c r="F27" s="644" t="s">
        <v>1961</v>
      </c>
      <c r="G27" s="750" t="s">
        <v>1962</v>
      </c>
      <c r="H27" s="207"/>
    </row>
    <row r="28" spans="1:8">
      <c r="A28" s="114"/>
      <c r="B28" s="163" t="s">
        <v>573</v>
      </c>
      <c r="C28" s="747" t="s">
        <v>1949</v>
      </c>
      <c r="D28" s="642" t="s">
        <v>1950</v>
      </c>
      <c r="E28" s="642" t="s">
        <v>1951</v>
      </c>
      <c r="F28" s="644" t="s">
        <v>1952</v>
      </c>
      <c r="G28" s="750" t="s">
        <v>1958</v>
      </c>
      <c r="H28" s="207"/>
    </row>
    <row r="29" spans="1:8">
      <c r="A29" s="114"/>
      <c r="B29" s="163" t="s">
        <v>574</v>
      </c>
      <c r="C29" s="747" t="s">
        <v>1991</v>
      </c>
      <c r="D29" s="642" t="s">
        <v>1992</v>
      </c>
      <c r="E29" s="642" t="s">
        <v>1993</v>
      </c>
      <c r="F29" s="1305" t="s">
        <v>1994</v>
      </c>
      <c r="G29" s="1306" t="s">
        <v>1995</v>
      </c>
      <c r="H29" s="207"/>
    </row>
    <row r="30" spans="1:8">
      <c r="A30" s="114"/>
      <c r="B30" s="163" t="s">
        <v>575</v>
      </c>
      <c r="C30" s="747" t="s">
        <v>1996</v>
      </c>
      <c r="D30" s="642" t="s">
        <v>1997</v>
      </c>
      <c r="E30" s="642" t="s">
        <v>1998</v>
      </c>
      <c r="F30" s="1305" t="s">
        <v>1999</v>
      </c>
      <c r="G30" s="1306" t="s">
        <v>2000</v>
      </c>
      <c r="H30" s="207"/>
    </row>
    <row r="31" spans="1:8">
      <c r="A31" s="114"/>
      <c r="B31" s="163" t="s">
        <v>576</v>
      </c>
      <c r="C31" s="747" t="s">
        <v>2008</v>
      </c>
      <c r="D31" s="642" t="s">
        <v>2009</v>
      </c>
      <c r="E31" s="642" t="s">
        <v>2017</v>
      </c>
      <c r="F31" s="1305" t="s">
        <v>2016</v>
      </c>
      <c r="G31" s="1306" t="s">
        <v>2015</v>
      </c>
      <c r="H31" s="207"/>
    </row>
    <row r="32" spans="1:8">
      <c r="A32" s="114"/>
      <c r="B32" s="163" t="s">
        <v>577</v>
      </c>
      <c r="C32" s="747" t="s">
        <v>2081</v>
      </c>
      <c r="D32" s="642" t="s">
        <v>2078</v>
      </c>
      <c r="E32" s="642" t="s">
        <v>2079</v>
      </c>
      <c r="F32" s="1305" t="s">
        <v>2080</v>
      </c>
      <c r="G32" s="1306">
        <v>13483</v>
      </c>
      <c r="H32" s="207"/>
    </row>
    <row r="33" spans="1:8">
      <c r="A33" s="114"/>
      <c r="B33" s="163" t="s">
        <v>578</v>
      </c>
      <c r="C33" s="747" t="s">
        <v>2095</v>
      </c>
      <c r="D33" s="642" t="s">
        <v>2096</v>
      </c>
      <c r="E33" s="642" t="s">
        <v>2097</v>
      </c>
      <c r="F33" s="1305" t="s">
        <v>2098</v>
      </c>
      <c r="G33" s="1306" t="s">
        <v>2099</v>
      </c>
      <c r="H33" s="207"/>
    </row>
    <row r="34" spans="1:8">
      <c r="A34" s="114"/>
      <c r="B34" s="163" t="s">
        <v>579</v>
      </c>
      <c r="C34" s="747" t="s">
        <v>2093</v>
      </c>
      <c r="D34" s="642" t="s">
        <v>2092</v>
      </c>
      <c r="E34" s="642" t="s">
        <v>2091</v>
      </c>
      <c r="F34" s="1305" t="s">
        <v>2090</v>
      </c>
      <c r="G34" s="1306">
        <v>12749</v>
      </c>
      <c r="H34" s="207"/>
    </row>
    <row r="35" spans="1:8" ht="15" customHeight="1">
      <c r="A35" s="114"/>
      <c r="B35" s="113" t="s">
        <v>437</v>
      </c>
      <c r="C35" s="436">
        <v>78.674492540963556</v>
      </c>
      <c r="D35" s="436">
        <v>106.84410646387832</v>
      </c>
      <c r="E35" s="436">
        <v>47.985347985347985</v>
      </c>
      <c r="F35" s="436">
        <v>81.521573410580885</v>
      </c>
      <c r="G35" s="573">
        <v>100.34632034632034</v>
      </c>
      <c r="H35" s="1338"/>
    </row>
    <row r="36" spans="1:8">
      <c r="A36" s="114"/>
      <c r="B36" s="113" t="s">
        <v>438</v>
      </c>
      <c r="C36" s="436">
        <v>89.58507379560011</v>
      </c>
      <c r="D36" s="436">
        <v>91.08589951377634</v>
      </c>
      <c r="E36" s="436">
        <v>90.972222222222214</v>
      </c>
      <c r="F36" s="436">
        <v>86.423145304671095</v>
      </c>
      <c r="G36" s="573">
        <v>105.59927110080345</v>
      </c>
      <c r="H36" s="1338"/>
    </row>
    <row r="37" spans="1:8" ht="18" customHeight="1">
      <c r="A37" s="1813" t="s">
        <v>328</v>
      </c>
      <c r="B37" s="1813"/>
      <c r="C37" s="1813"/>
      <c r="D37" s="1813"/>
      <c r="E37" s="1813"/>
      <c r="F37" s="1813"/>
      <c r="G37" s="1813"/>
      <c r="H37" s="207"/>
    </row>
    <row r="38" spans="1:8">
      <c r="A38" s="1812" t="s">
        <v>329</v>
      </c>
      <c r="B38" s="1812"/>
      <c r="C38" s="1812"/>
      <c r="D38" s="1812"/>
      <c r="E38" s="1812"/>
      <c r="F38" s="1812"/>
      <c r="G38" s="1812"/>
    </row>
  </sheetData>
  <mergeCells count="10">
    <mergeCell ref="A38:G38"/>
    <mergeCell ref="A37:G37"/>
    <mergeCell ref="F1:G1"/>
    <mergeCell ref="F2:G2"/>
    <mergeCell ref="A1:E1"/>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1"/>
  <sheetViews>
    <sheetView showGridLines="0" zoomScale="90" zoomScaleNormal="90" workbookViewId="0">
      <pane ySplit="7" topLeftCell="A8" activePane="bottomLeft" state="frozen"/>
      <selection activeCell="B29" sqref="B29:B31"/>
      <selection pane="bottomLeft" activeCell="A45" sqref="A45:F45"/>
    </sheetView>
  </sheetViews>
  <sheetFormatPr defaultRowHeight="12.75"/>
  <cols>
    <col min="1" max="1" width="8.625" style="13" customWidth="1"/>
    <col min="2" max="2" width="14.75" style="13" customWidth="1"/>
    <col min="3" max="6" width="15.625" style="13" customWidth="1"/>
    <col min="7" max="30" width="9.25" style="13" customWidth="1"/>
    <col min="31" max="16384" width="9" style="13"/>
  </cols>
  <sheetData>
    <row r="1" spans="1:7" ht="15" customHeight="1">
      <c r="A1" s="1817" t="s">
        <v>616</v>
      </c>
      <c r="B1" s="1817"/>
      <c r="C1" s="1817"/>
      <c r="D1" s="79"/>
      <c r="E1" s="1753" t="s">
        <v>408</v>
      </c>
      <c r="F1" s="1753"/>
    </row>
    <row r="2" spans="1:7" ht="15" customHeight="1">
      <c r="A2" s="1818" t="s">
        <v>617</v>
      </c>
      <c r="B2" s="1818"/>
      <c r="C2" s="1818"/>
      <c r="D2" s="80"/>
      <c r="E2" s="1749" t="s">
        <v>409</v>
      </c>
      <c r="F2" s="1749"/>
    </row>
    <row r="3" spans="1:7" ht="14.85" customHeight="1">
      <c r="A3" s="1819" t="s">
        <v>772</v>
      </c>
      <c r="B3" s="1819"/>
      <c r="C3" s="1819"/>
      <c r="D3" s="1819"/>
      <c r="E3" s="63"/>
      <c r="F3" s="63"/>
    </row>
    <row r="4" spans="1:7" s="36" customFormat="1" ht="14.85" customHeight="1">
      <c r="A4" s="1820" t="s">
        <v>330</v>
      </c>
      <c r="B4" s="1820"/>
      <c r="C4" s="1820"/>
      <c r="D4" s="64"/>
      <c r="E4" s="64"/>
      <c r="F4" s="64"/>
    </row>
    <row r="5" spans="1:7" s="38" customFormat="1" ht="17.25" customHeight="1">
      <c r="A5" s="1585" t="s">
        <v>385</v>
      </c>
      <c r="B5" s="1586"/>
      <c r="C5" s="1593" t="s">
        <v>755</v>
      </c>
      <c r="D5" s="1598" t="s">
        <v>160</v>
      </c>
      <c r="E5" s="245"/>
      <c r="F5" s="245"/>
    </row>
    <row r="6" spans="1:7" s="38" customFormat="1" ht="117.75" customHeight="1">
      <c r="A6" s="1587"/>
      <c r="B6" s="1588"/>
      <c r="C6" s="1595"/>
      <c r="D6" s="1600"/>
      <c r="E6" s="227" t="s">
        <v>161</v>
      </c>
      <c r="F6" s="238" t="s">
        <v>162</v>
      </c>
    </row>
    <row r="7" spans="1:7" s="38" customFormat="1" ht="14.85" customHeight="1">
      <c r="A7" s="1682"/>
      <c r="B7" s="1683"/>
      <c r="C7" s="1821" t="s">
        <v>1223</v>
      </c>
      <c r="D7" s="1822"/>
      <c r="E7" s="1822"/>
      <c r="F7" s="1822"/>
    </row>
    <row r="8" spans="1:7" s="38" customFormat="1" ht="12.95" customHeight="1">
      <c r="A8" s="114"/>
      <c r="B8" s="113"/>
      <c r="C8" s="115"/>
      <c r="D8" s="115"/>
      <c r="E8" s="115"/>
      <c r="F8" s="116"/>
    </row>
    <row r="9" spans="1:7" s="38" customFormat="1" ht="12.95" customHeight="1">
      <c r="A9" s="114">
        <v>2013</v>
      </c>
      <c r="B9" s="164" t="s">
        <v>786</v>
      </c>
      <c r="C9" s="499">
        <v>86760.3505</v>
      </c>
      <c r="D9" s="499">
        <v>67159.018200000006</v>
      </c>
      <c r="E9" s="499">
        <v>5403.875</v>
      </c>
      <c r="F9" s="500">
        <v>206.6438</v>
      </c>
      <c r="G9" s="206"/>
    </row>
    <row r="10" spans="1:7" s="38" customFormat="1" ht="12.95" customHeight="1">
      <c r="A10" s="114"/>
      <c r="B10" s="164" t="s">
        <v>787</v>
      </c>
      <c r="C10" s="499">
        <v>95839.189900000012</v>
      </c>
      <c r="D10" s="499">
        <v>74404.03</v>
      </c>
      <c r="E10" s="499">
        <v>6020.4499000000005</v>
      </c>
      <c r="F10" s="500">
        <v>224.36829999999998</v>
      </c>
      <c r="G10" s="206"/>
    </row>
    <row r="11" spans="1:7" s="38" customFormat="1" ht="12.95" customHeight="1">
      <c r="A11" s="114"/>
      <c r="B11" s="164" t="s">
        <v>638</v>
      </c>
      <c r="C11" s="499">
        <v>104202.2703</v>
      </c>
      <c r="D11" s="499">
        <v>80321.476599999995</v>
      </c>
      <c r="E11" s="499">
        <v>6514.4297999999999</v>
      </c>
      <c r="F11" s="500">
        <v>260.6952</v>
      </c>
      <c r="G11" s="206"/>
    </row>
    <row r="12" spans="1:7" s="38" customFormat="1" ht="12.95" customHeight="1">
      <c r="A12" s="114"/>
      <c r="B12" s="113" t="s">
        <v>437</v>
      </c>
      <c r="C12" s="509">
        <v>101.1</v>
      </c>
      <c r="D12" s="509">
        <v>101.2</v>
      </c>
      <c r="E12" s="509">
        <v>93.3</v>
      </c>
      <c r="F12" s="510">
        <v>96.9</v>
      </c>
      <c r="G12" s="206"/>
    </row>
    <row r="13" spans="1:7" s="38" customFormat="1" ht="12.95" customHeight="1">
      <c r="A13" s="376" t="s">
        <v>961</v>
      </c>
      <c r="B13" s="164" t="s">
        <v>758</v>
      </c>
      <c r="C13" s="499">
        <v>16652.232400000001</v>
      </c>
      <c r="D13" s="499">
        <v>13206.367099999999</v>
      </c>
      <c r="E13" s="499">
        <v>967.01310000000001</v>
      </c>
      <c r="F13" s="500">
        <v>46.545499999999997</v>
      </c>
      <c r="G13" s="206"/>
    </row>
    <row r="14" spans="1:7" s="38" customFormat="1" ht="12.95" customHeight="1">
      <c r="A14" s="114"/>
      <c r="B14" s="164" t="s">
        <v>678</v>
      </c>
      <c r="C14" s="499">
        <v>25424.2667</v>
      </c>
      <c r="D14" s="499">
        <v>20255.376100000001</v>
      </c>
      <c r="E14" s="499">
        <v>1477.4132</v>
      </c>
      <c r="F14" s="500">
        <v>65.586799999999997</v>
      </c>
      <c r="G14" s="206"/>
    </row>
    <row r="15" spans="1:7" s="38" customFormat="1" ht="12.95" customHeight="1">
      <c r="A15" s="114"/>
      <c r="B15" s="164" t="s">
        <v>782</v>
      </c>
      <c r="C15" s="499">
        <v>34167.293799999999</v>
      </c>
      <c r="D15" s="499">
        <v>27220.066600000002</v>
      </c>
      <c r="E15" s="499">
        <v>1996.3663999999999</v>
      </c>
      <c r="F15" s="500">
        <v>87.808600000000013</v>
      </c>
      <c r="G15" s="206"/>
    </row>
    <row r="16" spans="1:7" s="38" customFormat="1" ht="12.95" customHeight="1">
      <c r="A16" s="114"/>
      <c r="B16" s="164" t="s">
        <v>783</v>
      </c>
      <c r="C16" s="499">
        <v>42744.152799999996</v>
      </c>
      <c r="D16" s="499">
        <v>34123.692999999999</v>
      </c>
      <c r="E16" s="499">
        <v>2464.0271000000002</v>
      </c>
      <c r="F16" s="500">
        <v>111.49810000000001</v>
      </c>
      <c r="G16" s="206"/>
    </row>
    <row r="17" spans="1:7" s="38" customFormat="1" ht="12.95" customHeight="1">
      <c r="A17" s="114"/>
      <c r="B17" s="164" t="s">
        <v>676</v>
      </c>
      <c r="C17" s="499">
        <v>51494.0841</v>
      </c>
      <c r="D17" s="499">
        <v>41098.241000000002</v>
      </c>
      <c r="E17" s="499">
        <v>3008.7632000000003</v>
      </c>
      <c r="F17" s="500">
        <v>135.1336</v>
      </c>
      <c r="G17" s="206"/>
    </row>
    <row r="18" spans="1:7" s="38" customFormat="1" ht="12.95" customHeight="1">
      <c r="A18" s="114"/>
      <c r="B18" s="164" t="s">
        <v>784</v>
      </c>
      <c r="C18" s="499">
        <v>60352.594499999999</v>
      </c>
      <c r="D18" s="499">
        <v>48190.578600000001</v>
      </c>
      <c r="E18" s="499">
        <v>3454.4393999999998</v>
      </c>
      <c r="F18" s="1307">
        <v>160.4614</v>
      </c>
      <c r="G18" s="206"/>
    </row>
    <row r="19" spans="1:7" s="38" customFormat="1" ht="12.95" customHeight="1">
      <c r="A19" s="114"/>
      <c r="B19" s="164" t="s">
        <v>785</v>
      </c>
      <c r="C19" s="499">
        <v>67874.420299999998</v>
      </c>
      <c r="D19" s="499">
        <v>53945.870600000002</v>
      </c>
      <c r="E19" s="499">
        <v>3888.9402</v>
      </c>
      <c r="F19" s="1307">
        <v>184.30770000000001</v>
      </c>
      <c r="G19" s="206"/>
    </row>
    <row r="20" spans="1:7" s="38" customFormat="1" ht="12.95" customHeight="1">
      <c r="A20" s="114"/>
      <c r="B20" s="164" t="s">
        <v>679</v>
      </c>
      <c r="C20" s="499">
        <v>77312.8891</v>
      </c>
      <c r="D20" s="499">
        <v>61538.226499999997</v>
      </c>
      <c r="E20" s="499">
        <v>4372.7195000000002</v>
      </c>
      <c r="F20" s="1307">
        <v>207.36660000000001</v>
      </c>
      <c r="G20" s="206"/>
    </row>
    <row r="21" spans="1:7" s="38" customFormat="1" ht="12.95" customHeight="1">
      <c r="A21" s="114"/>
      <c r="B21" s="164" t="s">
        <v>786</v>
      </c>
      <c r="C21" s="499">
        <v>87443.454700000002</v>
      </c>
      <c r="D21" s="499">
        <v>69673.267400000012</v>
      </c>
      <c r="E21" s="499">
        <v>4920.3474000000006</v>
      </c>
      <c r="F21" s="1307">
        <v>234.92250000000001</v>
      </c>
      <c r="G21" s="206"/>
    </row>
    <row r="22" spans="1:7" s="38" customFormat="1" ht="12.95" customHeight="1">
      <c r="A22" s="114"/>
      <c r="B22" s="164" t="s">
        <v>787</v>
      </c>
      <c r="C22" s="499">
        <v>96785.859400000001</v>
      </c>
      <c r="D22" s="499">
        <v>77157.342400000009</v>
      </c>
      <c r="E22" s="499">
        <v>5390.0115999999998</v>
      </c>
      <c r="F22" s="1307">
        <v>254.02850000000001</v>
      </c>
      <c r="G22" s="206"/>
    </row>
    <row r="23" spans="1:7" s="38" customFormat="1" ht="12.95" customHeight="1">
      <c r="A23" s="114"/>
      <c r="B23" s="164" t="s">
        <v>638</v>
      </c>
      <c r="C23" s="499">
        <v>105578.25309999999</v>
      </c>
      <c r="D23" s="499">
        <v>83513.250799999994</v>
      </c>
      <c r="E23" s="499">
        <v>5830.1444000000001</v>
      </c>
      <c r="F23" s="1307">
        <v>272.53379999999999</v>
      </c>
      <c r="G23" s="206"/>
    </row>
    <row r="24" spans="1:7" s="38" customFormat="1" ht="12.95" customHeight="1">
      <c r="A24" s="114"/>
      <c r="B24" s="113" t="s">
        <v>437</v>
      </c>
      <c r="C24" s="509">
        <v>102.7</v>
      </c>
      <c r="D24" s="509">
        <v>103.8</v>
      </c>
      <c r="E24" s="509">
        <v>96.8</v>
      </c>
      <c r="F24" s="510">
        <v>109.9</v>
      </c>
      <c r="G24" s="206"/>
    </row>
    <row r="25" spans="1:7" s="38" customFormat="1" ht="12.95" customHeight="1">
      <c r="A25" s="114"/>
      <c r="B25" s="113"/>
      <c r="C25" s="509"/>
      <c r="D25" s="509"/>
      <c r="E25" s="509"/>
      <c r="F25" s="510"/>
      <c r="G25" s="206"/>
    </row>
    <row r="26" spans="1:7" s="38" customFormat="1" ht="12.95" customHeight="1">
      <c r="A26" s="114">
        <v>2013</v>
      </c>
      <c r="B26" s="163" t="s">
        <v>577</v>
      </c>
      <c r="C26" s="499">
        <v>9845.2630000000008</v>
      </c>
      <c r="D26" s="499">
        <v>7760.1806999999999</v>
      </c>
      <c r="E26" s="499">
        <v>609.99990000000003</v>
      </c>
      <c r="F26" s="500">
        <v>23.137400000000003</v>
      </c>
    </row>
    <row r="27" spans="1:7" s="38" customFormat="1" ht="12.95" customHeight="1">
      <c r="A27" s="114"/>
      <c r="B27" s="163" t="s">
        <v>578</v>
      </c>
      <c r="C27" s="499">
        <v>9067.8140999999996</v>
      </c>
      <c r="D27" s="499">
        <v>7206.2452999999996</v>
      </c>
      <c r="E27" s="499">
        <v>575.50450000000001</v>
      </c>
      <c r="F27" s="500">
        <v>22.033099999999997</v>
      </c>
    </row>
    <row r="28" spans="1:7" s="38" customFormat="1" ht="12.95" customHeight="1">
      <c r="A28" s="114"/>
      <c r="B28" s="163" t="s">
        <v>579</v>
      </c>
      <c r="C28" s="499">
        <v>8245.1399000000001</v>
      </c>
      <c r="D28" s="499">
        <v>5924.15</v>
      </c>
      <c r="E28" s="499">
        <v>493.99309999999997</v>
      </c>
      <c r="F28" s="500">
        <v>21.93</v>
      </c>
    </row>
    <row r="29" spans="1:7" s="38" customFormat="1" ht="12.95" customHeight="1">
      <c r="A29" s="114"/>
      <c r="B29" s="113" t="s">
        <v>437</v>
      </c>
      <c r="C29" s="509">
        <v>115.2</v>
      </c>
      <c r="D29" s="509">
        <v>110.2</v>
      </c>
      <c r="E29" s="509">
        <v>86.4</v>
      </c>
      <c r="F29" s="510">
        <v>90</v>
      </c>
    </row>
    <row r="30" spans="1:7" s="38" customFormat="1" ht="12.95" customHeight="1">
      <c r="A30" s="376" t="s">
        <v>961</v>
      </c>
      <c r="B30" s="163" t="s">
        <v>580</v>
      </c>
      <c r="C30" s="499">
        <v>8178.2780000000002</v>
      </c>
      <c r="D30" s="499">
        <v>6606.6188000000002</v>
      </c>
      <c r="E30" s="499">
        <v>536.21749999999997</v>
      </c>
      <c r="F30" s="500">
        <v>21.755700000000001</v>
      </c>
    </row>
    <row r="31" spans="1:7" s="38" customFormat="1" ht="12.95" customHeight="1">
      <c r="A31" s="114"/>
      <c r="B31" s="163" t="s">
        <v>581</v>
      </c>
      <c r="C31" s="499">
        <v>8380.5982999999997</v>
      </c>
      <c r="D31" s="499">
        <v>6583.1360999999997</v>
      </c>
      <c r="E31" s="499">
        <v>478.85659999999996</v>
      </c>
      <c r="F31" s="500">
        <v>23.397599999999997</v>
      </c>
    </row>
    <row r="32" spans="1:7" s="38" customFormat="1" ht="12.95" customHeight="1">
      <c r="A32" s="114"/>
      <c r="B32" s="163" t="s">
        <v>570</v>
      </c>
      <c r="C32" s="499">
        <v>8751.6261999999988</v>
      </c>
      <c r="D32" s="499">
        <v>7058.9004999999997</v>
      </c>
      <c r="E32" s="499">
        <v>508.41750000000002</v>
      </c>
      <c r="F32" s="500">
        <v>22.3691</v>
      </c>
    </row>
    <row r="33" spans="1:9" s="38" customFormat="1" ht="12.95" customHeight="1">
      <c r="A33" s="114"/>
      <c r="B33" s="163" t="s">
        <v>571</v>
      </c>
      <c r="C33" s="499">
        <v>8682.658300000001</v>
      </c>
      <c r="D33" s="499">
        <v>6940.7152999999998</v>
      </c>
      <c r="E33" s="499">
        <v>556.08609999999999</v>
      </c>
      <c r="F33" s="500">
        <v>22.180900000000001</v>
      </c>
    </row>
    <row r="34" spans="1:9" s="38" customFormat="1" ht="12.95" customHeight="1">
      <c r="A34" s="114"/>
      <c r="B34" s="163" t="s">
        <v>572</v>
      </c>
      <c r="C34" s="499">
        <v>8554.7169000000013</v>
      </c>
      <c r="D34" s="499">
        <v>6888.8774999999996</v>
      </c>
      <c r="E34" s="499">
        <v>475.94659999999999</v>
      </c>
      <c r="F34" s="500">
        <v>23.528200000000002</v>
      </c>
    </row>
    <row r="35" spans="1:9" s="38" customFormat="1" ht="12.95" customHeight="1">
      <c r="A35" s="114"/>
      <c r="B35" s="163" t="s">
        <v>573</v>
      </c>
      <c r="C35" s="499">
        <v>8724.9207999999999</v>
      </c>
      <c r="D35" s="499">
        <v>6954.3683000000001</v>
      </c>
      <c r="E35" s="499">
        <v>501.97980000000001</v>
      </c>
      <c r="F35" s="500">
        <v>23.675599999999999</v>
      </c>
    </row>
    <row r="36" spans="1:9" s="38" customFormat="1" ht="12.95" customHeight="1">
      <c r="A36" s="114"/>
      <c r="B36" s="163" t="s">
        <v>574</v>
      </c>
      <c r="C36" s="499">
        <v>8808.5138000000006</v>
      </c>
      <c r="D36" s="499">
        <v>7047.0196999999998</v>
      </c>
      <c r="E36" s="499">
        <v>482.50630000000001</v>
      </c>
      <c r="F36" s="1307">
        <v>25.213200000000001</v>
      </c>
    </row>
    <row r="37" spans="1:9" s="38" customFormat="1" ht="12.95" customHeight="1">
      <c r="A37" s="114"/>
      <c r="B37" s="163" t="s">
        <v>575</v>
      </c>
      <c r="C37" s="499">
        <v>7448.6409000000003</v>
      </c>
      <c r="D37" s="499">
        <v>5699.3445000000002</v>
      </c>
      <c r="E37" s="499">
        <v>434.50670000000002</v>
      </c>
      <c r="F37" s="1307">
        <v>23.6205</v>
      </c>
    </row>
    <row r="38" spans="1:9" s="38" customFormat="1" ht="12.95" customHeight="1">
      <c r="A38" s="114"/>
      <c r="B38" s="163" t="s">
        <v>576</v>
      </c>
      <c r="C38" s="499">
        <v>9461.0460999999996</v>
      </c>
      <c r="D38" s="499">
        <v>7647.8842999999997</v>
      </c>
      <c r="E38" s="499">
        <v>479.24759999999998</v>
      </c>
      <c r="F38" s="1307">
        <v>23.247599999999998</v>
      </c>
    </row>
    <row r="39" spans="1:9" s="38" customFormat="1" ht="12.95" customHeight="1">
      <c r="A39" s="114"/>
      <c r="B39" s="163" t="s">
        <v>577</v>
      </c>
      <c r="C39" s="499">
        <v>9899.2120999999988</v>
      </c>
      <c r="D39" s="499">
        <v>7916.8109999999997</v>
      </c>
      <c r="E39" s="499">
        <v>545.81209999999999</v>
      </c>
      <c r="F39" s="1307">
        <v>19.271900000000002</v>
      </c>
    </row>
    <row r="40" spans="1:9" s="38" customFormat="1" ht="12.95" customHeight="1">
      <c r="A40" s="114"/>
      <c r="B40" s="163" t="s">
        <v>578</v>
      </c>
      <c r="C40" s="499">
        <v>9156.2973000000002</v>
      </c>
      <c r="D40" s="499">
        <v>7372.0407999999998</v>
      </c>
      <c r="E40" s="499">
        <v>489.70400000000001</v>
      </c>
      <c r="F40" s="1307">
        <v>19.200200000000002</v>
      </c>
    </row>
    <row r="41" spans="1:9" s="38" customFormat="1" ht="12.95" customHeight="1">
      <c r="A41" s="114"/>
      <c r="B41" s="163" t="s">
        <v>579</v>
      </c>
      <c r="C41" s="499">
        <v>8771.2390999999989</v>
      </c>
      <c r="D41" s="499">
        <v>6515.8810999999996</v>
      </c>
      <c r="E41" s="499">
        <v>419.64679999999998</v>
      </c>
      <c r="F41" s="1307">
        <v>18.494</v>
      </c>
    </row>
    <row r="42" spans="1:9" s="38" customFormat="1" ht="12.95" customHeight="1">
      <c r="A42" s="114"/>
      <c r="B42" s="113" t="s">
        <v>437</v>
      </c>
      <c r="C42" s="509">
        <v>105.5</v>
      </c>
      <c r="D42" s="509">
        <v>108.8</v>
      </c>
      <c r="E42" s="509">
        <v>93.1</v>
      </c>
      <c r="F42" s="510">
        <v>84.3</v>
      </c>
      <c r="G42" s="206"/>
    </row>
    <row r="43" spans="1:9" s="38" customFormat="1" ht="12.95" customHeight="1">
      <c r="A43" s="114"/>
      <c r="B43" s="113" t="s">
        <v>438</v>
      </c>
      <c r="C43" s="509">
        <v>96</v>
      </c>
      <c r="D43" s="509">
        <v>87.7</v>
      </c>
      <c r="E43" s="509">
        <v>85.8</v>
      </c>
      <c r="F43" s="510">
        <v>97.2</v>
      </c>
      <c r="G43" s="206"/>
    </row>
    <row r="44" spans="1:9" ht="12.75" customHeight="1">
      <c r="A44" s="1816" t="s">
        <v>2</v>
      </c>
      <c r="B44" s="1816"/>
      <c r="C44" s="1816"/>
      <c r="D44" s="1816"/>
      <c r="E44" s="1816"/>
      <c r="F44" s="1816"/>
    </row>
    <row r="45" spans="1:9" ht="12.75" customHeight="1">
      <c r="A45" s="1823" t="s">
        <v>72</v>
      </c>
      <c r="B45" s="1823"/>
      <c r="C45" s="1823"/>
      <c r="D45" s="1823"/>
      <c r="E45" s="1823"/>
      <c r="F45" s="1823"/>
    </row>
    <row r="46" spans="1:9" ht="18" customHeight="1">
      <c r="A46" s="1816" t="s">
        <v>1678</v>
      </c>
      <c r="B46" s="1816"/>
      <c r="C46" s="1816"/>
      <c r="D46" s="1816"/>
      <c r="E46" s="1816"/>
      <c r="F46" s="1816"/>
    </row>
    <row r="47" spans="1:9" ht="12.75" customHeight="1">
      <c r="A47" s="1816" t="s">
        <v>73</v>
      </c>
      <c r="B47" s="1816"/>
      <c r="C47" s="1816"/>
      <c r="D47" s="1816"/>
      <c r="E47" s="1816"/>
      <c r="F47" s="1816"/>
      <c r="G47" s="1816"/>
      <c r="H47" s="1816"/>
      <c r="I47" s="1816"/>
    </row>
    <row r="48" spans="1:9" ht="12.75" customHeight="1"/>
    <row r="49" ht="12.75" customHeight="1"/>
    <row r="50" ht="12.75" customHeight="1"/>
    <row r="53" ht="24.95" customHeight="1"/>
    <row r="54" ht="15.95" customHeight="1"/>
    <row r="55" ht="177.7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4">
    <mergeCell ref="A47:I47"/>
    <mergeCell ref="A46:F46"/>
    <mergeCell ref="A1:C1"/>
    <mergeCell ref="A2:C2"/>
    <mergeCell ref="E1:F1"/>
    <mergeCell ref="A3:D3"/>
    <mergeCell ref="A5:B7"/>
    <mergeCell ref="A4:C4"/>
    <mergeCell ref="E2:F2"/>
    <mergeCell ref="C5:C6"/>
    <mergeCell ref="C7:F7"/>
    <mergeCell ref="D5:D6"/>
    <mergeCell ref="A44:F44"/>
    <mergeCell ref="A45:F45"/>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5"/>
  <sheetViews>
    <sheetView showGridLines="0" zoomScale="90" zoomScaleNormal="90" workbookViewId="0">
      <pane ySplit="5" topLeftCell="A6" activePane="bottomLeft" state="frozen"/>
      <selection pane="bottomLeft" activeCell="I41" sqref="I41"/>
    </sheetView>
  </sheetViews>
  <sheetFormatPr defaultRowHeight="14.25"/>
  <cols>
    <col min="1" max="1" width="8.625" style="925" customWidth="1"/>
    <col min="2" max="2" width="14.625" style="925" customWidth="1"/>
    <col min="3" max="4" width="10.75" style="925" customWidth="1"/>
    <col min="5" max="6" width="9.625" style="925" customWidth="1"/>
    <col min="7" max="7" width="11.125" style="925" customWidth="1"/>
    <col min="8" max="9" width="9.625" style="925" customWidth="1"/>
    <col min="10" max="16384" width="9" style="925"/>
  </cols>
  <sheetData>
    <row r="1" spans="1:8">
      <c r="A1" s="1704" t="s">
        <v>773</v>
      </c>
      <c r="B1" s="1704"/>
      <c r="C1" s="1704"/>
      <c r="D1" s="1704"/>
      <c r="E1" s="1704"/>
      <c r="F1" s="1704"/>
      <c r="G1" s="1517" t="s">
        <v>408</v>
      </c>
      <c r="H1" s="1517"/>
    </row>
    <row r="2" spans="1:8" ht="14.25" customHeight="1">
      <c r="A2" s="1820" t="s">
        <v>331</v>
      </c>
      <c r="B2" s="1820"/>
      <c r="C2" s="1820"/>
      <c r="D2" s="1820"/>
      <c r="E2" s="1820"/>
      <c r="F2" s="1820"/>
      <c r="G2" s="1577" t="s">
        <v>409</v>
      </c>
      <c r="H2" s="1577"/>
    </row>
    <row r="3" spans="1:8" ht="17.25" customHeight="1">
      <c r="A3" s="1585" t="s">
        <v>892</v>
      </c>
      <c r="B3" s="1585"/>
      <c r="C3" s="1592"/>
      <c r="D3" s="1592"/>
      <c r="E3" s="1592"/>
      <c r="F3" s="1592"/>
      <c r="G3" s="1592"/>
    </row>
    <row r="4" spans="1:8" ht="135.75" customHeight="1">
      <c r="A4" s="1587"/>
      <c r="B4" s="1587"/>
      <c r="C4" s="872" t="s">
        <v>137</v>
      </c>
      <c r="D4" s="872" t="s">
        <v>138</v>
      </c>
      <c r="E4" s="872" t="s">
        <v>140</v>
      </c>
      <c r="F4" s="872" t="s">
        <v>281</v>
      </c>
      <c r="G4" s="874" t="s">
        <v>139</v>
      </c>
    </row>
    <row r="5" spans="1:8" ht="14.25" customHeight="1">
      <c r="A5" s="1682"/>
      <c r="B5" s="1682"/>
      <c r="C5" s="1821" t="s">
        <v>1225</v>
      </c>
      <c r="D5" s="1822"/>
      <c r="E5" s="1822"/>
      <c r="F5" s="1822"/>
      <c r="G5" s="1822"/>
    </row>
    <row r="6" spans="1:8" ht="13.5" customHeight="1">
      <c r="A6" s="114"/>
      <c r="B6" s="113"/>
      <c r="C6" s="115"/>
      <c r="D6" s="115"/>
      <c r="E6" s="115"/>
      <c r="F6" s="115"/>
      <c r="G6" s="116"/>
    </row>
    <row r="7" spans="1:8" ht="13.5" customHeight="1">
      <c r="A7" s="114">
        <v>2013</v>
      </c>
      <c r="B7" s="164" t="s">
        <v>786</v>
      </c>
      <c r="C7" s="500">
        <v>1567.124</v>
      </c>
      <c r="D7" s="500">
        <v>223.33020000000002</v>
      </c>
      <c r="E7" s="500">
        <v>839.3531999999999</v>
      </c>
      <c r="F7" s="500">
        <v>379.4085</v>
      </c>
      <c r="G7" s="500">
        <v>2454.944</v>
      </c>
      <c r="H7" s="970"/>
    </row>
    <row r="8" spans="1:8" ht="13.5" customHeight="1">
      <c r="A8" s="114"/>
      <c r="B8" s="164" t="s">
        <v>787</v>
      </c>
      <c r="C8" s="500">
        <v>1708.4681</v>
      </c>
      <c r="D8" s="500">
        <v>245.37079999999997</v>
      </c>
      <c r="E8" s="500">
        <v>924.34819999999991</v>
      </c>
      <c r="F8" s="500">
        <v>413.42950000000002</v>
      </c>
      <c r="G8" s="500">
        <v>2681.2216000000003</v>
      </c>
      <c r="H8" s="970"/>
    </row>
    <row r="9" spans="1:8" ht="13.5" customHeight="1">
      <c r="A9" s="114"/>
      <c r="B9" s="164" t="s">
        <v>638</v>
      </c>
      <c r="C9" s="500">
        <v>1822.6666</v>
      </c>
      <c r="D9" s="500">
        <v>266.92009999999999</v>
      </c>
      <c r="E9" s="500">
        <v>982.46490000000006</v>
      </c>
      <c r="F9" s="500">
        <v>442.58390000000003</v>
      </c>
      <c r="G9" s="500">
        <v>2854.8919999999998</v>
      </c>
      <c r="H9" s="970"/>
    </row>
    <row r="10" spans="1:8" ht="13.5" customHeight="1">
      <c r="A10" s="114"/>
      <c r="B10" s="113" t="s">
        <v>437</v>
      </c>
      <c r="C10" s="510">
        <v>111.4</v>
      </c>
      <c r="D10" s="510">
        <v>100.6</v>
      </c>
      <c r="E10" s="510">
        <v>97.4</v>
      </c>
      <c r="F10" s="510">
        <v>98.2</v>
      </c>
      <c r="G10" s="510">
        <v>101.9</v>
      </c>
      <c r="H10" s="970"/>
    </row>
    <row r="11" spans="1:8" ht="13.5" customHeight="1">
      <c r="A11" s="114"/>
      <c r="B11" s="113"/>
      <c r="C11" s="497"/>
      <c r="D11" s="497"/>
      <c r="E11" s="497"/>
      <c r="F11" s="497"/>
      <c r="G11" s="498"/>
    </row>
    <row r="12" spans="1:8" ht="13.5" customHeight="1">
      <c r="A12" s="376" t="s">
        <v>961</v>
      </c>
      <c r="B12" s="164" t="s">
        <v>758</v>
      </c>
      <c r="C12" s="498">
        <v>316.84469999999999</v>
      </c>
      <c r="D12" s="498">
        <v>47.632800000000003</v>
      </c>
      <c r="E12" s="498">
        <v>161.2501</v>
      </c>
      <c r="F12" s="498">
        <v>81.113399999999999</v>
      </c>
      <c r="G12" s="498">
        <v>478.02859999999998</v>
      </c>
    </row>
    <row r="13" spans="1:8" ht="13.5" customHeight="1">
      <c r="A13" s="114"/>
      <c r="B13" s="164" t="s">
        <v>678</v>
      </c>
      <c r="C13" s="498">
        <v>472.4701</v>
      </c>
      <c r="D13" s="498">
        <v>69.576399999999992</v>
      </c>
      <c r="E13" s="498">
        <v>250.3837</v>
      </c>
      <c r="F13" s="498">
        <v>134.72829999999999</v>
      </c>
      <c r="G13" s="498">
        <v>729.79690000000005</v>
      </c>
    </row>
    <row r="14" spans="1:8" ht="13.5" customHeight="1">
      <c r="A14" s="114"/>
      <c r="B14" s="164" t="s">
        <v>782</v>
      </c>
      <c r="C14" s="498">
        <v>626.94640000000004</v>
      </c>
      <c r="D14" s="498">
        <v>92.838800000000006</v>
      </c>
      <c r="E14" s="498">
        <v>344.42540000000002</v>
      </c>
      <c r="F14" s="498">
        <v>207.70020000000002</v>
      </c>
      <c r="G14" s="498">
        <v>958.28989999999999</v>
      </c>
    </row>
    <row r="15" spans="1:8" ht="13.5" customHeight="1">
      <c r="A15" s="114"/>
      <c r="B15" s="164" t="s">
        <v>783</v>
      </c>
      <c r="C15" s="498">
        <v>794.45040000000006</v>
      </c>
      <c r="D15" s="498">
        <v>117.0089</v>
      </c>
      <c r="E15" s="498">
        <v>436.53500000000003</v>
      </c>
      <c r="F15" s="498">
        <v>263.46570000000003</v>
      </c>
      <c r="G15" s="498">
        <v>1226.7245</v>
      </c>
    </row>
    <row r="16" spans="1:8" ht="13.5" customHeight="1">
      <c r="A16" s="114"/>
      <c r="B16" s="164" t="s">
        <v>676</v>
      </c>
      <c r="C16" s="498">
        <v>964.20859999999993</v>
      </c>
      <c r="D16" s="498">
        <v>138.03889999999998</v>
      </c>
      <c r="E16" s="498">
        <v>533.85930000000008</v>
      </c>
      <c r="F16" s="498">
        <v>316.01620000000003</v>
      </c>
      <c r="G16" s="498">
        <v>1474.0558000000001</v>
      </c>
    </row>
    <row r="17" spans="1:8" ht="13.5" customHeight="1">
      <c r="A17" s="114"/>
      <c r="B17" s="164" t="s">
        <v>784</v>
      </c>
      <c r="C17" s="1308">
        <v>1143.9396999999999</v>
      </c>
      <c r="D17" s="1308">
        <v>159.83029999999999</v>
      </c>
      <c r="E17" s="1308">
        <v>625.60309999999993</v>
      </c>
      <c r="F17" s="1308">
        <v>363.37279999999998</v>
      </c>
      <c r="G17" s="1308">
        <v>1751.7906</v>
      </c>
    </row>
    <row r="18" spans="1:8" ht="13.5" customHeight="1">
      <c r="A18" s="114"/>
      <c r="B18" s="164" t="s">
        <v>785</v>
      </c>
      <c r="C18" s="1308">
        <v>1283.5962</v>
      </c>
      <c r="D18" s="1308">
        <v>181.5164</v>
      </c>
      <c r="E18" s="1308">
        <v>712.27080000000001</v>
      </c>
      <c r="F18" s="1308">
        <v>415.3492</v>
      </c>
      <c r="G18" s="1308">
        <v>2015.0685000000001</v>
      </c>
    </row>
    <row r="19" spans="1:8" ht="13.5" customHeight="1">
      <c r="A19" s="114"/>
      <c r="B19" s="164" t="s">
        <v>679</v>
      </c>
      <c r="C19" s="1308">
        <v>1454.6922</v>
      </c>
      <c r="D19" s="1308">
        <v>201.31179999999998</v>
      </c>
      <c r="E19" s="1308">
        <v>837.16399999999999</v>
      </c>
      <c r="F19" s="1308">
        <v>464.92320000000001</v>
      </c>
      <c r="G19" s="1308">
        <v>2291.1223999999997</v>
      </c>
    </row>
    <row r="20" spans="1:8" ht="13.5" customHeight="1">
      <c r="A20" s="114"/>
      <c r="B20" s="164" t="s">
        <v>786</v>
      </c>
      <c r="C20" s="1308">
        <v>1654.3851000000002</v>
      </c>
      <c r="D20" s="1308">
        <v>222.69629999999998</v>
      </c>
      <c r="E20" s="1308">
        <v>963.60269999999991</v>
      </c>
      <c r="F20" s="1308">
        <v>513.3066</v>
      </c>
      <c r="G20" s="1308">
        <v>2581.0165000000002</v>
      </c>
    </row>
    <row r="21" spans="1:8" ht="13.5" customHeight="1">
      <c r="A21" s="114"/>
      <c r="B21" s="164" t="s">
        <v>787</v>
      </c>
      <c r="C21" s="1308">
        <v>1815.278</v>
      </c>
      <c r="D21" s="1308">
        <v>243.06529999999998</v>
      </c>
      <c r="E21" s="1308">
        <v>1070.4781</v>
      </c>
      <c r="F21" s="1308">
        <v>555.39230000000009</v>
      </c>
      <c r="G21" s="1308">
        <v>2840.6437000000001</v>
      </c>
    </row>
    <row r="22" spans="1:8" ht="13.5" customHeight="1">
      <c r="A22" s="114"/>
      <c r="B22" s="164" t="s">
        <v>638</v>
      </c>
      <c r="C22" s="1308">
        <v>1974.2803000000001</v>
      </c>
      <c r="D22" s="1308">
        <v>269.17070000000001</v>
      </c>
      <c r="E22" s="1308">
        <v>1143.9653999999998</v>
      </c>
      <c r="F22" s="1308">
        <v>601.58950000000004</v>
      </c>
      <c r="G22" s="1308">
        <v>3088.5209</v>
      </c>
    </row>
    <row r="23" spans="1:8" ht="13.5" customHeight="1">
      <c r="A23" s="114"/>
      <c r="B23" s="113" t="s">
        <v>437</v>
      </c>
      <c r="C23" s="510">
        <v>110.4</v>
      </c>
      <c r="D23" s="510">
        <v>105.2</v>
      </c>
      <c r="E23" s="510">
        <v>115.3</v>
      </c>
      <c r="F23" s="510">
        <v>139.5</v>
      </c>
      <c r="G23" s="510">
        <v>106.7</v>
      </c>
    </row>
    <row r="24" spans="1:8" ht="13.5" customHeight="1">
      <c r="A24" s="114">
        <v>2013</v>
      </c>
      <c r="B24" s="163" t="s">
        <v>577</v>
      </c>
      <c r="C24" s="498">
        <v>161.3955</v>
      </c>
      <c r="D24" s="498">
        <v>24.610299999999999</v>
      </c>
      <c r="E24" s="498">
        <v>102.77500000000001</v>
      </c>
      <c r="F24" s="498">
        <v>34.703600000000002</v>
      </c>
      <c r="G24" s="498">
        <v>254.62189999999998</v>
      </c>
      <c r="H24" s="970"/>
    </row>
    <row r="25" spans="1:8" ht="13.5" customHeight="1">
      <c r="A25" s="114"/>
      <c r="B25" s="163" t="s">
        <v>578</v>
      </c>
      <c r="C25" s="498">
        <v>152.79179999999999</v>
      </c>
      <c r="D25" s="498">
        <v>21.703799999999998</v>
      </c>
      <c r="E25" s="498">
        <v>82.021899999999988</v>
      </c>
      <c r="F25" s="498">
        <v>32.211500000000001</v>
      </c>
      <c r="G25" s="498">
        <v>226.54739999999998</v>
      </c>
      <c r="H25" s="970"/>
    </row>
    <row r="26" spans="1:8" ht="13.5" customHeight="1">
      <c r="A26" s="114"/>
      <c r="B26" s="163" t="s">
        <v>579</v>
      </c>
      <c r="C26" s="498">
        <v>108.37139999999999</v>
      </c>
      <c r="D26" s="498">
        <v>21.5716</v>
      </c>
      <c r="E26" s="498">
        <v>58.297499999999999</v>
      </c>
      <c r="F26" s="498">
        <v>26.2393</v>
      </c>
      <c r="G26" s="498">
        <v>208.25670000000002</v>
      </c>
      <c r="H26" s="970"/>
    </row>
    <row r="27" spans="1:8" ht="13.5" customHeight="1">
      <c r="A27" s="114"/>
      <c r="B27" s="113" t="s">
        <v>437</v>
      </c>
      <c r="C27" s="510">
        <v>119.7</v>
      </c>
      <c r="D27" s="510">
        <v>105.9</v>
      </c>
      <c r="E27" s="510">
        <v>163.1</v>
      </c>
      <c r="F27" s="510">
        <v>97.2</v>
      </c>
      <c r="G27" s="510">
        <v>100.6</v>
      </c>
      <c r="H27" s="970"/>
    </row>
    <row r="28" spans="1:8" ht="13.5" customHeight="1">
      <c r="A28" s="376" t="s">
        <v>961</v>
      </c>
      <c r="B28" s="163" t="s">
        <v>580</v>
      </c>
      <c r="C28" s="498">
        <v>150.6729</v>
      </c>
      <c r="D28" s="498">
        <v>24.778400000000001</v>
      </c>
      <c r="E28" s="498">
        <v>80.504300000000001</v>
      </c>
      <c r="F28" s="498">
        <v>40.426300000000005</v>
      </c>
      <c r="G28" s="498">
        <v>243.61189999999999</v>
      </c>
      <c r="H28" s="970"/>
    </row>
    <row r="29" spans="1:8" ht="13.5" customHeight="1">
      <c r="A29" s="114"/>
      <c r="B29" s="163" t="s">
        <v>581</v>
      </c>
      <c r="C29" s="498">
        <v>167.00879999999998</v>
      </c>
      <c r="D29" s="498">
        <v>22.794</v>
      </c>
      <c r="E29" s="498">
        <v>80.794899999999998</v>
      </c>
      <c r="F29" s="498">
        <v>41.487199999999994</v>
      </c>
      <c r="G29" s="498">
        <v>229.22139999999999</v>
      </c>
      <c r="H29" s="970"/>
    </row>
    <row r="30" spans="1:8" ht="13.5" customHeight="1">
      <c r="A30" s="114"/>
      <c r="B30" s="163" t="s">
        <v>570</v>
      </c>
      <c r="C30" s="498">
        <v>155.48929999999999</v>
      </c>
      <c r="D30" s="498">
        <v>21.960599999999999</v>
      </c>
      <c r="E30" s="498">
        <v>88.934600000000003</v>
      </c>
      <c r="F30" s="498">
        <v>47.9191</v>
      </c>
      <c r="G30" s="498">
        <v>251.1764</v>
      </c>
      <c r="H30" s="970"/>
    </row>
    <row r="31" spans="1:8" ht="13.5" customHeight="1">
      <c r="A31" s="114"/>
      <c r="B31" s="163" t="s">
        <v>571</v>
      </c>
      <c r="C31" s="498">
        <v>156.95679999999999</v>
      </c>
      <c r="D31" s="498">
        <v>22.194400000000002</v>
      </c>
      <c r="E31" s="498">
        <v>94.176899999999989</v>
      </c>
      <c r="F31" s="498">
        <v>53.613399999999999</v>
      </c>
      <c r="G31" s="498">
        <v>244.75020000000001</v>
      </c>
      <c r="H31" s="970"/>
    </row>
    <row r="32" spans="1:8" ht="13.5" customHeight="1">
      <c r="A32" s="114"/>
      <c r="B32" s="163" t="s">
        <v>572</v>
      </c>
      <c r="C32" s="498">
        <v>166.54929999999999</v>
      </c>
      <c r="D32" s="498">
        <v>24.17</v>
      </c>
      <c r="E32" s="498">
        <v>92.460399999999993</v>
      </c>
      <c r="F32" s="498">
        <v>53.109699999999997</v>
      </c>
      <c r="G32" s="498">
        <v>256.75569999999999</v>
      </c>
      <c r="H32" s="970"/>
    </row>
    <row r="33" spans="1:13" ht="13.5" customHeight="1">
      <c r="A33" s="114"/>
      <c r="B33" s="163" t="s">
        <v>573</v>
      </c>
      <c r="C33" s="498">
        <v>170.5822</v>
      </c>
      <c r="D33" s="498">
        <v>21.0303</v>
      </c>
      <c r="E33" s="498">
        <v>97.640799999999999</v>
      </c>
      <c r="F33" s="498">
        <v>52.35</v>
      </c>
      <c r="G33" s="498">
        <v>256.7672</v>
      </c>
      <c r="H33" s="970"/>
    </row>
    <row r="34" spans="1:13" ht="13.5" customHeight="1">
      <c r="A34" s="114"/>
      <c r="B34" s="163" t="s">
        <v>574</v>
      </c>
      <c r="C34" s="1308">
        <v>178.26170000000002</v>
      </c>
      <c r="D34" s="1308">
        <v>22.488499999999998</v>
      </c>
      <c r="E34" s="1308">
        <v>91.929500000000004</v>
      </c>
      <c r="F34" s="1308">
        <v>47.096699999999998</v>
      </c>
      <c r="G34" s="1308">
        <v>273.07569999999998</v>
      </c>
      <c r="H34" s="970"/>
    </row>
    <row r="35" spans="1:13" ht="13.5" customHeight="1">
      <c r="A35" s="114"/>
      <c r="B35" s="163" t="s">
        <v>575</v>
      </c>
      <c r="C35" s="1308">
        <v>134.70150000000001</v>
      </c>
      <c r="D35" s="1308">
        <v>21.069700000000001</v>
      </c>
      <c r="E35" s="1308">
        <v>86.938800000000001</v>
      </c>
      <c r="F35" s="1308">
        <v>42.2639</v>
      </c>
      <c r="G35" s="1308">
        <v>263.95330000000001</v>
      </c>
      <c r="H35" s="970"/>
    </row>
    <row r="36" spans="1:13" ht="13.5" customHeight="1">
      <c r="A36" s="114"/>
      <c r="B36" s="163" t="s">
        <v>576</v>
      </c>
      <c r="C36" s="1308">
        <v>174.98740000000001</v>
      </c>
      <c r="D36" s="1308">
        <v>21.9909</v>
      </c>
      <c r="E36" s="1308">
        <v>125.84010000000001</v>
      </c>
      <c r="F36" s="1308">
        <v>48.680900000000001</v>
      </c>
      <c r="G36" s="1308">
        <v>278.63259999999997</v>
      </c>
      <c r="H36" s="970"/>
    </row>
    <row r="37" spans="1:13" ht="13.5" customHeight="1">
      <c r="A37" s="114"/>
      <c r="B37" s="163" t="s">
        <v>577</v>
      </c>
      <c r="C37" s="1308">
        <v>187.43700000000001</v>
      </c>
      <c r="D37" s="1308">
        <v>22.153500000000001</v>
      </c>
      <c r="E37" s="1308">
        <v>128.04679999999999</v>
      </c>
      <c r="F37" s="1308">
        <v>47.730400000000003</v>
      </c>
      <c r="G37" s="1308">
        <v>292.19870000000003</v>
      </c>
      <c r="H37" s="970"/>
    </row>
    <row r="38" spans="1:13" ht="13.5" customHeight="1">
      <c r="A38" s="114"/>
      <c r="B38" s="163" t="s">
        <v>578</v>
      </c>
      <c r="C38" s="1308">
        <v>183.2653</v>
      </c>
      <c r="D38" s="1308">
        <v>20.3201</v>
      </c>
      <c r="E38" s="1308">
        <v>105.77589999999999</v>
      </c>
      <c r="F38" s="1308">
        <v>42.322600000000001</v>
      </c>
      <c r="G38" s="1308">
        <v>259.76370000000003</v>
      </c>
      <c r="H38" s="970"/>
    </row>
    <row r="39" spans="1:13" ht="13.5" customHeight="1">
      <c r="A39" s="114"/>
      <c r="B39" s="163" t="s">
        <v>579</v>
      </c>
      <c r="C39" s="1308">
        <v>159.00790000000001</v>
      </c>
      <c r="D39" s="1308">
        <v>25.786000000000001</v>
      </c>
      <c r="E39" s="1308">
        <v>74.424399999999991</v>
      </c>
      <c r="F39" s="1308">
        <v>42.666899999999998</v>
      </c>
      <c r="G39" s="1308">
        <v>284.02050000000003</v>
      </c>
      <c r="H39" s="970"/>
    </row>
    <row r="40" spans="1:13" ht="13.5" customHeight="1">
      <c r="A40" s="114"/>
      <c r="B40" s="113" t="s">
        <v>437</v>
      </c>
      <c r="C40" s="510">
        <v>148.9</v>
      </c>
      <c r="D40" s="510">
        <v>123.4</v>
      </c>
      <c r="E40" s="510">
        <v>121.5</v>
      </c>
      <c r="F40" s="510">
        <v>171.6</v>
      </c>
      <c r="G40" s="510">
        <v>131.80000000000001</v>
      </c>
      <c r="H40" s="213"/>
      <c r="I40" s="213"/>
      <c r="J40" s="213"/>
      <c r="K40" s="213"/>
      <c r="L40" s="213"/>
      <c r="M40" s="213"/>
    </row>
    <row r="41" spans="1:13" ht="13.5" customHeight="1">
      <c r="A41" s="114"/>
      <c r="B41" s="113" t="s">
        <v>438</v>
      </c>
      <c r="C41" s="510">
        <v>87.5</v>
      </c>
      <c r="D41" s="510">
        <v>128</v>
      </c>
      <c r="E41" s="510">
        <v>72.400000000000006</v>
      </c>
      <c r="F41" s="510">
        <v>101.5</v>
      </c>
      <c r="G41" s="510">
        <v>107.8</v>
      </c>
      <c r="H41" s="213"/>
    </row>
    <row r="42" spans="1:13">
      <c r="A42" s="1816" t="s">
        <v>3</v>
      </c>
      <c r="B42" s="1816"/>
      <c r="C42" s="1816"/>
      <c r="D42" s="1816"/>
      <c r="E42" s="1816"/>
      <c r="F42" s="1816"/>
      <c r="G42" s="1816"/>
      <c r="H42" s="1816"/>
      <c r="I42" s="1816"/>
    </row>
    <row r="43" spans="1:13">
      <c r="A43" s="1823" t="s">
        <v>72</v>
      </c>
      <c r="B43" s="1823"/>
      <c r="C43" s="1823"/>
      <c r="D43" s="1823"/>
      <c r="E43" s="1823"/>
      <c r="F43" s="1823"/>
      <c r="G43" s="1823"/>
      <c r="H43" s="1823"/>
      <c r="I43" s="1823"/>
    </row>
    <row r="44" spans="1:13">
      <c r="A44" s="1816" t="s">
        <v>4</v>
      </c>
      <c r="B44" s="1816"/>
      <c r="C44" s="1816"/>
      <c r="D44" s="1816"/>
      <c r="E44" s="1816"/>
      <c r="F44" s="1816"/>
      <c r="G44" s="1816"/>
      <c r="H44" s="1816"/>
      <c r="I44" s="1816"/>
    </row>
    <row r="45" spans="1:13">
      <c r="A45" s="1816" t="s">
        <v>73</v>
      </c>
      <c r="B45" s="1816"/>
      <c r="C45" s="1816"/>
      <c r="D45" s="1816"/>
      <c r="E45" s="1816"/>
      <c r="F45" s="1816"/>
      <c r="G45" s="1816"/>
      <c r="H45" s="1816"/>
      <c r="I45" s="1816"/>
    </row>
  </sheetData>
  <mergeCells count="11">
    <mergeCell ref="A42:I42"/>
    <mergeCell ref="A44:I44"/>
    <mergeCell ref="A45:I45"/>
    <mergeCell ref="A43:I43"/>
    <mergeCell ref="A3:B5"/>
    <mergeCell ref="C3:G3"/>
    <mergeCell ref="A1:F1"/>
    <mergeCell ref="A2:F2"/>
    <mergeCell ref="C5:G5"/>
    <mergeCell ref="G1:H1"/>
    <mergeCell ref="G2:H2"/>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5"/>
  <sheetViews>
    <sheetView showGridLines="0" zoomScale="90" zoomScaleNormal="90" workbookViewId="0">
      <pane ySplit="5" topLeftCell="A6" activePane="bottomLeft" state="frozen"/>
      <selection activeCell="B29" sqref="B29:B31"/>
      <selection pane="bottomLeft" activeCell="H41" sqref="H41"/>
    </sheetView>
  </sheetViews>
  <sheetFormatPr defaultRowHeight="14.25"/>
  <cols>
    <col min="1" max="1" width="8.625" style="223" customWidth="1"/>
    <col min="2" max="2" width="14.625" style="223" customWidth="1"/>
    <col min="3" max="7" width="11.625" style="223" customWidth="1"/>
    <col min="8" max="16384" width="9" style="223"/>
  </cols>
  <sheetData>
    <row r="1" spans="1:8">
      <c r="A1" s="1704" t="s">
        <v>773</v>
      </c>
      <c r="B1" s="1704"/>
      <c r="C1" s="1704"/>
      <c r="D1" s="1704"/>
      <c r="E1" s="13"/>
      <c r="F1" s="1517" t="s">
        <v>408</v>
      </c>
      <c r="G1" s="1517"/>
    </row>
    <row r="2" spans="1:8">
      <c r="A2" s="1824" t="s">
        <v>331</v>
      </c>
      <c r="B2" s="1824"/>
      <c r="C2" s="1824"/>
      <c r="D2" s="1824"/>
      <c r="E2" s="13"/>
      <c r="F2" s="1577" t="s">
        <v>409</v>
      </c>
      <c r="G2" s="1577"/>
    </row>
    <row r="3" spans="1:8" ht="18" customHeight="1">
      <c r="A3" s="1585" t="s">
        <v>389</v>
      </c>
      <c r="B3" s="1585"/>
      <c r="C3" s="1592"/>
      <c r="D3" s="1592"/>
      <c r="E3" s="1592"/>
      <c r="F3" s="1592"/>
      <c r="G3" s="1592"/>
    </row>
    <row r="4" spans="1:8" ht="149.25" customHeight="1">
      <c r="A4" s="1587"/>
      <c r="B4" s="1588"/>
      <c r="C4" s="870" t="s">
        <v>284</v>
      </c>
      <c r="D4" s="870" t="s">
        <v>282</v>
      </c>
      <c r="E4" s="870" t="s">
        <v>840</v>
      </c>
      <c r="F4" s="870" t="s">
        <v>285</v>
      </c>
      <c r="G4" s="871" t="s">
        <v>283</v>
      </c>
    </row>
    <row r="5" spans="1:8">
      <c r="A5" s="1682"/>
      <c r="B5" s="1683"/>
      <c r="C5" s="1718" t="s">
        <v>1224</v>
      </c>
      <c r="D5" s="1606"/>
      <c r="E5" s="1606"/>
      <c r="F5" s="1606"/>
      <c r="G5" s="1606"/>
    </row>
    <row r="6" spans="1:8" ht="13.5" customHeight="1">
      <c r="A6" s="114"/>
      <c r="B6" s="113"/>
      <c r="C6" s="115"/>
      <c r="D6" s="115"/>
      <c r="E6" s="115"/>
      <c r="F6" s="115"/>
      <c r="G6" s="116"/>
    </row>
    <row r="7" spans="1:8" ht="13.5" customHeight="1">
      <c r="A7" s="114">
        <v>2013</v>
      </c>
      <c r="B7" s="164" t="s">
        <v>786</v>
      </c>
      <c r="C7" s="498">
        <v>174.98390000000001</v>
      </c>
      <c r="D7" s="500">
        <v>3496.7091</v>
      </c>
      <c r="E7" s="500">
        <v>659.02080000000001</v>
      </c>
      <c r="F7" s="500">
        <v>6219.9922000000006</v>
      </c>
      <c r="G7" s="500">
        <v>2215.5273999999999</v>
      </c>
    </row>
    <row r="8" spans="1:8" ht="13.5" customHeight="1">
      <c r="A8" s="114"/>
      <c r="B8" s="164" t="s">
        <v>787</v>
      </c>
      <c r="C8" s="498">
        <v>197.0179</v>
      </c>
      <c r="D8" s="500">
        <v>3842.2655</v>
      </c>
      <c r="E8" s="500">
        <v>706.9588</v>
      </c>
      <c r="F8" s="500">
        <v>6921.4330999999993</v>
      </c>
      <c r="G8" s="500">
        <v>2432.4847</v>
      </c>
    </row>
    <row r="9" spans="1:8" ht="13.5" customHeight="1">
      <c r="A9" s="114"/>
      <c r="B9" s="164" t="s">
        <v>638</v>
      </c>
      <c r="C9" s="498">
        <v>213.9879</v>
      </c>
      <c r="D9" s="500">
        <v>4132.7902999999997</v>
      </c>
      <c r="E9" s="500">
        <v>760.97759999999994</v>
      </c>
      <c r="F9" s="500">
        <v>7453.1417000000001</v>
      </c>
      <c r="G9" s="500">
        <v>2606.8375000000001</v>
      </c>
    </row>
    <row r="10" spans="1:8" ht="13.5" customHeight="1">
      <c r="A10" s="114"/>
      <c r="B10" s="113" t="s">
        <v>437</v>
      </c>
      <c r="C10" s="513">
        <v>118.4</v>
      </c>
      <c r="D10" s="513">
        <v>107.2</v>
      </c>
      <c r="E10" s="513">
        <v>77.5</v>
      </c>
      <c r="F10" s="513">
        <v>102.8</v>
      </c>
      <c r="G10" s="513">
        <v>97.4</v>
      </c>
      <c r="H10" s="965"/>
    </row>
    <row r="11" spans="1:8" ht="13.5" customHeight="1">
      <c r="A11" s="114"/>
      <c r="B11" s="164"/>
      <c r="C11" s="497"/>
      <c r="D11" s="497"/>
      <c r="E11" s="497"/>
      <c r="F11" s="497"/>
      <c r="G11" s="498"/>
    </row>
    <row r="12" spans="1:8" ht="13.5" customHeight="1">
      <c r="A12" s="376" t="s">
        <v>961</v>
      </c>
      <c r="B12" s="164" t="s">
        <v>758</v>
      </c>
      <c r="C12" s="498">
        <v>35.453300000000006</v>
      </c>
      <c r="D12" s="498">
        <v>645.71069999999997</v>
      </c>
      <c r="E12" s="498">
        <v>100.4851</v>
      </c>
      <c r="F12" s="498">
        <v>1352.4106000000002</v>
      </c>
      <c r="G12" s="498">
        <v>290.11690000000004</v>
      </c>
    </row>
    <row r="13" spans="1:8" ht="13.5" customHeight="1">
      <c r="A13" s="114"/>
      <c r="B13" s="164" t="s">
        <v>678</v>
      </c>
      <c r="C13" s="498">
        <v>53.513500000000001</v>
      </c>
      <c r="D13" s="498">
        <v>1016.4797</v>
      </c>
      <c r="E13" s="498">
        <v>159.49350000000001</v>
      </c>
      <c r="F13" s="498">
        <v>2092.7199999999998</v>
      </c>
      <c r="G13" s="498">
        <v>508.85730000000001</v>
      </c>
    </row>
    <row r="14" spans="1:8" ht="13.5" customHeight="1">
      <c r="A14" s="114"/>
      <c r="B14" s="164" t="s">
        <v>782</v>
      </c>
      <c r="C14" s="498">
        <v>70.545899999999989</v>
      </c>
      <c r="D14" s="498">
        <v>1419.7508</v>
      </c>
      <c r="E14" s="498">
        <v>215.02289999999999</v>
      </c>
      <c r="F14" s="498">
        <v>2807.7211000000002</v>
      </c>
      <c r="G14" s="498">
        <v>746.16489999999999</v>
      </c>
    </row>
    <row r="15" spans="1:8" ht="13.5" customHeight="1">
      <c r="A15" s="114"/>
      <c r="B15" s="164" t="s">
        <v>783</v>
      </c>
      <c r="C15" s="498">
        <v>87.315100000000001</v>
      </c>
      <c r="D15" s="498">
        <v>1802.4811000000002</v>
      </c>
      <c r="E15" s="498">
        <v>270.01920000000001</v>
      </c>
      <c r="F15" s="498">
        <v>3502.8135000000002</v>
      </c>
      <c r="G15" s="498">
        <v>977.9674</v>
      </c>
    </row>
    <row r="16" spans="1:8" ht="13.5" customHeight="1">
      <c r="A16" s="114"/>
      <c r="B16" s="164" t="s">
        <v>676</v>
      </c>
      <c r="C16" s="498">
        <v>103.45519999999999</v>
      </c>
      <c r="D16" s="498">
        <v>2179.3607999999999</v>
      </c>
      <c r="E16" s="498">
        <v>337.21959999999996</v>
      </c>
      <c r="F16" s="498">
        <v>4202.7937999999995</v>
      </c>
      <c r="G16" s="498">
        <v>1254.2911999999999</v>
      </c>
    </row>
    <row r="17" spans="1:8" ht="13.5" customHeight="1">
      <c r="A17" s="114"/>
      <c r="B17" s="164" t="s">
        <v>784</v>
      </c>
      <c r="C17" s="1308">
        <v>118.8878</v>
      </c>
      <c r="D17" s="1308">
        <v>2550.3200000000002</v>
      </c>
      <c r="E17" s="1308">
        <v>403.64550000000003</v>
      </c>
      <c r="F17" s="1308">
        <v>4963.1759000000002</v>
      </c>
      <c r="G17" s="1308">
        <v>1522.25</v>
      </c>
    </row>
    <row r="18" spans="1:8" ht="13.5" customHeight="1">
      <c r="A18" s="114"/>
      <c r="B18" s="164" t="s">
        <v>785</v>
      </c>
      <c r="C18" s="1308">
        <v>133.90110000000001</v>
      </c>
      <c r="D18" s="1308">
        <v>2932.8221000000003</v>
      </c>
      <c r="E18" s="1308">
        <v>438.84729999999996</v>
      </c>
      <c r="F18" s="1308">
        <v>5574.1064000000006</v>
      </c>
      <c r="G18" s="1308">
        <v>1763.623</v>
      </c>
    </row>
    <row r="19" spans="1:8" ht="13.5" customHeight="1">
      <c r="A19" s="114"/>
      <c r="B19" s="164" t="s">
        <v>679</v>
      </c>
      <c r="C19" s="1308">
        <v>149.70829999999998</v>
      </c>
      <c r="D19" s="1308">
        <v>3336.3303999999998</v>
      </c>
      <c r="E19" s="1308">
        <v>503.33759999999995</v>
      </c>
      <c r="F19" s="1308">
        <v>6321.2979000000005</v>
      </c>
      <c r="G19" s="1308">
        <v>2028.4860000000001</v>
      </c>
    </row>
    <row r="20" spans="1:8" ht="13.5" customHeight="1">
      <c r="A20" s="114"/>
      <c r="B20" s="164" t="s">
        <v>786</v>
      </c>
      <c r="C20" s="1308">
        <v>167.77579999999998</v>
      </c>
      <c r="D20" s="1308">
        <v>3725.7926000000002</v>
      </c>
      <c r="E20" s="1308">
        <v>556.60649999999998</v>
      </c>
      <c r="F20" s="1308">
        <v>7084.4395999999997</v>
      </c>
      <c r="G20" s="1308">
        <v>2316.9519</v>
      </c>
    </row>
    <row r="21" spans="1:8" ht="13.5" customHeight="1">
      <c r="A21" s="114"/>
      <c r="B21" s="164" t="s">
        <v>787</v>
      </c>
      <c r="C21" s="1308">
        <v>183.9127</v>
      </c>
      <c r="D21" s="1308">
        <v>4105.0942999999997</v>
      </c>
      <c r="E21" s="1308">
        <v>609.98519999999996</v>
      </c>
      <c r="F21" s="1308">
        <v>7719.6784000000007</v>
      </c>
      <c r="G21" s="1308">
        <v>2635.7232999999997</v>
      </c>
    </row>
    <row r="22" spans="1:8" ht="13.5" customHeight="1">
      <c r="A22" s="114"/>
      <c r="B22" s="164" t="s">
        <v>638</v>
      </c>
      <c r="C22" s="1308">
        <v>202.2903</v>
      </c>
      <c r="D22" s="1308">
        <v>4387.0674000000008</v>
      </c>
      <c r="E22" s="1308">
        <v>671.89300000000003</v>
      </c>
      <c r="F22" s="1308">
        <v>8315.4506000000001</v>
      </c>
      <c r="G22" s="1308">
        <v>2766.5287999999996</v>
      </c>
    </row>
    <row r="23" spans="1:8" ht="15.75" customHeight="1">
      <c r="A23" s="114"/>
      <c r="B23" s="113" t="s">
        <v>437</v>
      </c>
      <c r="C23" s="512">
        <v>94.8</v>
      </c>
      <c r="D23" s="509">
        <v>105.7</v>
      </c>
      <c r="E23" s="512">
        <v>83.6</v>
      </c>
      <c r="F23" s="509">
        <v>112.5</v>
      </c>
      <c r="G23" s="513">
        <v>108.4</v>
      </c>
      <c r="H23" s="965"/>
    </row>
    <row r="24" spans="1:8" ht="15.75" customHeight="1">
      <c r="A24" s="114">
        <v>2013</v>
      </c>
      <c r="B24" s="163" t="s">
        <v>577</v>
      </c>
      <c r="C24" s="498">
        <v>20.615200000000002</v>
      </c>
      <c r="D24" s="500">
        <v>377.3546</v>
      </c>
      <c r="E24" s="498">
        <v>48.319199999999995</v>
      </c>
      <c r="F24" s="500">
        <v>730.74180000000001</v>
      </c>
      <c r="G24" s="498">
        <v>276.0806</v>
      </c>
      <c r="H24" s="965"/>
    </row>
    <row r="25" spans="1:8" ht="15.75" customHeight="1">
      <c r="A25" s="114"/>
      <c r="B25" s="163" t="s">
        <v>578</v>
      </c>
      <c r="C25" s="498">
        <v>20.279599999999999</v>
      </c>
      <c r="D25" s="500">
        <v>347.572</v>
      </c>
      <c r="E25" s="498">
        <v>47.772500000000001</v>
      </c>
      <c r="F25" s="500">
        <v>703.60569999999996</v>
      </c>
      <c r="G25" s="498">
        <v>216.386</v>
      </c>
      <c r="H25" s="965"/>
    </row>
    <row r="26" spans="1:8" ht="15.75" customHeight="1">
      <c r="A26" s="114"/>
      <c r="B26" s="163" t="s">
        <v>579</v>
      </c>
      <c r="C26" s="498">
        <v>15.839399999999999</v>
      </c>
      <c r="D26" s="500">
        <v>290.87</v>
      </c>
      <c r="E26" s="498">
        <v>53.771300000000004</v>
      </c>
      <c r="F26" s="500">
        <v>553.87689999999998</v>
      </c>
      <c r="G26" s="498">
        <v>168.6335</v>
      </c>
      <c r="H26" s="965"/>
    </row>
    <row r="27" spans="1:8" ht="15.75" customHeight="1">
      <c r="A27" s="114"/>
      <c r="B27" s="113" t="s">
        <v>437</v>
      </c>
      <c r="C27" s="513">
        <v>121.8</v>
      </c>
      <c r="D27" s="513">
        <v>103.6</v>
      </c>
      <c r="E27" s="513">
        <v>57.3</v>
      </c>
      <c r="F27" s="513">
        <v>127</v>
      </c>
      <c r="G27" s="513">
        <v>126.7</v>
      </c>
      <c r="H27" s="965"/>
    </row>
    <row r="28" spans="1:8" ht="15.75" customHeight="1">
      <c r="A28" s="376" t="s">
        <v>961</v>
      </c>
      <c r="B28" s="163" t="s">
        <v>580</v>
      </c>
      <c r="C28" s="498">
        <v>17.591099999999997</v>
      </c>
      <c r="D28" s="500">
        <v>322.9676</v>
      </c>
      <c r="E28" s="498">
        <v>57.895300000000006</v>
      </c>
      <c r="F28" s="500">
        <v>677.6499</v>
      </c>
      <c r="G28" s="498">
        <v>137.54249999999999</v>
      </c>
      <c r="H28" s="965"/>
    </row>
    <row r="29" spans="1:8" ht="15.75" customHeight="1">
      <c r="A29" s="114"/>
      <c r="B29" s="163" t="s">
        <v>581</v>
      </c>
      <c r="C29" s="498">
        <v>17.978400000000001</v>
      </c>
      <c r="D29" s="500">
        <v>322.76059999999995</v>
      </c>
      <c r="E29" s="498">
        <v>42.234699999999997</v>
      </c>
      <c r="F29" s="500">
        <v>674.1123</v>
      </c>
      <c r="G29" s="498">
        <v>151.89789999999999</v>
      </c>
      <c r="H29" s="965"/>
    </row>
    <row r="30" spans="1:8" ht="15.75" customHeight="1">
      <c r="A30" s="114"/>
      <c r="B30" s="163" t="s">
        <v>570</v>
      </c>
      <c r="C30" s="498">
        <v>17.568099999999998</v>
      </c>
      <c r="D30" s="500">
        <v>369.1773</v>
      </c>
      <c r="E30" s="498">
        <v>62.225499999999997</v>
      </c>
      <c r="F30" s="500">
        <v>738.21690000000001</v>
      </c>
      <c r="G30" s="498">
        <v>219.58410000000001</v>
      </c>
      <c r="H30" s="965"/>
    </row>
    <row r="31" spans="1:8" ht="15.75" customHeight="1">
      <c r="A31" s="114"/>
      <c r="B31" s="163" t="s">
        <v>571</v>
      </c>
      <c r="C31" s="498">
        <v>17.699200000000001</v>
      </c>
      <c r="D31" s="500">
        <v>394.23259999999999</v>
      </c>
      <c r="E31" s="498">
        <v>53.426300000000005</v>
      </c>
      <c r="F31" s="500">
        <v>710.02280000000007</v>
      </c>
      <c r="G31" s="498">
        <v>238.14429999999999</v>
      </c>
      <c r="H31" s="965"/>
    </row>
    <row r="32" spans="1:8" ht="15.75" customHeight="1">
      <c r="A32" s="114"/>
      <c r="B32" s="163" t="s">
        <v>572</v>
      </c>
      <c r="C32" s="498">
        <v>17.0336</v>
      </c>
      <c r="D32" s="500">
        <v>381.36790000000002</v>
      </c>
      <c r="E32" s="498">
        <v>54.780199999999994</v>
      </c>
      <c r="F32" s="500">
        <v>698.80070000000001</v>
      </c>
      <c r="G32" s="498">
        <v>232.84610000000001</v>
      </c>
      <c r="H32" s="965"/>
    </row>
    <row r="33" spans="1:8" ht="15.75" customHeight="1">
      <c r="A33" s="114"/>
      <c r="B33" s="163" t="s">
        <v>573</v>
      </c>
      <c r="C33" s="498">
        <v>16.126100000000001</v>
      </c>
      <c r="D33" s="500">
        <v>378.21609999999998</v>
      </c>
      <c r="E33" s="498">
        <v>67.219399999999993</v>
      </c>
      <c r="F33" s="500">
        <v>701.76700000000005</v>
      </c>
      <c r="G33" s="498">
        <v>276.5136</v>
      </c>
      <c r="H33" s="965"/>
    </row>
    <row r="34" spans="1:8" ht="15.75" customHeight="1">
      <c r="A34" s="114"/>
      <c r="B34" s="163" t="s">
        <v>574</v>
      </c>
      <c r="C34" s="1308">
        <v>15.1221</v>
      </c>
      <c r="D34" s="1307">
        <v>403.34040000000005</v>
      </c>
      <c r="E34" s="1308">
        <v>67.102999999999994</v>
      </c>
      <c r="F34" s="1307">
        <v>707.70500000000004</v>
      </c>
      <c r="G34" s="1308">
        <v>270.32429999999999</v>
      </c>
      <c r="H34" s="965"/>
    </row>
    <row r="35" spans="1:8" ht="15.75" customHeight="1">
      <c r="A35" s="114"/>
      <c r="B35" s="163" t="s">
        <v>575</v>
      </c>
      <c r="C35" s="1308">
        <v>14.2713</v>
      </c>
      <c r="D35" s="1307">
        <v>373.02440000000001</v>
      </c>
      <c r="E35" s="1308">
        <v>35.241399999999999</v>
      </c>
      <c r="F35" s="1307">
        <v>615.11540000000002</v>
      </c>
      <c r="G35" s="1308">
        <v>237.48609999999999</v>
      </c>
      <c r="H35" s="965"/>
    </row>
    <row r="36" spans="1:8" ht="15.75" customHeight="1">
      <c r="A36" s="114"/>
      <c r="B36" s="163" t="s">
        <v>576</v>
      </c>
      <c r="C36" s="1308">
        <v>15.817200000000001</v>
      </c>
      <c r="D36" s="1307">
        <v>405.05180000000001</v>
      </c>
      <c r="E36" s="1308">
        <v>64.101600000000005</v>
      </c>
      <c r="F36" s="1307">
        <v>759.11130000000003</v>
      </c>
      <c r="G36" s="1308">
        <v>264.11879999999996</v>
      </c>
      <c r="H36" s="965"/>
    </row>
    <row r="37" spans="1:8" ht="15.75" customHeight="1">
      <c r="A37" s="114"/>
      <c r="B37" s="163" t="s">
        <v>577</v>
      </c>
      <c r="C37" s="1308">
        <v>16.338799999999999</v>
      </c>
      <c r="D37" s="1307">
        <v>392.47929999999997</v>
      </c>
      <c r="E37" s="1308">
        <v>55.628599999999999</v>
      </c>
      <c r="F37" s="1307">
        <v>757.34199999999998</v>
      </c>
      <c r="G37" s="1308">
        <v>280.92590000000001</v>
      </c>
      <c r="H37" s="965"/>
    </row>
    <row r="38" spans="1:8" ht="15.75" customHeight="1">
      <c r="A38" s="114"/>
      <c r="B38" s="163" t="s">
        <v>578</v>
      </c>
      <c r="C38" s="1308">
        <v>16.072900000000001</v>
      </c>
      <c r="D38" s="1307">
        <v>352.4597</v>
      </c>
      <c r="E38" s="1308">
        <v>50.037800000000004</v>
      </c>
      <c r="F38" s="1307">
        <v>672.5154</v>
      </c>
      <c r="G38" s="1308">
        <v>246.76979999999998</v>
      </c>
      <c r="H38" s="965"/>
    </row>
    <row r="39" spans="1:8" ht="15.75" customHeight="1">
      <c r="A39" s="114"/>
      <c r="B39" s="163" t="s">
        <v>579</v>
      </c>
      <c r="C39" s="1308">
        <v>16.828299999999999</v>
      </c>
      <c r="D39" s="1307">
        <v>283.66970000000003</v>
      </c>
      <c r="E39" s="1308">
        <v>65.259</v>
      </c>
      <c r="F39" s="1307">
        <v>595.87619999999993</v>
      </c>
      <c r="G39" s="1308">
        <v>187.30099999999999</v>
      </c>
      <c r="H39" s="965"/>
    </row>
    <row r="40" spans="1:8" ht="15.75" customHeight="1">
      <c r="A40" s="114"/>
      <c r="B40" s="113" t="s">
        <v>437</v>
      </c>
      <c r="C40" s="513">
        <v>104.9</v>
      </c>
      <c r="D40" s="513">
        <v>94.4</v>
      </c>
      <c r="E40" s="513">
        <v>121.6</v>
      </c>
      <c r="F40" s="513">
        <v>106.8</v>
      </c>
      <c r="G40" s="513">
        <v>111.6</v>
      </c>
      <c r="H40" s="965"/>
    </row>
    <row r="41" spans="1:8" ht="13.5" customHeight="1">
      <c r="A41" s="114"/>
      <c r="B41" s="113" t="s">
        <v>438</v>
      </c>
      <c r="C41" s="513">
        <v>107.5</v>
      </c>
      <c r="D41" s="513">
        <v>81.099999999999994</v>
      </c>
      <c r="E41" s="513">
        <v>130</v>
      </c>
      <c r="F41" s="513">
        <v>89.5</v>
      </c>
      <c r="G41" s="513">
        <v>75.099999999999994</v>
      </c>
      <c r="H41" s="965"/>
    </row>
    <row r="42" spans="1:8" ht="12.95" customHeight="1">
      <c r="A42" s="1816" t="s">
        <v>2</v>
      </c>
      <c r="B42" s="1816"/>
      <c r="C42" s="1816"/>
      <c r="D42" s="1816"/>
      <c r="E42" s="1816"/>
      <c r="F42" s="1816"/>
      <c r="G42" s="1816"/>
    </row>
    <row r="43" spans="1:8" ht="12.95" customHeight="1">
      <c r="A43" s="1823" t="s">
        <v>72</v>
      </c>
      <c r="B43" s="1823"/>
      <c r="C43" s="1823"/>
      <c r="D43" s="1823"/>
      <c r="E43" s="1823"/>
      <c r="F43" s="1823"/>
      <c r="G43" s="1823"/>
    </row>
    <row r="44" spans="1:8" ht="12.95" customHeight="1">
      <c r="A44" s="1816" t="s">
        <v>1678</v>
      </c>
      <c r="B44" s="1816"/>
      <c r="C44" s="1816"/>
      <c r="D44" s="1816"/>
      <c r="E44" s="1816"/>
      <c r="F44" s="1816"/>
      <c r="G44" s="1816"/>
    </row>
    <row r="45" spans="1:8" ht="12.95" customHeight="1">
      <c r="A45" s="1816" t="s">
        <v>73</v>
      </c>
      <c r="B45" s="1816"/>
      <c r="C45" s="1816"/>
      <c r="D45" s="1816"/>
      <c r="E45" s="1816"/>
      <c r="F45" s="1816"/>
      <c r="G45" s="1816"/>
    </row>
  </sheetData>
  <mergeCells count="11">
    <mergeCell ref="F1:G1"/>
    <mergeCell ref="F2:G2"/>
    <mergeCell ref="A1:D1"/>
    <mergeCell ref="A2:D2"/>
    <mergeCell ref="A45:G45"/>
    <mergeCell ref="C5:G5"/>
    <mergeCell ref="A3:B5"/>
    <mergeCell ref="A42:G42"/>
    <mergeCell ref="C3:G3"/>
    <mergeCell ref="A43:G43"/>
    <mergeCell ref="A44:G4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5"/>
  <sheetViews>
    <sheetView showGridLines="0" zoomScale="90" zoomScaleNormal="90" workbookViewId="0">
      <pane ySplit="5" topLeftCell="A6" activePane="bottomLeft" state="frozen"/>
      <selection activeCell="B29" sqref="B29:B31"/>
      <selection pane="bottomLeft" activeCell="K40" sqref="K40:K41"/>
    </sheetView>
  </sheetViews>
  <sheetFormatPr defaultRowHeight="14.25"/>
  <cols>
    <col min="1" max="1" width="8.625" style="223" customWidth="1"/>
    <col min="2" max="2" width="14.625" style="223" customWidth="1"/>
    <col min="3" max="7" width="9.625" style="223" customWidth="1"/>
    <col min="8" max="8" width="13.25" style="223" customWidth="1"/>
    <col min="9" max="13" width="9.125" style="223" bestFit="1" customWidth="1"/>
    <col min="14" max="14" width="9.375" style="223" bestFit="1" customWidth="1"/>
    <col min="15" max="16384" width="9" style="223"/>
  </cols>
  <sheetData>
    <row r="1" spans="1:9">
      <c r="A1" s="1704" t="s">
        <v>774</v>
      </c>
      <c r="B1" s="1704"/>
      <c r="C1" s="1704"/>
      <c r="D1" s="1704"/>
      <c r="E1" s="1704"/>
      <c r="F1" s="13"/>
      <c r="G1" s="1517" t="s">
        <v>408</v>
      </c>
      <c r="H1" s="1517"/>
    </row>
    <row r="2" spans="1:9">
      <c r="A2" s="1824" t="s">
        <v>331</v>
      </c>
      <c r="B2" s="1824"/>
      <c r="C2" s="1824"/>
      <c r="D2" s="1824"/>
      <c r="E2" s="1824"/>
      <c r="F2" s="13"/>
      <c r="G2" s="1577" t="s">
        <v>409</v>
      </c>
      <c r="H2" s="1577"/>
    </row>
    <row r="3" spans="1:9" ht="17.25" customHeight="1">
      <c r="A3" s="1585" t="s">
        <v>389</v>
      </c>
      <c r="B3" s="1585"/>
      <c r="C3" s="1825"/>
      <c r="D3" s="1825"/>
      <c r="E3" s="1825"/>
      <c r="F3" s="1825"/>
      <c r="G3" s="1825"/>
      <c r="H3" s="1825"/>
    </row>
    <row r="4" spans="1:9" ht="153.75" customHeight="1">
      <c r="A4" s="1587"/>
      <c r="B4" s="1588"/>
      <c r="C4" s="870" t="s">
        <v>841</v>
      </c>
      <c r="D4" s="870" t="s">
        <v>842</v>
      </c>
      <c r="E4" s="870" t="s">
        <v>126</v>
      </c>
      <c r="F4" s="870" t="s">
        <v>843</v>
      </c>
      <c r="G4" s="870" t="s">
        <v>844</v>
      </c>
      <c r="H4" s="871" t="s">
        <v>845</v>
      </c>
    </row>
    <row r="5" spans="1:9">
      <c r="A5" s="1682"/>
      <c r="B5" s="1683"/>
      <c r="C5" s="1821" t="s">
        <v>1225</v>
      </c>
      <c r="D5" s="1822"/>
      <c r="E5" s="1822"/>
      <c r="F5" s="1822"/>
      <c r="G5" s="1822"/>
      <c r="H5" s="1822"/>
    </row>
    <row r="6" spans="1:9" ht="12.75" customHeight="1">
      <c r="A6" s="114"/>
      <c r="B6" s="113"/>
      <c r="C6" s="115"/>
      <c r="D6" s="115"/>
      <c r="E6" s="115"/>
      <c r="F6" s="115"/>
      <c r="G6" s="115"/>
      <c r="H6" s="116"/>
    </row>
    <row r="7" spans="1:9" ht="13.5" customHeight="1">
      <c r="A7" s="114">
        <v>2013</v>
      </c>
      <c r="B7" s="164" t="s">
        <v>786</v>
      </c>
      <c r="C7" s="500">
        <v>544.35419999999999</v>
      </c>
      <c r="D7" s="500">
        <v>5665.1009999999997</v>
      </c>
      <c r="E7" s="500">
        <v>7987.8912</v>
      </c>
      <c r="F7" s="500">
        <v>4435.8717999999999</v>
      </c>
      <c r="G7" s="500">
        <v>3166.5502999999999</v>
      </c>
      <c r="H7" s="500">
        <v>16955.7703</v>
      </c>
    </row>
    <row r="8" spans="1:9" ht="13.5" customHeight="1">
      <c r="A8" s="114"/>
      <c r="B8" s="164" t="s">
        <v>787</v>
      </c>
      <c r="C8" s="500">
        <v>602.24919999999997</v>
      </c>
      <c r="D8" s="500">
        <v>6185.3655999999992</v>
      </c>
      <c r="E8" s="500">
        <v>9074.8644999999997</v>
      </c>
      <c r="F8" s="500">
        <v>4823.7285999999995</v>
      </c>
      <c r="G8" s="500">
        <v>3485.5459999999998</v>
      </c>
      <c r="H8" s="500">
        <v>18818.186699999998</v>
      </c>
    </row>
    <row r="9" spans="1:9" ht="13.5" customHeight="1">
      <c r="A9" s="114"/>
      <c r="B9" s="164" t="s">
        <v>638</v>
      </c>
      <c r="C9" s="500">
        <v>647.72919999999999</v>
      </c>
      <c r="D9" s="500">
        <v>6565.2307999999994</v>
      </c>
      <c r="E9" s="500">
        <v>9857.4749000000011</v>
      </c>
      <c r="F9" s="500">
        <v>5174.9672</v>
      </c>
      <c r="G9" s="500">
        <v>3845.1792999999998</v>
      </c>
      <c r="H9" s="500">
        <v>20239.734700000001</v>
      </c>
    </row>
    <row r="10" spans="1:9" ht="13.5" customHeight="1">
      <c r="A10" s="114"/>
      <c r="B10" s="113" t="s">
        <v>437</v>
      </c>
      <c r="C10" s="510">
        <v>105.2</v>
      </c>
      <c r="D10" s="510">
        <v>97.1</v>
      </c>
      <c r="E10" s="510">
        <v>94.2</v>
      </c>
      <c r="F10" s="510">
        <v>103.6</v>
      </c>
      <c r="G10" s="510">
        <v>65.7</v>
      </c>
      <c r="H10" s="510">
        <v>117.8</v>
      </c>
      <c r="I10" s="965"/>
    </row>
    <row r="11" spans="1:9" ht="13.5" customHeight="1">
      <c r="A11" s="114"/>
      <c r="B11" s="113"/>
      <c r="C11" s="497"/>
      <c r="D11" s="497"/>
      <c r="E11" s="497"/>
      <c r="F11" s="497"/>
      <c r="G11" s="497"/>
      <c r="H11" s="498"/>
    </row>
    <row r="12" spans="1:9" ht="13.5" customHeight="1">
      <c r="A12" s="376" t="s">
        <v>961</v>
      </c>
      <c r="B12" s="164" t="s">
        <v>758</v>
      </c>
      <c r="C12" s="500">
        <v>105.2405</v>
      </c>
      <c r="D12" s="500">
        <v>1071.4382000000001</v>
      </c>
      <c r="E12" s="500">
        <v>1646.6694</v>
      </c>
      <c r="F12" s="500">
        <v>874.37830000000008</v>
      </c>
      <c r="G12" s="500">
        <v>626.33169999999996</v>
      </c>
      <c r="H12" s="500">
        <v>3465.2745</v>
      </c>
    </row>
    <row r="13" spans="1:9" ht="13.5" customHeight="1">
      <c r="A13" s="114"/>
      <c r="B13" s="164" t="s">
        <v>678</v>
      </c>
      <c r="C13" s="500">
        <v>160.9657</v>
      </c>
      <c r="D13" s="500">
        <v>1628.6459</v>
      </c>
      <c r="E13" s="500">
        <v>2250.0635000000002</v>
      </c>
      <c r="F13" s="500">
        <v>1399.1023</v>
      </c>
      <c r="G13" s="500">
        <v>996.31419999999991</v>
      </c>
      <c r="H13" s="500">
        <v>5347.6088</v>
      </c>
    </row>
    <row r="14" spans="1:9" ht="13.5" customHeight="1">
      <c r="A14" s="114"/>
      <c r="B14" s="164" t="s">
        <v>782</v>
      </c>
      <c r="C14" s="500">
        <v>215.91170000000002</v>
      </c>
      <c r="D14" s="500">
        <v>2226.0361000000003</v>
      </c>
      <c r="E14" s="500">
        <v>2966.3597999999997</v>
      </c>
      <c r="F14" s="500">
        <v>1897.0763999999999</v>
      </c>
      <c r="G14" s="500">
        <v>1338.9178999999999</v>
      </c>
      <c r="H14" s="500">
        <v>7093.4147000000003</v>
      </c>
    </row>
    <row r="15" spans="1:9" ht="13.5" customHeight="1">
      <c r="A15" s="114"/>
      <c r="B15" s="164" t="s">
        <v>783</v>
      </c>
      <c r="C15" s="500">
        <v>271.5215</v>
      </c>
      <c r="D15" s="500">
        <v>2778.3632000000002</v>
      </c>
      <c r="E15" s="500">
        <v>3793.27</v>
      </c>
      <c r="F15" s="500">
        <v>2382.7993999999999</v>
      </c>
      <c r="G15" s="500">
        <v>1660.7846000000002</v>
      </c>
      <c r="H15" s="500">
        <v>8794.4359999999997</v>
      </c>
    </row>
    <row r="16" spans="1:9" ht="13.5" customHeight="1">
      <c r="A16" s="114"/>
      <c r="B16" s="164" t="s">
        <v>676</v>
      </c>
      <c r="C16" s="500">
        <v>323.69829999999996</v>
      </c>
      <c r="D16" s="500">
        <v>3325.6562000000004</v>
      </c>
      <c r="E16" s="500">
        <v>4405.4603999999999</v>
      </c>
      <c r="F16" s="500">
        <v>2873.7951000000003</v>
      </c>
      <c r="G16" s="500">
        <v>1999.8788999999999</v>
      </c>
      <c r="H16" s="500">
        <v>10611.692800000001</v>
      </c>
    </row>
    <row r="17" spans="1:9" ht="13.5" customHeight="1">
      <c r="A17" s="114"/>
      <c r="B17" s="164" t="s">
        <v>784</v>
      </c>
      <c r="C17" s="1307">
        <v>388.00569999999999</v>
      </c>
      <c r="D17" s="1307">
        <v>3929.1987999999997</v>
      </c>
      <c r="E17" s="1307">
        <v>5021.7388000000001</v>
      </c>
      <c r="F17" s="1307">
        <v>3421.0707000000002</v>
      </c>
      <c r="G17" s="1307">
        <v>2361.0373999999997</v>
      </c>
      <c r="H17" s="1307">
        <v>12409.063699999999</v>
      </c>
    </row>
    <row r="18" spans="1:9" ht="13.5" customHeight="1">
      <c r="A18" s="114"/>
      <c r="B18" s="164" t="s">
        <v>785</v>
      </c>
      <c r="C18" s="1307">
        <v>431.57940000000002</v>
      </c>
      <c r="D18" s="1307">
        <v>4431.1130000000003</v>
      </c>
      <c r="E18" s="1307">
        <v>5668.5394999999999</v>
      </c>
      <c r="F18" s="1307">
        <v>3843.2714999999998</v>
      </c>
      <c r="G18" s="1307">
        <v>2645.5958999999998</v>
      </c>
      <c r="H18" s="1307">
        <v>13492.1551</v>
      </c>
    </row>
    <row r="19" spans="1:9" ht="13.5" customHeight="1">
      <c r="A19" s="114"/>
      <c r="B19" s="164" t="s">
        <v>679</v>
      </c>
      <c r="C19" s="1307">
        <v>487.60940000000005</v>
      </c>
      <c r="D19" s="1307">
        <v>5050.7739000000001</v>
      </c>
      <c r="E19" s="1307">
        <v>6478.0084000000006</v>
      </c>
      <c r="F19" s="1307">
        <v>4333.7457999999997</v>
      </c>
      <c r="G19" s="1307">
        <v>2981.4132</v>
      </c>
      <c r="H19" s="1307">
        <v>15573.339599999999</v>
      </c>
    </row>
    <row r="20" spans="1:9" ht="13.5" customHeight="1">
      <c r="A20" s="114"/>
      <c r="B20" s="164" t="s">
        <v>786</v>
      </c>
      <c r="C20" s="1307">
        <v>557.1087</v>
      </c>
      <c r="D20" s="1307">
        <v>5679.1744000000008</v>
      </c>
      <c r="E20" s="1307">
        <v>7403.5526</v>
      </c>
      <c r="F20" s="1307">
        <v>4973.7664999999997</v>
      </c>
      <c r="G20" s="1307">
        <v>3330.0072</v>
      </c>
      <c r="H20" s="1307">
        <v>17738.4427</v>
      </c>
    </row>
    <row r="21" spans="1:9" ht="13.5" customHeight="1">
      <c r="A21" s="114"/>
      <c r="B21" s="164" t="s">
        <v>787</v>
      </c>
      <c r="C21" s="1307">
        <v>615.37330000000009</v>
      </c>
      <c r="D21" s="1307">
        <v>6172.1534000000001</v>
      </c>
      <c r="E21" s="1307">
        <v>8536.5178000000014</v>
      </c>
      <c r="F21" s="1307">
        <v>5441.6324000000004</v>
      </c>
      <c r="G21" s="1307">
        <v>3643.6261</v>
      </c>
      <c r="H21" s="1307">
        <v>19732.7153</v>
      </c>
    </row>
    <row r="22" spans="1:9" ht="13.5" customHeight="1">
      <c r="A22" s="114"/>
      <c r="B22" s="164" t="s">
        <v>638</v>
      </c>
      <c r="C22" s="1307">
        <v>664.56349999999998</v>
      </c>
      <c r="D22" s="1307">
        <v>6623.4861000000001</v>
      </c>
      <c r="E22" s="1307">
        <v>9234.0109000000011</v>
      </c>
      <c r="F22" s="1307">
        <v>5780.9994000000006</v>
      </c>
      <c r="G22" s="1307">
        <v>4006.8977</v>
      </c>
      <c r="H22" s="1307">
        <v>21456.811100000003</v>
      </c>
    </row>
    <row r="23" spans="1:9" ht="13.5" customHeight="1">
      <c r="A23" s="114"/>
      <c r="B23" s="113" t="s">
        <v>437</v>
      </c>
      <c r="C23" s="510">
        <v>103.8</v>
      </c>
      <c r="D23" s="510">
        <v>102.9</v>
      </c>
      <c r="E23" s="510">
        <v>92.4</v>
      </c>
      <c r="F23" s="510">
        <v>111.9</v>
      </c>
      <c r="G23" s="510">
        <v>101.6</v>
      </c>
      <c r="H23" s="510">
        <v>103.8</v>
      </c>
      <c r="I23" s="213"/>
    </row>
    <row r="24" spans="1:9" ht="13.5" customHeight="1">
      <c r="A24" s="114">
        <v>2013</v>
      </c>
      <c r="B24" s="163" t="s">
        <v>577</v>
      </c>
      <c r="C24" s="500">
        <v>63.498599999999996</v>
      </c>
      <c r="D24" s="500">
        <v>673.74770000000001</v>
      </c>
      <c r="E24" s="500">
        <v>1027.6854000000001</v>
      </c>
      <c r="F24" s="500">
        <v>486.3032</v>
      </c>
      <c r="G24" s="500">
        <v>364.74720000000002</v>
      </c>
      <c r="H24" s="500">
        <v>1996.7086999999999</v>
      </c>
      <c r="I24" s="213"/>
    </row>
    <row r="25" spans="1:9" ht="13.5" customHeight="1">
      <c r="A25" s="114"/>
      <c r="B25" s="163" t="s">
        <v>578</v>
      </c>
      <c r="C25" s="500">
        <v>57.535199999999996</v>
      </c>
      <c r="D25" s="500">
        <v>547.93759999999997</v>
      </c>
      <c r="E25" s="500">
        <v>1085.2372</v>
      </c>
      <c r="F25" s="500">
        <v>405.75440000000003</v>
      </c>
      <c r="G25" s="500">
        <v>294.0951</v>
      </c>
      <c r="H25" s="500">
        <v>1882.4359999999999</v>
      </c>
      <c r="I25" s="213"/>
    </row>
    <row r="26" spans="1:9">
      <c r="A26" s="114"/>
      <c r="B26" s="163" t="s">
        <v>579</v>
      </c>
      <c r="C26" s="500">
        <v>46.889300000000006</v>
      </c>
      <c r="D26" s="500">
        <v>411.1003</v>
      </c>
      <c r="E26" s="500">
        <v>780.91030000000001</v>
      </c>
      <c r="F26" s="500">
        <v>334.9787</v>
      </c>
      <c r="G26" s="500">
        <v>327.96420000000001</v>
      </c>
      <c r="H26" s="500">
        <v>1421.5278999999998</v>
      </c>
      <c r="I26" s="213"/>
    </row>
    <row r="27" spans="1:9">
      <c r="A27" s="114"/>
      <c r="B27" s="113" t="s">
        <v>437</v>
      </c>
      <c r="C27" s="510">
        <v>118</v>
      </c>
      <c r="D27" s="510">
        <v>105.2</v>
      </c>
      <c r="E27" s="510">
        <v>107</v>
      </c>
      <c r="F27" s="510">
        <v>88.9</v>
      </c>
      <c r="G27" s="510">
        <v>71.8</v>
      </c>
      <c r="H27" s="510">
        <v>140.30000000000001</v>
      </c>
      <c r="I27" s="213"/>
    </row>
    <row r="28" spans="1:9">
      <c r="A28" s="376" t="s">
        <v>961</v>
      </c>
      <c r="B28" s="163" t="s">
        <v>580</v>
      </c>
      <c r="C28" s="500">
        <v>53.2881</v>
      </c>
      <c r="D28" s="500">
        <v>499.93259999999998</v>
      </c>
      <c r="E28" s="500">
        <v>873.6816</v>
      </c>
      <c r="F28" s="500">
        <v>423.4957</v>
      </c>
      <c r="G28" s="500">
        <v>309.44569999999999</v>
      </c>
      <c r="H28" s="500">
        <v>1676.74</v>
      </c>
      <c r="I28" s="213"/>
    </row>
    <row r="29" spans="1:9">
      <c r="A29" s="114"/>
      <c r="B29" s="163" t="s">
        <v>581</v>
      </c>
      <c r="C29" s="500">
        <v>51.583199999999998</v>
      </c>
      <c r="D29" s="500">
        <v>522.08150000000001</v>
      </c>
      <c r="E29" s="500">
        <v>770.11540000000002</v>
      </c>
      <c r="F29" s="500">
        <v>450.36990000000003</v>
      </c>
      <c r="G29" s="500">
        <v>313.05459999999999</v>
      </c>
      <c r="H29" s="500">
        <v>1787.1891000000001</v>
      </c>
      <c r="I29" s="213"/>
    </row>
    <row r="30" spans="1:9">
      <c r="A30" s="114"/>
      <c r="B30" s="163" t="s">
        <v>570</v>
      </c>
      <c r="C30" s="500">
        <v>55.298499999999997</v>
      </c>
      <c r="D30" s="500">
        <v>560.87340000000006</v>
      </c>
      <c r="E30" s="500">
        <v>611.64499999999998</v>
      </c>
      <c r="F30" s="500">
        <v>520.26769999999999</v>
      </c>
      <c r="G30" s="500">
        <v>359.42240000000004</v>
      </c>
      <c r="H30" s="500">
        <v>1906.7348999999999</v>
      </c>
      <c r="I30" s="213"/>
    </row>
    <row r="31" spans="1:9">
      <c r="A31" s="114"/>
      <c r="B31" s="163" t="s">
        <v>571</v>
      </c>
      <c r="C31" s="500">
        <v>54.5017</v>
      </c>
      <c r="D31" s="500">
        <v>579.74440000000004</v>
      </c>
      <c r="E31" s="500">
        <v>708.01609999999994</v>
      </c>
      <c r="F31" s="500">
        <v>489.05250000000001</v>
      </c>
      <c r="G31" s="500">
        <v>333.05879999999996</v>
      </c>
      <c r="H31" s="500">
        <v>1731.8858</v>
      </c>
      <c r="I31" s="213"/>
    </row>
    <row r="32" spans="1:9">
      <c r="A32" s="114"/>
      <c r="B32" s="163" t="s">
        <v>572</v>
      </c>
      <c r="C32" s="500">
        <v>55.559100000000001</v>
      </c>
      <c r="D32" s="500">
        <v>552.32330000000002</v>
      </c>
      <c r="E32" s="500">
        <v>822.14549999999997</v>
      </c>
      <c r="F32" s="500">
        <v>481.04840000000002</v>
      </c>
      <c r="G32" s="500">
        <v>312.1103</v>
      </c>
      <c r="H32" s="500">
        <v>1700.7023000000002</v>
      </c>
      <c r="I32" s="213"/>
    </row>
    <row r="33" spans="1:9">
      <c r="A33" s="114"/>
      <c r="B33" s="163" t="s">
        <v>573</v>
      </c>
      <c r="C33" s="500">
        <v>54.621400000000001</v>
      </c>
      <c r="D33" s="500">
        <v>552.22809999999993</v>
      </c>
      <c r="E33" s="500">
        <v>620.21969999999999</v>
      </c>
      <c r="F33" s="500">
        <v>499.66859999999997</v>
      </c>
      <c r="G33" s="500">
        <v>331.34929999999997</v>
      </c>
      <c r="H33" s="500">
        <v>1817.8746000000001</v>
      </c>
      <c r="I33" s="213"/>
    </row>
    <row r="34" spans="1:9">
      <c r="A34" s="114"/>
      <c r="B34" s="163" t="s">
        <v>574</v>
      </c>
      <c r="C34" s="1307">
        <v>64.1648</v>
      </c>
      <c r="D34" s="1307">
        <v>574.73149999999998</v>
      </c>
      <c r="E34" s="1307">
        <v>603.72519999999997</v>
      </c>
      <c r="F34" s="1307">
        <v>548.77969999999993</v>
      </c>
      <c r="G34" s="1307">
        <v>339.48</v>
      </c>
      <c r="H34" s="1307">
        <v>1791.2701000000002</v>
      </c>
      <c r="I34" s="213"/>
    </row>
    <row r="35" spans="1:9">
      <c r="A35" s="114"/>
      <c r="B35" s="163" t="s">
        <v>575</v>
      </c>
      <c r="C35" s="1307">
        <v>43.117599999999996</v>
      </c>
      <c r="D35" s="1307">
        <v>498.00359999999995</v>
      </c>
      <c r="E35" s="1307">
        <v>649.20809999999994</v>
      </c>
      <c r="F35" s="1307">
        <v>412.77550000000002</v>
      </c>
      <c r="G35" s="1307">
        <v>279.65070000000003</v>
      </c>
      <c r="H35" s="1307">
        <v>1073.5515</v>
      </c>
      <c r="I35" s="213"/>
    </row>
    <row r="36" spans="1:9">
      <c r="A36" s="114"/>
      <c r="B36" s="163" t="s">
        <v>576</v>
      </c>
      <c r="C36" s="1307">
        <v>61.159599999999998</v>
      </c>
      <c r="D36" s="1307">
        <v>608.65480000000002</v>
      </c>
      <c r="E36" s="1307">
        <v>831.91210000000001</v>
      </c>
      <c r="F36" s="1307">
        <v>502.17270000000002</v>
      </c>
      <c r="G36" s="1307">
        <v>345.32809999999995</v>
      </c>
      <c r="H36" s="1307">
        <v>2074.0403000000001</v>
      </c>
      <c r="I36" s="213"/>
    </row>
    <row r="37" spans="1:9">
      <c r="A37" s="114"/>
      <c r="B37" s="163" t="s">
        <v>577</v>
      </c>
      <c r="C37" s="1307">
        <v>68.838999999999999</v>
      </c>
      <c r="D37" s="1307">
        <v>609.96730000000002</v>
      </c>
      <c r="E37" s="1307">
        <v>843.077</v>
      </c>
      <c r="F37" s="1307">
        <v>564.75509999999997</v>
      </c>
      <c r="G37" s="1307">
        <v>338.21520000000004</v>
      </c>
      <c r="H37" s="1307">
        <v>2167.1039000000001</v>
      </c>
      <c r="I37" s="213"/>
    </row>
    <row r="38" spans="1:9">
      <c r="A38" s="114"/>
      <c r="B38" s="163" t="s">
        <v>578</v>
      </c>
      <c r="C38" s="1307">
        <v>58.371499999999997</v>
      </c>
      <c r="D38" s="1307">
        <v>535.02170000000001</v>
      </c>
      <c r="E38" s="1307">
        <v>1030.0875000000001</v>
      </c>
      <c r="F38" s="1307">
        <v>480.32490000000001</v>
      </c>
      <c r="G38" s="1307">
        <v>304.80259999999998</v>
      </c>
      <c r="H38" s="1307">
        <v>1971.5681000000002</v>
      </c>
      <c r="I38" s="213"/>
    </row>
    <row r="39" spans="1:9">
      <c r="A39" s="114"/>
      <c r="B39" s="163" t="s">
        <v>579</v>
      </c>
      <c r="C39" s="1307">
        <v>49.337199999999996</v>
      </c>
      <c r="D39" s="1307">
        <v>432.81819999999999</v>
      </c>
      <c r="E39" s="1307">
        <v>773.41140000000007</v>
      </c>
      <c r="F39" s="1307">
        <v>447.9502</v>
      </c>
      <c r="G39" s="1307">
        <v>334.72090000000003</v>
      </c>
      <c r="H39" s="1307">
        <v>1728.1359</v>
      </c>
      <c r="I39" s="213"/>
    </row>
    <row r="40" spans="1:9" ht="13.5" customHeight="1">
      <c r="A40" s="114"/>
      <c r="B40" s="113" t="s">
        <v>437</v>
      </c>
      <c r="C40" s="510">
        <v>107</v>
      </c>
      <c r="D40" s="510">
        <v>110</v>
      </c>
      <c r="E40" s="510">
        <v>99</v>
      </c>
      <c r="F40" s="510">
        <v>134.69999999999999</v>
      </c>
      <c r="G40" s="510">
        <v>103.2</v>
      </c>
      <c r="H40" s="510">
        <v>117.4</v>
      </c>
      <c r="I40" s="213"/>
    </row>
    <row r="41" spans="1:9" ht="13.5" customHeight="1">
      <c r="A41" s="114"/>
      <c r="B41" s="113" t="s">
        <v>438</v>
      </c>
      <c r="C41" s="510">
        <v>85.2</v>
      </c>
      <c r="D41" s="510">
        <v>80.7</v>
      </c>
      <c r="E41" s="510">
        <v>74</v>
      </c>
      <c r="F41" s="510">
        <v>92.9</v>
      </c>
      <c r="G41" s="510">
        <v>107.8</v>
      </c>
      <c r="H41" s="510">
        <v>86.2</v>
      </c>
      <c r="I41" s="213"/>
    </row>
    <row r="42" spans="1:9" ht="13.5" customHeight="1">
      <c r="A42" s="1816" t="s">
        <v>2</v>
      </c>
      <c r="B42" s="1816"/>
      <c r="C42" s="1816"/>
      <c r="D42" s="1816"/>
      <c r="E42" s="1816"/>
      <c r="F42" s="1816"/>
      <c r="G42" s="1816"/>
      <c r="H42" s="1816"/>
    </row>
    <row r="43" spans="1:9" ht="13.5" customHeight="1">
      <c r="A43" s="1823" t="s">
        <v>72</v>
      </c>
      <c r="B43" s="1823"/>
      <c r="C43" s="1823"/>
      <c r="D43" s="1823"/>
      <c r="E43" s="1823"/>
      <c r="F43" s="1823"/>
      <c r="G43" s="1823"/>
      <c r="H43" s="1823"/>
    </row>
    <row r="44" spans="1:9" ht="13.5" customHeight="1">
      <c r="A44" s="1816" t="s">
        <v>1678</v>
      </c>
      <c r="B44" s="1816"/>
      <c r="C44" s="1816"/>
      <c r="D44" s="1816"/>
      <c r="E44" s="1816"/>
      <c r="F44" s="1816"/>
      <c r="G44" s="1816"/>
      <c r="H44" s="1816"/>
    </row>
    <row r="45" spans="1:9" ht="13.5" customHeight="1">
      <c r="A45" s="1816" t="s">
        <v>73</v>
      </c>
      <c r="B45" s="1816"/>
      <c r="C45" s="1816"/>
      <c r="D45" s="1816"/>
      <c r="E45" s="1816"/>
      <c r="F45" s="1816"/>
      <c r="G45" s="1816"/>
      <c r="H45" s="1816"/>
    </row>
  </sheetData>
  <mergeCells count="11">
    <mergeCell ref="G1:H1"/>
    <mergeCell ref="G2:H2"/>
    <mergeCell ref="A44:H44"/>
    <mergeCell ref="A45:H45"/>
    <mergeCell ref="C3:H3"/>
    <mergeCell ref="A1:E1"/>
    <mergeCell ref="A2:E2"/>
    <mergeCell ref="A3:B5"/>
    <mergeCell ref="C5:H5"/>
    <mergeCell ref="A42:H42"/>
    <mergeCell ref="A43:H4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6"/>
  <sheetViews>
    <sheetView showGridLines="0" zoomScale="90" zoomScaleNormal="90" workbookViewId="0">
      <pane ySplit="6" topLeftCell="A7" activePane="bottomLeft" state="frozen"/>
      <selection activeCell="B29" sqref="B29:B31"/>
      <selection pane="bottomLeft" activeCell="A10" sqref="A10"/>
    </sheetView>
  </sheetViews>
  <sheetFormatPr defaultRowHeight="14.25"/>
  <cols>
    <col min="1" max="1" width="8.625" style="925" customWidth="1"/>
    <col min="2" max="2" width="14.625" style="925" customWidth="1"/>
    <col min="3" max="5" width="18.625" style="925" customWidth="1"/>
    <col min="6" max="8" width="9.625" style="1042" customWidth="1"/>
    <col min="9" max="16384" width="9" style="925"/>
  </cols>
  <sheetData>
    <row r="1" spans="1:8">
      <c r="A1" s="890" t="s">
        <v>775</v>
      </c>
      <c r="B1" s="890"/>
      <c r="C1" s="890"/>
      <c r="D1" s="890"/>
      <c r="E1" s="1041" t="s">
        <v>408</v>
      </c>
      <c r="F1" s="49"/>
      <c r="H1" s="1041"/>
    </row>
    <row r="2" spans="1:8">
      <c r="A2" s="894" t="s">
        <v>331</v>
      </c>
      <c r="B2" s="894"/>
      <c r="C2" s="894"/>
      <c r="D2" s="894"/>
      <c r="E2" s="1043" t="s">
        <v>409</v>
      </c>
      <c r="F2" s="49"/>
      <c r="H2" s="1043"/>
    </row>
    <row r="3" spans="1:8" ht="17.25" customHeight="1">
      <c r="A3" s="1585" t="s">
        <v>390</v>
      </c>
      <c r="B3" s="1585"/>
      <c r="C3" s="1825"/>
      <c r="D3" s="1827"/>
      <c r="E3" s="1598" t="s">
        <v>288</v>
      </c>
      <c r="F3" s="970"/>
      <c r="G3" s="925"/>
      <c r="H3" s="925"/>
    </row>
    <row r="4" spans="1:8" ht="27" customHeight="1">
      <c r="A4" s="1587"/>
      <c r="B4" s="1588"/>
      <c r="C4" s="1598" t="s">
        <v>287</v>
      </c>
      <c r="D4" s="1593" t="s">
        <v>286</v>
      </c>
      <c r="E4" s="1599"/>
      <c r="F4" s="970"/>
      <c r="G4" s="925"/>
      <c r="H4" s="925"/>
    </row>
    <row r="5" spans="1:8" ht="105" customHeight="1">
      <c r="A5" s="1587"/>
      <c r="B5" s="1588"/>
      <c r="C5" s="1600"/>
      <c r="D5" s="1595"/>
      <c r="E5" s="1600"/>
      <c r="F5" s="970"/>
      <c r="G5" s="925"/>
      <c r="H5" s="925"/>
    </row>
    <row r="6" spans="1:8" ht="15" customHeight="1">
      <c r="A6" s="1682"/>
      <c r="B6" s="1683"/>
      <c r="C6" s="1828" t="s">
        <v>1226</v>
      </c>
      <c r="D6" s="1822"/>
      <c r="E6" s="1822"/>
      <c r="F6" s="209"/>
      <c r="G6" s="209"/>
      <c r="H6" s="209"/>
    </row>
    <row r="7" spans="1:8" ht="12.95" customHeight="1">
      <c r="A7" s="114"/>
      <c r="B7" s="113"/>
      <c r="C7" s="115"/>
      <c r="D7" s="115"/>
      <c r="E7" s="116"/>
      <c r="F7" s="84"/>
      <c r="G7" s="84"/>
      <c r="H7" s="84"/>
    </row>
    <row r="8" spans="1:8" ht="14.25" customHeight="1">
      <c r="A8" s="114">
        <v>2013</v>
      </c>
      <c r="B8" s="351" t="s">
        <v>786</v>
      </c>
      <c r="C8" s="500">
        <v>593.05349999999999</v>
      </c>
      <c r="D8" s="500">
        <v>1437.5966000000001</v>
      </c>
      <c r="E8" s="500">
        <v>1430.5903999999998</v>
      </c>
      <c r="F8" s="84"/>
      <c r="G8" s="84"/>
      <c r="H8" s="84"/>
    </row>
    <row r="9" spans="1:8" ht="14.25" customHeight="1">
      <c r="A9" s="114"/>
      <c r="B9" s="351" t="s">
        <v>787</v>
      </c>
      <c r="C9" s="500">
        <v>645.16640000000007</v>
      </c>
      <c r="D9" s="500">
        <v>1639.1357</v>
      </c>
      <c r="E9" s="500">
        <v>1595.3711000000001</v>
      </c>
      <c r="F9" s="84"/>
      <c r="G9" s="84"/>
      <c r="H9" s="84"/>
    </row>
    <row r="10" spans="1:8" ht="14.25" customHeight="1">
      <c r="A10" s="114"/>
      <c r="B10" s="351" t="s">
        <v>638</v>
      </c>
      <c r="C10" s="500">
        <v>712.29750000000001</v>
      </c>
      <c r="D10" s="500">
        <v>1785.8791999999999</v>
      </c>
      <c r="E10" s="500">
        <v>1785.6020000000001</v>
      </c>
      <c r="F10" s="84"/>
      <c r="G10" s="84"/>
      <c r="H10" s="84"/>
    </row>
    <row r="11" spans="1:8" ht="12.95" customHeight="1">
      <c r="A11" s="114"/>
      <c r="B11" s="210" t="s">
        <v>437</v>
      </c>
      <c r="C11" s="510">
        <v>91.2</v>
      </c>
      <c r="D11" s="510">
        <v>106.2</v>
      </c>
      <c r="E11" s="510">
        <v>75.5</v>
      </c>
      <c r="F11" s="84"/>
      <c r="G11" s="84"/>
      <c r="H11" s="84"/>
    </row>
    <row r="12" spans="1:8" ht="12.95" customHeight="1">
      <c r="A12" s="114"/>
      <c r="B12" s="113"/>
      <c r="C12" s="497"/>
      <c r="D12" s="497"/>
      <c r="E12" s="498"/>
      <c r="F12" s="84"/>
      <c r="G12" s="84"/>
      <c r="H12" s="84"/>
    </row>
    <row r="13" spans="1:8" ht="12.95" customHeight="1">
      <c r="A13" s="376" t="s">
        <v>961</v>
      </c>
      <c r="B13" s="164" t="s">
        <v>758</v>
      </c>
      <c r="C13" s="498">
        <v>115.3312</v>
      </c>
      <c r="D13" s="498">
        <v>297.30459999999999</v>
      </c>
      <c r="E13" s="498">
        <v>440.05720000000002</v>
      </c>
      <c r="F13" s="84"/>
      <c r="G13" s="84"/>
      <c r="H13" s="84"/>
    </row>
    <row r="14" spans="1:8" ht="12.95" customHeight="1">
      <c r="A14" s="114"/>
      <c r="B14" s="164" t="s">
        <v>678</v>
      </c>
      <c r="C14" s="498">
        <v>190.44800000000001</v>
      </c>
      <c r="D14" s="498">
        <v>468.03590000000003</v>
      </c>
      <c r="E14" s="498">
        <v>614.1946999999999</v>
      </c>
      <c r="F14" s="84"/>
      <c r="G14" s="84"/>
      <c r="H14" s="84"/>
    </row>
    <row r="15" spans="1:8" ht="12.95" customHeight="1">
      <c r="A15" s="114"/>
      <c r="B15" s="164" t="s">
        <v>782</v>
      </c>
      <c r="C15" s="498">
        <v>236.054</v>
      </c>
      <c r="D15" s="498">
        <v>620.54100000000005</v>
      </c>
      <c r="E15" s="498">
        <v>760.45530000000008</v>
      </c>
      <c r="F15" s="84"/>
      <c r="G15" s="84"/>
      <c r="H15" s="84"/>
    </row>
    <row r="16" spans="1:8" ht="12.95" customHeight="1">
      <c r="A16" s="114"/>
      <c r="B16" s="164" t="s">
        <v>783</v>
      </c>
      <c r="C16" s="498">
        <v>289.0917</v>
      </c>
      <c r="D16" s="498">
        <v>768.10969999999998</v>
      </c>
      <c r="E16" s="498">
        <v>889.96209999999996</v>
      </c>
      <c r="F16" s="84"/>
      <c r="G16" s="84"/>
      <c r="H16" s="84"/>
    </row>
    <row r="17" spans="1:8" ht="12.95" customHeight="1">
      <c r="A17" s="114"/>
      <c r="B17" s="164" t="s">
        <v>676</v>
      </c>
      <c r="C17" s="498">
        <v>338.6848</v>
      </c>
      <c r="D17" s="498">
        <v>915.57580000000007</v>
      </c>
      <c r="E17" s="498">
        <v>983.53730000000007</v>
      </c>
      <c r="F17" s="84"/>
      <c r="G17" s="84"/>
      <c r="H17" s="84"/>
    </row>
    <row r="18" spans="1:8" ht="12.95" customHeight="1">
      <c r="A18" s="114"/>
      <c r="B18" s="351" t="s">
        <v>784</v>
      </c>
      <c r="C18" s="1308">
        <v>419.82620000000003</v>
      </c>
      <c r="D18" s="1308">
        <v>1059.1816999999999</v>
      </c>
      <c r="E18" s="1308">
        <v>1083.6222</v>
      </c>
      <c r="F18" s="84"/>
      <c r="G18" s="84"/>
      <c r="H18" s="84"/>
    </row>
    <row r="19" spans="1:8" ht="12.95" customHeight="1">
      <c r="A19" s="114"/>
      <c r="B19" s="351" t="s">
        <v>785</v>
      </c>
      <c r="C19" s="1308">
        <v>489.28919999999999</v>
      </c>
      <c r="D19" s="1308">
        <v>1197.6657</v>
      </c>
      <c r="E19" s="1308">
        <v>1176.5593999999999</v>
      </c>
      <c r="F19" s="84"/>
      <c r="G19" s="84"/>
      <c r="H19" s="84"/>
    </row>
    <row r="20" spans="1:8" ht="12.95" customHeight="1">
      <c r="A20" s="114"/>
      <c r="B20" s="351" t="s">
        <v>679</v>
      </c>
      <c r="C20" s="1308">
        <v>575.15139999999997</v>
      </c>
      <c r="D20" s="1308">
        <v>1362.1010000000001</v>
      </c>
      <c r="E20" s="1308">
        <v>1278.0389</v>
      </c>
      <c r="F20" s="84"/>
      <c r="G20" s="84"/>
      <c r="H20" s="84"/>
    </row>
    <row r="21" spans="1:8" ht="12.95" customHeight="1">
      <c r="A21" s="114"/>
      <c r="B21" s="351" t="s">
        <v>786</v>
      </c>
      <c r="C21" s="1308">
        <v>644.02790000000005</v>
      </c>
      <c r="D21" s="1308">
        <v>1551.8027</v>
      </c>
      <c r="E21" s="1308">
        <v>1421.3988999999999</v>
      </c>
      <c r="F21" s="84"/>
      <c r="G21" s="84"/>
      <c r="H21" s="84"/>
    </row>
    <row r="22" spans="1:8" ht="12.95" customHeight="1">
      <c r="A22" s="114"/>
      <c r="B22" s="351" t="s">
        <v>787</v>
      </c>
      <c r="C22" s="1308">
        <v>730.53530000000001</v>
      </c>
      <c r="D22" s="1308">
        <v>1715.4948999999999</v>
      </c>
      <c r="E22" s="1308">
        <v>1588.2813999999998</v>
      </c>
      <c r="F22" s="84"/>
      <c r="G22" s="84"/>
      <c r="H22" s="84"/>
    </row>
    <row r="23" spans="1:8" ht="12.95" customHeight="1">
      <c r="A23" s="114"/>
      <c r="B23" s="351" t="s">
        <v>638</v>
      </c>
      <c r="C23" s="1308">
        <v>853.11630000000002</v>
      </c>
      <c r="D23" s="1308">
        <v>1881.2550000000001</v>
      </c>
      <c r="E23" s="1308">
        <v>1821.7145</v>
      </c>
      <c r="F23" s="84"/>
      <c r="G23" s="84"/>
      <c r="H23" s="84"/>
    </row>
    <row r="24" spans="1:8" ht="12.95" customHeight="1">
      <c r="A24" s="114"/>
      <c r="B24" s="113" t="s">
        <v>437</v>
      </c>
      <c r="C24" s="510">
        <v>119.1</v>
      </c>
      <c r="D24" s="510">
        <v>98.8</v>
      </c>
      <c r="E24" s="510">
        <v>99.8</v>
      </c>
      <c r="F24" s="84"/>
      <c r="G24" s="84"/>
      <c r="H24" s="84"/>
    </row>
    <row r="25" spans="1:8" ht="12.95" customHeight="1">
      <c r="A25" s="114">
        <v>2013</v>
      </c>
      <c r="B25" s="163" t="s">
        <v>577</v>
      </c>
      <c r="C25" s="500">
        <v>65.379099999999994</v>
      </c>
      <c r="D25" s="500">
        <v>153.30760000000001</v>
      </c>
      <c r="E25" s="500">
        <v>142.54329999999999</v>
      </c>
      <c r="F25" s="84"/>
      <c r="G25" s="84"/>
      <c r="H25" s="84"/>
    </row>
    <row r="26" spans="1:8" ht="12.95" customHeight="1">
      <c r="A26" s="276"/>
      <c r="B26" s="163" t="s">
        <v>578</v>
      </c>
      <c r="C26" s="500">
        <v>52.241</v>
      </c>
      <c r="D26" s="500">
        <v>157.55070000000001</v>
      </c>
      <c r="E26" s="500">
        <v>172.29920000000001</v>
      </c>
      <c r="F26" s="84"/>
      <c r="G26" s="84"/>
      <c r="H26" s="84"/>
    </row>
    <row r="27" spans="1:8" ht="12.95" customHeight="1">
      <c r="A27" s="276"/>
      <c r="B27" s="163" t="s">
        <v>579</v>
      </c>
      <c r="C27" s="500">
        <v>67.055399999999992</v>
      </c>
      <c r="D27" s="500">
        <v>147.43879999999999</v>
      </c>
      <c r="E27" s="500">
        <v>189.3836</v>
      </c>
      <c r="F27" s="84"/>
      <c r="G27" s="84"/>
      <c r="H27" s="84"/>
    </row>
    <row r="28" spans="1:8" ht="12.95" customHeight="1">
      <c r="A28" s="276"/>
      <c r="B28" s="113" t="s">
        <v>437</v>
      </c>
      <c r="C28" s="509">
        <v>104.6</v>
      </c>
      <c r="D28" s="509">
        <v>104.2</v>
      </c>
      <c r="E28" s="510">
        <v>64</v>
      </c>
      <c r="F28" s="84"/>
      <c r="G28" s="84"/>
      <c r="H28" s="84"/>
    </row>
    <row r="29" spans="1:8" ht="12.95" customHeight="1">
      <c r="A29" s="379" t="s">
        <v>961</v>
      </c>
      <c r="B29" s="163" t="s">
        <v>580</v>
      </c>
      <c r="C29" s="500">
        <v>72.111100000000008</v>
      </c>
      <c r="D29" s="500">
        <v>143.9537</v>
      </c>
      <c r="E29" s="500">
        <v>225.4639</v>
      </c>
      <c r="F29" s="84"/>
      <c r="G29" s="84"/>
      <c r="H29" s="84"/>
    </row>
    <row r="30" spans="1:8" ht="12.95" customHeight="1">
      <c r="A30" s="276"/>
      <c r="B30" s="163" t="s">
        <v>581</v>
      </c>
      <c r="C30" s="500">
        <v>42.921800000000005</v>
      </c>
      <c r="D30" s="500">
        <v>153.2397</v>
      </c>
      <c r="E30" s="500">
        <v>200.0104</v>
      </c>
      <c r="F30" s="84"/>
      <c r="G30" s="84"/>
      <c r="H30" s="84"/>
    </row>
    <row r="31" spans="1:8" ht="12.95" customHeight="1">
      <c r="A31" s="276"/>
      <c r="B31" s="163" t="s">
        <v>570</v>
      </c>
      <c r="C31" s="500">
        <v>75.136499999999998</v>
      </c>
      <c r="D31" s="500">
        <v>170.49710000000002</v>
      </c>
      <c r="E31" s="500">
        <v>177.99250000000001</v>
      </c>
      <c r="F31" s="84"/>
      <c r="G31" s="84"/>
      <c r="H31" s="84"/>
    </row>
    <row r="32" spans="1:8" ht="12.95" customHeight="1">
      <c r="A32" s="276"/>
      <c r="B32" s="163" t="s">
        <v>571</v>
      </c>
      <c r="C32" s="500">
        <v>51.764900000000004</v>
      </c>
      <c r="D32" s="500">
        <v>162.0301</v>
      </c>
      <c r="E32" s="500">
        <v>145.6756</v>
      </c>
      <c r="F32" s="84"/>
      <c r="G32" s="84"/>
      <c r="H32" s="84"/>
    </row>
    <row r="33" spans="1:8" ht="12.95" customHeight="1">
      <c r="A33" s="276"/>
      <c r="B33" s="163" t="s">
        <v>572</v>
      </c>
      <c r="C33" s="500">
        <v>53.049800000000005</v>
      </c>
      <c r="D33" s="500">
        <v>147.23650000000001</v>
      </c>
      <c r="E33" s="500">
        <v>130.13739999999999</v>
      </c>
      <c r="F33" s="84"/>
      <c r="G33" s="84"/>
      <c r="H33" s="84"/>
    </row>
    <row r="34" spans="1:8" ht="12.95" customHeight="1">
      <c r="A34" s="276"/>
      <c r="B34" s="163" t="s">
        <v>573</v>
      </c>
      <c r="C34" s="500">
        <v>49.538499999999999</v>
      </c>
      <c r="D34" s="500">
        <v>146.9641</v>
      </c>
      <c r="E34" s="500">
        <v>92.909000000000006</v>
      </c>
      <c r="F34" s="84"/>
      <c r="G34" s="84"/>
      <c r="H34" s="84"/>
    </row>
    <row r="35" spans="1:8" ht="12.95" customHeight="1">
      <c r="A35" s="276"/>
      <c r="B35" s="163" t="s">
        <v>574</v>
      </c>
      <c r="C35" s="1307">
        <v>75.498100000000008</v>
      </c>
      <c r="D35" s="1307">
        <v>153.03810000000001</v>
      </c>
      <c r="E35" s="1307">
        <v>100.0809</v>
      </c>
      <c r="F35" s="84"/>
      <c r="G35" s="84"/>
      <c r="H35" s="84"/>
    </row>
    <row r="36" spans="1:8" ht="12.95" customHeight="1">
      <c r="A36" s="276"/>
      <c r="B36" s="163" t="s">
        <v>575</v>
      </c>
      <c r="C36" s="1307">
        <v>62.698699999999995</v>
      </c>
      <c r="D36" s="1307">
        <v>153.03210000000001</v>
      </c>
      <c r="E36" s="1307">
        <v>88.58</v>
      </c>
      <c r="F36" s="84"/>
      <c r="G36" s="84"/>
      <c r="H36" s="84"/>
    </row>
    <row r="37" spans="1:8" ht="12.95" customHeight="1">
      <c r="A37" s="276"/>
      <c r="B37" s="163" t="s">
        <v>576</v>
      </c>
      <c r="C37" s="1307">
        <v>87.298199999999994</v>
      </c>
      <c r="D37" s="1307">
        <v>170.2508</v>
      </c>
      <c r="E37" s="1307">
        <v>90.370399999999989</v>
      </c>
      <c r="F37" s="84"/>
      <c r="G37" s="84"/>
      <c r="H37" s="84"/>
    </row>
    <row r="38" spans="1:8" ht="12.95" customHeight="1">
      <c r="A38" s="276"/>
      <c r="B38" s="163" t="s">
        <v>577</v>
      </c>
      <c r="C38" s="1307">
        <v>76.998500000000007</v>
      </c>
      <c r="D38" s="1307">
        <v>184.74970000000002</v>
      </c>
      <c r="E38" s="1307">
        <v>143.3271</v>
      </c>
      <c r="F38" s="84"/>
      <c r="G38" s="84"/>
      <c r="H38" s="84"/>
    </row>
    <row r="39" spans="1:8" ht="12.95" customHeight="1">
      <c r="A39" s="276"/>
      <c r="B39" s="163" t="s">
        <v>578</v>
      </c>
      <c r="C39" s="1307">
        <v>86.734800000000007</v>
      </c>
      <c r="D39" s="1307">
        <v>164.7296</v>
      </c>
      <c r="E39" s="1307">
        <v>168.57509999999999</v>
      </c>
      <c r="F39" s="84"/>
      <c r="G39" s="84"/>
      <c r="H39" s="84"/>
    </row>
    <row r="40" spans="1:8" ht="12.95" customHeight="1">
      <c r="A40" s="276"/>
      <c r="B40" s="163" t="s">
        <v>579</v>
      </c>
      <c r="C40" s="1307">
        <v>86.999200000000002</v>
      </c>
      <c r="D40" s="1307">
        <v>164.53910000000002</v>
      </c>
      <c r="E40" s="1307">
        <v>234.46860000000001</v>
      </c>
      <c r="F40" s="84"/>
      <c r="G40" s="84"/>
      <c r="H40" s="84"/>
    </row>
    <row r="41" spans="1:8" ht="12.95" customHeight="1">
      <c r="A41" s="276"/>
      <c r="B41" s="113" t="s">
        <v>437</v>
      </c>
      <c r="C41" s="509">
        <v>126.5</v>
      </c>
      <c r="D41" s="509">
        <v>105</v>
      </c>
      <c r="E41" s="510">
        <v>112</v>
      </c>
      <c r="F41" s="84"/>
      <c r="G41" s="84"/>
      <c r="H41" s="84"/>
    </row>
    <row r="42" spans="1:8" ht="12.95" customHeight="1">
      <c r="A42" s="276"/>
      <c r="B42" s="113" t="s">
        <v>438</v>
      </c>
      <c r="C42" s="509">
        <v>100.4</v>
      </c>
      <c r="D42" s="509">
        <v>99.8</v>
      </c>
      <c r="E42" s="510">
        <v>86.8</v>
      </c>
      <c r="F42" s="84"/>
      <c r="G42" s="84"/>
      <c r="H42" s="84"/>
    </row>
    <row r="43" spans="1:8" ht="12.95" customHeight="1">
      <c r="A43" s="1826" t="s">
        <v>3</v>
      </c>
      <c r="B43" s="1826"/>
      <c r="C43" s="1826"/>
      <c r="D43" s="1826"/>
      <c r="E43" s="1826"/>
      <c r="F43" s="1826"/>
      <c r="G43" s="1826"/>
      <c r="H43" s="1826"/>
    </row>
    <row r="44" spans="1:8" ht="12.95" customHeight="1">
      <c r="A44" s="1823" t="s">
        <v>72</v>
      </c>
      <c r="B44" s="1823"/>
      <c r="C44" s="1823"/>
      <c r="D44" s="1823"/>
      <c r="E44" s="1823"/>
      <c r="F44" s="1823"/>
      <c r="G44" s="1823"/>
      <c r="H44" s="1823"/>
    </row>
    <row r="45" spans="1:8" ht="12.95" customHeight="1">
      <c r="A45" s="1816" t="s">
        <v>4</v>
      </c>
      <c r="B45" s="1816"/>
      <c r="C45" s="1816"/>
      <c r="D45" s="1816"/>
      <c r="E45" s="1816"/>
      <c r="F45" s="1816"/>
      <c r="G45" s="1816"/>
      <c r="H45" s="1816"/>
    </row>
    <row r="46" spans="1:8" ht="12.95" customHeight="1">
      <c r="A46" s="1816" t="s">
        <v>73</v>
      </c>
      <c r="B46" s="1816"/>
      <c r="C46" s="1816"/>
      <c r="D46" s="1816"/>
      <c r="E46" s="1816"/>
      <c r="F46" s="1816"/>
      <c r="G46" s="1816"/>
      <c r="H46" s="1816"/>
    </row>
  </sheetData>
  <mergeCells count="10">
    <mergeCell ref="A44:H44"/>
    <mergeCell ref="A45:H45"/>
    <mergeCell ref="A46:H46"/>
    <mergeCell ref="A3:B6"/>
    <mergeCell ref="A43:H43"/>
    <mergeCell ref="E3:E5"/>
    <mergeCell ref="C4:C5"/>
    <mergeCell ref="D4:D5"/>
    <mergeCell ref="C3:D3"/>
    <mergeCell ref="C6:E6"/>
  </mergeCells>
  <phoneticPr fontId="0" type="noConversion"/>
  <hyperlinks>
    <hyperlink ref="E1:H1" location="'Spis tablic     List of tables'!A54" display="Powrót do spisu tablic"/>
    <hyperlink ref="E2:H2" location="'Spis tablic     List of tables'!A54" display="Return to list tables"/>
    <hyperlink ref="E1:E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3"/>
  <sheetViews>
    <sheetView showGridLines="0" zoomScale="90" zoomScaleNormal="90" workbookViewId="0">
      <pane ySplit="5" topLeftCell="A6" activePane="bottomLeft" state="frozen"/>
      <selection activeCell="B29" sqref="B29:B31"/>
      <selection pane="bottomLeft" activeCell="G10" sqref="G10"/>
    </sheetView>
  </sheetViews>
  <sheetFormatPr defaultRowHeight="14.25"/>
  <cols>
    <col min="1" max="1" width="10.625" style="223" customWidth="1"/>
    <col min="2" max="2" width="8" style="223" customWidth="1"/>
    <col min="3" max="10" width="8.625" style="223" customWidth="1"/>
    <col min="11" max="16384" width="9" style="223"/>
  </cols>
  <sheetData>
    <row r="1" spans="1:11">
      <c r="A1" s="1704" t="s">
        <v>776</v>
      </c>
      <c r="B1" s="1704"/>
      <c r="C1" s="1704"/>
      <c r="D1" s="1704"/>
      <c r="E1" s="1526"/>
      <c r="F1" s="1526"/>
      <c r="G1" s="1526"/>
      <c r="H1" s="864" t="s">
        <v>408</v>
      </c>
      <c r="I1" s="1039"/>
      <c r="K1" s="864"/>
    </row>
    <row r="2" spans="1:11">
      <c r="A2" s="1820" t="s">
        <v>908</v>
      </c>
      <c r="B2" s="1820"/>
      <c r="C2" s="1820"/>
      <c r="D2" s="1820"/>
      <c r="E2" s="1829"/>
      <c r="F2" s="1829"/>
      <c r="G2" s="1829"/>
      <c r="H2" s="864" t="s">
        <v>409</v>
      </c>
      <c r="I2" s="1039"/>
      <c r="K2" s="939"/>
    </row>
    <row r="3" spans="1:11" ht="78.75" customHeight="1">
      <c r="A3" s="1830" t="s">
        <v>390</v>
      </c>
      <c r="B3" s="1831"/>
      <c r="C3" s="1593" t="s">
        <v>296</v>
      </c>
      <c r="D3" s="1593" t="s">
        <v>297</v>
      </c>
      <c r="E3" s="1598" t="s">
        <v>294</v>
      </c>
      <c r="F3" s="1598" t="s">
        <v>141</v>
      </c>
      <c r="G3" s="1593" t="s">
        <v>142</v>
      </c>
      <c r="H3" s="1593" t="s">
        <v>292</v>
      </c>
      <c r="I3" s="1593" t="s">
        <v>289</v>
      </c>
      <c r="J3" s="1598" t="s">
        <v>293</v>
      </c>
    </row>
    <row r="4" spans="1:11" ht="81.75" customHeight="1">
      <c r="A4" s="1832"/>
      <c r="B4" s="1833"/>
      <c r="C4" s="1595"/>
      <c r="D4" s="1595"/>
      <c r="E4" s="1600"/>
      <c r="F4" s="1600"/>
      <c r="G4" s="1838"/>
      <c r="H4" s="1594"/>
      <c r="I4" s="1595"/>
      <c r="J4" s="1600"/>
    </row>
    <row r="5" spans="1:11" ht="47.25" customHeight="1">
      <c r="A5" s="1834"/>
      <c r="B5" s="1835"/>
      <c r="C5" s="1591" t="s">
        <v>45</v>
      </c>
      <c r="D5" s="1601"/>
      <c r="E5" s="348" t="s">
        <v>290</v>
      </c>
      <c r="F5" s="1591" t="s">
        <v>291</v>
      </c>
      <c r="G5" s="1601"/>
      <c r="H5" s="1591" t="s">
        <v>958</v>
      </c>
      <c r="I5" s="1592"/>
      <c r="J5" s="1592"/>
    </row>
    <row r="6" spans="1:11">
      <c r="A6" s="114"/>
      <c r="B6" s="113"/>
      <c r="C6" s="197"/>
      <c r="D6" s="197"/>
      <c r="E6" s="176"/>
      <c r="F6" s="125"/>
      <c r="G6" s="125"/>
      <c r="H6" s="125"/>
      <c r="I6" s="125"/>
      <c r="J6" s="126"/>
    </row>
    <row r="7" spans="1:11">
      <c r="A7" s="114">
        <v>2013</v>
      </c>
      <c r="B7" s="164" t="s">
        <v>786</v>
      </c>
      <c r="C7" s="627">
        <v>102246</v>
      </c>
      <c r="D7" s="627">
        <v>19789</v>
      </c>
      <c r="E7" s="627">
        <v>2286</v>
      </c>
      <c r="F7" s="627">
        <v>43582</v>
      </c>
      <c r="G7" s="627">
        <v>2046</v>
      </c>
      <c r="H7" s="627">
        <v>102856</v>
      </c>
      <c r="I7" s="627">
        <v>111301</v>
      </c>
      <c r="J7" s="628">
        <v>1888430</v>
      </c>
      <c r="K7" s="965"/>
    </row>
    <row r="8" spans="1:11">
      <c r="A8" s="114"/>
      <c r="B8" s="164" t="s">
        <v>787</v>
      </c>
      <c r="C8" s="627">
        <v>109651</v>
      </c>
      <c r="D8" s="627">
        <v>21493</v>
      </c>
      <c r="E8" s="627">
        <v>2507</v>
      </c>
      <c r="F8" s="627">
        <v>48185</v>
      </c>
      <c r="G8" s="627">
        <v>2194</v>
      </c>
      <c r="H8" s="627">
        <v>113431</v>
      </c>
      <c r="I8" s="627">
        <v>118887</v>
      </c>
      <c r="J8" s="628">
        <v>2116710</v>
      </c>
      <c r="K8" s="965"/>
    </row>
    <row r="9" spans="1:11">
      <c r="A9" s="114"/>
      <c r="B9" s="164" t="s">
        <v>638</v>
      </c>
      <c r="C9" s="627">
        <v>119776</v>
      </c>
      <c r="D9" s="627">
        <v>23155</v>
      </c>
      <c r="E9" s="627">
        <v>2718</v>
      </c>
      <c r="F9" s="627">
        <v>51589</v>
      </c>
      <c r="G9" s="627">
        <v>2326</v>
      </c>
      <c r="H9" s="627">
        <v>122491</v>
      </c>
      <c r="I9" s="627">
        <v>125074</v>
      </c>
      <c r="J9" s="628">
        <v>2286124</v>
      </c>
      <c r="K9" s="965"/>
    </row>
    <row r="10" spans="1:11">
      <c r="A10" s="114"/>
      <c r="B10" s="113" t="s">
        <v>437</v>
      </c>
      <c r="C10" s="576">
        <v>81</v>
      </c>
      <c r="D10" s="576">
        <v>109.3</v>
      </c>
      <c r="E10" s="576">
        <v>105.8</v>
      </c>
      <c r="F10" s="576">
        <v>102</v>
      </c>
      <c r="G10" s="576">
        <v>39.6</v>
      </c>
      <c r="H10" s="576">
        <v>109.4</v>
      </c>
      <c r="I10" s="576">
        <v>98.5</v>
      </c>
      <c r="J10" s="577">
        <v>91.3</v>
      </c>
      <c r="K10" s="965"/>
    </row>
    <row r="11" spans="1:11">
      <c r="A11" s="376" t="s">
        <v>961</v>
      </c>
      <c r="B11" s="163" t="s">
        <v>758</v>
      </c>
      <c r="C11" s="627">
        <v>11665</v>
      </c>
      <c r="D11" s="627">
        <v>2690</v>
      </c>
      <c r="E11" s="628">
        <v>264</v>
      </c>
      <c r="F11" s="627">
        <v>9871</v>
      </c>
      <c r="G11" s="627">
        <v>397</v>
      </c>
      <c r="H11" s="628">
        <v>20815</v>
      </c>
      <c r="I11" s="628">
        <v>14464</v>
      </c>
      <c r="J11" s="628">
        <v>296800</v>
      </c>
    </row>
    <row r="12" spans="1:11">
      <c r="A12" s="114"/>
      <c r="B12" s="163" t="s">
        <v>678</v>
      </c>
      <c r="C12" s="627">
        <v>20142</v>
      </c>
      <c r="D12" s="627">
        <v>4257</v>
      </c>
      <c r="E12" s="628">
        <v>402</v>
      </c>
      <c r="F12" s="627">
        <v>15256</v>
      </c>
      <c r="G12" s="627">
        <v>665</v>
      </c>
      <c r="H12" s="628">
        <v>31868</v>
      </c>
      <c r="I12" s="628">
        <v>24737</v>
      </c>
      <c r="J12" s="628">
        <v>520901</v>
      </c>
    </row>
    <row r="13" spans="1:11">
      <c r="A13" s="114"/>
      <c r="B13" s="164" t="s">
        <v>782</v>
      </c>
      <c r="C13" s="627">
        <v>27160</v>
      </c>
      <c r="D13" s="627">
        <v>6085</v>
      </c>
      <c r="E13" s="628">
        <v>557</v>
      </c>
      <c r="F13" s="627">
        <v>20927</v>
      </c>
      <c r="G13" s="627">
        <v>870</v>
      </c>
      <c r="H13" s="628">
        <v>42830</v>
      </c>
      <c r="I13" s="628">
        <v>36774</v>
      </c>
      <c r="J13" s="628">
        <v>764755</v>
      </c>
    </row>
    <row r="14" spans="1:11">
      <c r="A14" s="114"/>
      <c r="B14" s="164" t="s">
        <v>783</v>
      </c>
      <c r="C14" s="627">
        <v>34048</v>
      </c>
      <c r="D14" s="627">
        <v>8082</v>
      </c>
      <c r="E14" s="628">
        <v>713</v>
      </c>
      <c r="F14" s="627">
        <v>26929</v>
      </c>
      <c r="G14" s="627">
        <v>1063</v>
      </c>
      <c r="H14" s="628">
        <v>53633</v>
      </c>
      <c r="I14" s="628">
        <v>49857</v>
      </c>
      <c r="J14" s="628">
        <v>988478</v>
      </c>
    </row>
    <row r="15" spans="1:11">
      <c r="A15" s="114"/>
      <c r="B15" s="164" t="s">
        <v>676</v>
      </c>
      <c r="C15" s="627">
        <v>45275</v>
      </c>
      <c r="D15" s="627">
        <v>10131</v>
      </c>
      <c r="E15" s="628">
        <v>839</v>
      </c>
      <c r="F15" s="627">
        <v>32217</v>
      </c>
      <c r="G15" s="627">
        <v>1217</v>
      </c>
      <c r="H15" s="628">
        <v>63262</v>
      </c>
      <c r="I15" s="628">
        <v>63566</v>
      </c>
      <c r="J15" s="628">
        <v>1247679</v>
      </c>
    </row>
    <row r="16" spans="1:11">
      <c r="A16" s="114"/>
      <c r="B16" s="164" t="s">
        <v>784</v>
      </c>
      <c r="C16" s="627">
        <v>58590</v>
      </c>
      <c r="D16" s="627">
        <v>12143</v>
      </c>
      <c r="E16" s="1309">
        <v>960</v>
      </c>
      <c r="F16" s="627">
        <v>37305</v>
      </c>
      <c r="G16" s="627">
        <v>1294</v>
      </c>
      <c r="H16" s="1309">
        <v>73510</v>
      </c>
      <c r="I16" s="1309">
        <v>76886</v>
      </c>
      <c r="J16" s="1309">
        <v>1536148</v>
      </c>
    </row>
    <row r="17" spans="1:11">
      <c r="A17" s="114"/>
      <c r="B17" s="164" t="s">
        <v>785</v>
      </c>
      <c r="C17" s="627">
        <v>69082</v>
      </c>
      <c r="D17" s="627">
        <v>13685</v>
      </c>
      <c r="E17" s="1309">
        <v>1090</v>
      </c>
      <c r="F17" s="627">
        <v>40847</v>
      </c>
      <c r="G17" s="627">
        <v>1382</v>
      </c>
      <c r="H17" s="1309">
        <v>82773</v>
      </c>
      <c r="I17" s="1309">
        <v>89562</v>
      </c>
      <c r="J17" s="1309">
        <v>1830008</v>
      </c>
    </row>
    <row r="18" spans="1:11">
      <c r="A18" s="114"/>
      <c r="B18" s="164" t="s">
        <v>679</v>
      </c>
      <c r="C18" s="627">
        <v>77339</v>
      </c>
      <c r="D18" s="627">
        <v>15281</v>
      </c>
      <c r="E18" s="1309">
        <v>1224</v>
      </c>
      <c r="F18" s="627">
        <v>46742</v>
      </c>
      <c r="G18" s="627">
        <v>1515</v>
      </c>
      <c r="H18" s="1309">
        <v>93160</v>
      </c>
      <c r="I18" s="1309">
        <v>102376</v>
      </c>
      <c r="J18" s="1309">
        <v>2113120</v>
      </c>
    </row>
    <row r="19" spans="1:11">
      <c r="A19" s="114"/>
      <c r="B19" s="164" t="s">
        <v>786</v>
      </c>
      <c r="C19" s="627">
        <v>88607</v>
      </c>
      <c r="D19" s="627">
        <v>16511</v>
      </c>
      <c r="E19" s="1309">
        <v>1373</v>
      </c>
      <c r="F19" s="627">
        <v>52642</v>
      </c>
      <c r="G19" s="627">
        <v>1663</v>
      </c>
      <c r="H19" s="1309">
        <v>104490</v>
      </c>
      <c r="I19" s="1309">
        <v>111853</v>
      </c>
      <c r="J19" s="1309">
        <v>2418231</v>
      </c>
    </row>
    <row r="20" spans="1:11">
      <c r="A20" s="114"/>
      <c r="B20" s="164" t="s">
        <v>787</v>
      </c>
      <c r="C20" s="627">
        <v>98255</v>
      </c>
      <c r="D20" s="627">
        <v>17734</v>
      </c>
      <c r="E20" s="1309">
        <v>1505</v>
      </c>
      <c r="F20" s="627">
        <v>57421</v>
      </c>
      <c r="G20" s="627">
        <v>1781</v>
      </c>
      <c r="H20" s="1309">
        <v>114644</v>
      </c>
      <c r="I20" s="1309">
        <v>120202</v>
      </c>
      <c r="J20" s="1309">
        <v>2672567</v>
      </c>
    </row>
    <row r="21" spans="1:11">
      <c r="A21" s="114"/>
      <c r="B21" s="164" t="s">
        <v>638</v>
      </c>
      <c r="C21" s="627">
        <v>104586</v>
      </c>
      <c r="D21" s="627">
        <v>19514</v>
      </c>
      <c r="E21" s="1309">
        <v>1650</v>
      </c>
      <c r="F21" s="627">
        <v>59846</v>
      </c>
      <c r="G21" s="627">
        <v>2055</v>
      </c>
      <c r="H21" s="1309">
        <v>124488</v>
      </c>
      <c r="I21" s="1309">
        <v>131957</v>
      </c>
      <c r="J21" s="1309">
        <v>2866207</v>
      </c>
    </row>
    <row r="22" spans="1:11">
      <c r="A22" s="114"/>
      <c r="B22" s="113" t="s">
        <v>437</v>
      </c>
      <c r="C22" s="512">
        <v>87.317993588031001</v>
      </c>
      <c r="D22" s="512">
        <v>84.27553444180522</v>
      </c>
      <c r="E22" s="512">
        <v>60.706401766004412</v>
      </c>
      <c r="F22" s="512">
        <v>116.00534997770842</v>
      </c>
      <c r="G22" s="512">
        <v>88.349097162510745</v>
      </c>
      <c r="H22" s="512">
        <v>101.63032386052852</v>
      </c>
      <c r="I22" s="512">
        <v>105.50314213985321</v>
      </c>
      <c r="J22" s="1275">
        <v>125.374082945632</v>
      </c>
      <c r="K22" s="965"/>
    </row>
    <row r="23" spans="1:11">
      <c r="A23" s="114"/>
      <c r="B23" s="113"/>
      <c r="C23" s="512"/>
      <c r="D23" s="512"/>
      <c r="E23" s="512"/>
      <c r="F23" s="512"/>
      <c r="G23" s="512"/>
      <c r="H23" s="512"/>
      <c r="I23" s="512"/>
      <c r="J23" s="513"/>
      <c r="K23" s="965"/>
    </row>
    <row r="24" spans="1:11">
      <c r="A24" s="276">
        <v>2013</v>
      </c>
      <c r="B24" s="163" t="s">
        <v>577</v>
      </c>
      <c r="C24" s="627">
        <v>9710</v>
      </c>
      <c r="D24" s="627">
        <v>1872</v>
      </c>
      <c r="E24" s="627">
        <v>227</v>
      </c>
      <c r="F24" s="627">
        <v>5065</v>
      </c>
      <c r="G24" s="627">
        <v>235</v>
      </c>
      <c r="H24" s="627">
        <v>12188</v>
      </c>
      <c r="I24" s="627">
        <v>11265</v>
      </c>
      <c r="J24" s="628">
        <v>314711</v>
      </c>
      <c r="K24" s="965"/>
    </row>
    <row r="25" spans="1:11">
      <c r="A25" s="276"/>
      <c r="B25" s="163" t="s">
        <v>578</v>
      </c>
      <c r="C25" s="627">
        <v>7405</v>
      </c>
      <c r="D25" s="627">
        <v>1704</v>
      </c>
      <c r="E25" s="627">
        <v>221</v>
      </c>
      <c r="F25" s="627">
        <v>4603</v>
      </c>
      <c r="G25" s="627">
        <v>148</v>
      </c>
      <c r="H25" s="627">
        <v>10575</v>
      </c>
      <c r="I25" s="627">
        <v>7586</v>
      </c>
      <c r="J25" s="628">
        <v>228280</v>
      </c>
      <c r="K25" s="965"/>
    </row>
    <row r="26" spans="1:11">
      <c r="A26" s="276"/>
      <c r="B26" s="163" t="s">
        <v>579</v>
      </c>
      <c r="C26" s="627">
        <v>10125</v>
      </c>
      <c r="D26" s="627">
        <v>1662</v>
      </c>
      <c r="E26" s="627">
        <v>211</v>
      </c>
      <c r="F26" s="627">
        <v>3404</v>
      </c>
      <c r="G26" s="627">
        <v>132</v>
      </c>
      <c r="H26" s="627">
        <v>9060</v>
      </c>
      <c r="I26" s="627">
        <v>6187</v>
      </c>
      <c r="J26" s="628">
        <v>169414</v>
      </c>
      <c r="K26" s="965"/>
    </row>
    <row r="27" spans="1:11">
      <c r="A27" s="276"/>
      <c r="B27" s="113" t="s">
        <v>437</v>
      </c>
      <c r="C27" s="512">
        <v>87.7</v>
      </c>
      <c r="D27" s="512">
        <v>116.4</v>
      </c>
      <c r="E27" s="512">
        <v>96.8</v>
      </c>
      <c r="F27" s="512">
        <v>98.3</v>
      </c>
      <c r="G27" s="512">
        <v>35.1</v>
      </c>
      <c r="H27" s="512">
        <v>118</v>
      </c>
      <c r="I27" s="512">
        <v>134.19999999999999</v>
      </c>
      <c r="J27" s="513">
        <v>133.9</v>
      </c>
      <c r="K27" s="965"/>
    </row>
    <row r="28" spans="1:11">
      <c r="A28" s="379" t="s">
        <v>961</v>
      </c>
      <c r="B28" s="163" t="s">
        <v>580</v>
      </c>
      <c r="C28" s="627">
        <v>5715</v>
      </c>
      <c r="D28" s="627">
        <v>1328</v>
      </c>
      <c r="E28" s="627">
        <v>141</v>
      </c>
      <c r="F28" s="627">
        <v>4716</v>
      </c>
      <c r="G28" s="627">
        <v>155</v>
      </c>
      <c r="H28" s="627">
        <v>10711</v>
      </c>
      <c r="I28" s="627">
        <v>6717</v>
      </c>
      <c r="J28" s="628">
        <v>134876</v>
      </c>
      <c r="K28" s="965"/>
    </row>
    <row r="29" spans="1:11">
      <c r="A29" s="276"/>
      <c r="B29" s="163" t="s">
        <v>581</v>
      </c>
      <c r="C29" s="627">
        <v>5950</v>
      </c>
      <c r="D29" s="627">
        <v>1362</v>
      </c>
      <c r="E29" s="627">
        <v>123</v>
      </c>
      <c r="F29" s="627">
        <v>5155</v>
      </c>
      <c r="G29" s="627">
        <v>242</v>
      </c>
      <c r="H29" s="627">
        <v>10104</v>
      </c>
      <c r="I29" s="627">
        <v>7747</v>
      </c>
      <c r="J29" s="628">
        <v>161924</v>
      </c>
      <c r="K29" s="965"/>
    </row>
    <row r="30" spans="1:11">
      <c r="A30" s="276"/>
      <c r="B30" s="163" t="s">
        <v>570</v>
      </c>
      <c r="C30" s="627">
        <v>8477</v>
      </c>
      <c r="D30" s="627">
        <v>1567</v>
      </c>
      <c r="E30" s="627">
        <v>138</v>
      </c>
      <c r="F30" s="627">
        <v>5385</v>
      </c>
      <c r="G30" s="627">
        <v>268</v>
      </c>
      <c r="H30" s="627">
        <v>11053</v>
      </c>
      <c r="I30" s="627">
        <v>10273</v>
      </c>
      <c r="J30" s="628">
        <v>224101</v>
      </c>
      <c r="K30" s="965"/>
    </row>
    <row r="31" spans="1:11">
      <c r="A31" s="276"/>
      <c r="B31" s="163" t="s">
        <v>571</v>
      </c>
      <c r="C31" s="627">
        <v>7018</v>
      </c>
      <c r="D31" s="627">
        <v>1828</v>
      </c>
      <c r="E31" s="627">
        <v>155</v>
      </c>
      <c r="F31" s="627">
        <v>5671</v>
      </c>
      <c r="G31" s="627">
        <v>205</v>
      </c>
      <c r="H31" s="627">
        <v>10962</v>
      </c>
      <c r="I31" s="627">
        <v>12037</v>
      </c>
      <c r="J31" s="628">
        <v>243854</v>
      </c>
      <c r="K31" s="965"/>
    </row>
    <row r="32" spans="1:11">
      <c r="A32" s="276"/>
      <c r="B32" s="163" t="s">
        <v>572</v>
      </c>
      <c r="C32" s="627">
        <v>6888</v>
      </c>
      <c r="D32" s="627">
        <v>1997</v>
      </c>
      <c r="E32" s="627">
        <v>156</v>
      </c>
      <c r="F32" s="627">
        <v>6002</v>
      </c>
      <c r="G32" s="627">
        <v>193</v>
      </c>
      <c r="H32" s="627">
        <v>10803</v>
      </c>
      <c r="I32" s="627">
        <v>13125</v>
      </c>
      <c r="J32" s="628">
        <v>223723</v>
      </c>
      <c r="K32" s="965"/>
    </row>
    <row r="33" spans="1:13">
      <c r="A33" s="276"/>
      <c r="B33" s="163" t="s">
        <v>573</v>
      </c>
      <c r="C33" s="627">
        <v>11227</v>
      </c>
      <c r="D33" s="627">
        <v>2049</v>
      </c>
      <c r="E33" s="627">
        <v>126</v>
      </c>
      <c r="F33" s="627">
        <v>5288</v>
      </c>
      <c r="G33" s="627">
        <v>154</v>
      </c>
      <c r="H33" s="627">
        <v>9629</v>
      </c>
      <c r="I33" s="627">
        <v>13709</v>
      </c>
      <c r="J33" s="628">
        <v>259201</v>
      </c>
      <c r="K33" s="965"/>
    </row>
    <row r="34" spans="1:13">
      <c r="A34" s="276"/>
      <c r="B34" s="163" t="s">
        <v>574</v>
      </c>
      <c r="C34" s="627">
        <v>13315</v>
      </c>
      <c r="D34" s="627">
        <v>2012</v>
      </c>
      <c r="E34" s="627">
        <v>121</v>
      </c>
      <c r="F34" s="627">
        <v>5087</v>
      </c>
      <c r="G34" s="627">
        <v>77</v>
      </c>
      <c r="H34" s="627">
        <v>10248</v>
      </c>
      <c r="I34" s="627">
        <v>13233</v>
      </c>
      <c r="J34" s="1309">
        <v>288469</v>
      </c>
      <c r="K34" s="965"/>
    </row>
    <row r="35" spans="1:13">
      <c r="A35" s="276"/>
      <c r="B35" s="163" t="s">
        <v>575</v>
      </c>
      <c r="C35" s="627">
        <v>10492</v>
      </c>
      <c r="D35" s="627">
        <v>1542</v>
      </c>
      <c r="E35" s="627">
        <v>130</v>
      </c>
      <c r="F35" s="627">
        <v>3542</v>
      </c>
      <c r="G35" s="627">
        <v>88</v>
      </c>
      <c r="H35" s="627">
        <v>9263</v>
      </c>
      <c r="I35" s="627">
        <v>12676</v>
      </c>
      <c r="J35" s="1309">
        <v>293860</v>
      </c>
      <c r="K35" s="965"/>
    </row>
    <row r="36" spans="1:13">
      <c r="A36" s="276"/>
      <c r="B36" s="163" t="s">
        <v>576</v>
      </c>
      <c r="C36" s="627">
        <v>8257</v>
      </c>
      <c r="D36" s="627">
        <v>1596</v>
      </c>
      <c r="E36" s="627">
        <v>134</v>
      </c>
      <c r="F36" s="627">
        <v>5895</v>
      </c>
      <c r="G36" s="627">
        <v>133</v>
      </c>
      <c r="H36" s="627">
        <v>10422</v>
      </c>
      <c r="I36" s="627">
        <v>12814</v>
      </c>
      <c r="J36" s="1309">
        <v>283112</v>
      </c>
      <c r="K36" s="965"/>
    </row>
    <row r="37" spans="1:13">
      <c r="A37" s="276"/>
      <c r="B37" s="163" t="s">
        <v>577</v>
      </c>
      <c r="C37" s="627">
        <v>11268</v>
      </c>
      <c r="D37" s="627">
        <v>1230</v>
      </c>
      <c r="E37" s="627">
        <v>149</v>
      </c>
      <c r="F37" s="627">
        <v>5899</v>
      </c>
      <c r="G37" s="627">
        <v>148</v>
      </c>
      <c r="H37" s="627">
        <v>11330</v>
      </c>
      <c r="I37" s="627">
        <v>9477</v>
      </c>
      <c r="J37" s="1309">
        <v>305111</v>
      </c>
      <c r="K37" s="965"/>
    </row>
    <row r="38" spans="1:13">
      <c r="A38" s="276"/>
      <c r="B38" s="163" t="s">
        <v>578</v>
      </c>
      <c r="C38" s="627">
        <v>9648</v>
      </c>
      <c r="D38" s="627">
        <v>1223</v>
      </c>
      <c r="E38" s="627">
        <v>132</v>
      </c>
      <c r="F38" s="627">
        <v>4779</v>
      </c>
      <c r="G38" s="627">
        <v>118</v>
      </c>
      <c r="H38" s="627">
        <v>10150</v>
      </c>
      <c r="I38" s="627">
        <v>8349</v>
      </c>
      <c r="J38" s="1309">
        <v>254336</v>
      </c>
      <c r="K38" s="965"/>
    </row>
    <row r="39" spans="1:13">
      <c r="A39" s="276"/>
      <c r="B39" s="163" t="s">
        <v>579</v>
      </c>
      <c r="C39" s="627">
        <v>6331</v>
      </c>
      <c r="D39" s="627">
        <v>1780</v>
      </c>
      <c r="E39" s="627">
        <v>145</v>
      </c>
      <c r="F39" s="627">
        <v>2425</v>
      </c>
      <c r="G39" s="627">
        <v>274</v>
      </c>
      <c r="H39" s="627">
        <v>9844</v>
      </c>
      <c r="I39" s="627">
        <v>3350</v>
      </c>
      <c r="J39" s="1309">
        <v>193640</v>
      </c>
      <c r="K39" s="965"/>
    </row>
    <row r="40" spans="1:13">
      <c r="A40" s="276"/>
      <c r="B40" s="113" t="s">
        <v>437</v>
      </c>
      <c r="C40" s="512">
        <v>62.528395061728389</v>
      </c>
      <c r="D40" s="512">
        <v>107.09987966305657</v>
      </c>
      <c r="E40" s="512">
        <v>68.720379146919427</v>
      </c>
      <c r="F40" s="512">
        <v>71.239717978848418</v>
      </c>
      <c r="G40" s="512">
        <v>207.57575757575756</v>
      </c>
      <c r="H40" s="512">
        <v>108.65342163355409</v>
      </c>
      <c r="I40" s="512">
        <v>54.14578955875222</v>
      </c>
      <c r="J40" s="1275">
        <v>114.29988076546212</v>
      </c>
      <c r="K40" s="965"/>
    </row>
    <row r="41" spans="1:13">
      <c r="A41" s="276"/>
      <c r="B41" s="113" t="s">
        <v>438</v>
      </c>
      <c r="C41" s="512">
        <v>65.619817578772796</v>
      </c>
      <c r="D41" s="512">
        <v>145.54374488961571</v>
      </c>
      <c r="E41" s="512">
        <v>109.84848484848484</v>
      </c>
      <c r="F41" s="512">
        <v>50.742833228708939</v>
      </c>
      <c r="G41" s="512">
        <v>232.20338983050848</v>
      </c>
      <c r="H41" s="512">
        <v>96.98522167487684</v>
      </c>
      <c r="I41" s="512">
        <v>40.124565816265424</v>
      </c>
      <c r="J41" s="1275">
        <v>76.135505787619522</v>
      </c>
      <c r="K41" s="965"/>
    </row>
    <row r="42" spans="1:13" ht="34.5" customHeight="1">
      <c r="A42" s="1839" t="s">
        <v>295</v>
      </c>
      <c r="B42" s="1837"/>
      <c r="C42" s="1837"/>
      <c r="D42" s="1837"/>
      <c r="E42" s="1837"/>
      <c r="F42" s="1837"/>
      <c r="G42" s="1837"/>
      <c r="H42" s="1837"/>
      <c r="I42" s="1837"/>
      <c r="J42" s="1837"/>
      <c r="K42" s="1040"/>
      <c r="M42" s="223" t="s">
        <v>436</v>
      </c>
    </row>
    <row r="43" spans="1:13" ht="30" customHeight="1">
      <c r="A43" s="1836" t="s">
        <v>298</v>
      </c>
      <c r="B43" s="1837"/>
      <c r="C43" s="1837"/>
      <c r="D43" s="1837"/>
      <c r="E43" s="1837"/>
      <c r="F43" s="1837"/>
      <c r="G43" s="1837"/>
      <c r="H43" s="1837"/>
      <c r="I43" s="1837"/>
      <c r="J43" s="1837"/>
      <c r="K43" s="1040"/>
    </row>
  </sheetData>
  <mergeCells count="16">
    <mergeCell ref="A1:G1"/>
    <mergeCell ref="A2:G2"/>
    <mergeCell ref="A3:B5"/>
    <mergeCell ref="I3:I4"/>
    <mergeCell ref="A43:J43"/>
    <mergeCell ref="F3:F4"/>
    <mergeCell ref="G3:G4"/>
    <mergeCell ref="H3:H4"/>
    <mergeCell ref="F5:G5"/>
    <mergeCell ref="E3:E4"/>
    <mergeCell ref="C5:D5"/>
    <mergeCell ref="C3:C4"/>
    <mergeCell ref="D3:D4"/>
    <mergeCell ref="J3:J4"/>
    <mergeCell ref="A42:J42"/>
    <mergeCell ref="H5:J5"/>
  </mergeCells>
  <phoneticPr fontId="0" type="noConversion"/>
  <hyperlinks>
    <hyperlink ref="K1" location="'Spis tablic     List of tables'!A1" display="Powrót do spisu tablic"/>
    <hyperlink ref="H2:K2" location="'Spis tablic     List of tables'!A56" display="Return to list tables"/>
    <hyperlink ref="H1:K1" location="'Spis tablic     List of tables'!A56" display="Powrót do spisu tablic"/>
    <hyperlink ref="H1:H2" location="'Spis tablic     List of tables'!A54" display="Powrót do spisu tablic"/>
    <hyperlink ref="H1:I2" location="'Spis tablic     List of tables'!A54"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60"/>
  <sheetViews>
    <sheetView showGridLines="0" zoomScale="90" zoomScaleNormal="90" workbookViewId="0">
      <pane ySplit="14" topLeftCell="A15" activePane="bottomLeft" state="frozen"/>
      <selection pane="bottomLeft" activeCell="B40" sqref="B40"/>
    </sheetView>
  </sheetViews>
  <sheetFormatPr defaultRowHeight="12.75"/>
  <cols>
    <col min="1" max="1" width="8.625" style="918" customWidth="1"/>
    <col min="2" max="2" width="14.5" style="918" customWidth="1"/>
    <col min="3" max="7" width="11.625" style="918" customWidth="1"/>
    <col min="8" max="16384" width="9" style="918"/>
  </cols>
  <sheetData>
    <row r="1" spans="1:9" ht="14.25">
      <c r="A1" s="1511" t="s">
        <v>1901</v>
      </c>
      <c r="B1" s="1511"/>
      <c r="C1" s="1511"/>
      <c r="D1" s="1511"/>
      <c r="E1" s="1511"/>
      <c r="F1" s="864" t="s">
        <v>408</v>
      </c>
      <c r="G1" s="972"/>
    </row>
    <row r="2" spans="1:9" ht="14.25">
      <c r="A2" s="1550" t="s">
        <v>1902</v>
      </c>
      <c r="B2" s="1550"/>
      <c r="C2" s="1550"/>
      <c r="D2" s="1550"/>
      <c r="E2" s="1550"/>
      <c r="F2" s="1577" t="s">
        <v>409</v>
      </c>
      <c r="G2" s="1577"/>
    </row>
    <row r="3" spans="1:9" ht="14.85" customHeight="1">
      <c r="A3" s="1491" t="s">
        <v>1671</v>
      </c>
      <c r="B3" s="1491"/>
      <c r="C3" s="1471" t="s">
        <v>1672</v>
      </c>
      <c r="D3" s="1631" t="s">
        <v>1673</v>
      </c>
      <c r="E3" s="899"/>
      <c r="F3" s="899"/>
      <c r="G3" s="899"/>
    </row>
    <row r="4" spans="1:9" ht="14.85" customHeight="1">
      <c r="A4" s="1477"/>
      <c r="B4" s="1477"/>
      <c r="C4" s="1472"/>
      <c r="D4" s="1469"/>
      <c r="E4" s="900"/>
      <c r="F4" s="900"/>
      <c r="G4" s="900"/>
    </row>
    <row r="5" spans="1:9" ht="14.85" customHeight="1">
      <c r="A5" s="1477"/>
      <c r="B5" s="1477"/>
      <c r="C5" s="1472"/>
      <c r="D5" s="1469"/>
      <c r="E5" s="900"/>
      <c r="F5" s="900"/>
      <c r="G5" s="900"/>
    </row>
    <row r="6" spans="1:9" ht="14.85" customHeight="1">
      <c r="A6" s="1477"/>
      <c r="B6" s="1477"/>
      <c r="C6" s="1472"/>
      <c r="D6" s="1469"/>
      <c r="E6" s="1538" t="s">
        <v>1674</v>
      </c>
      <c r="F6" s="1493" t="s">
        <v>1675</v>
      </c>
      <c r="G6" s="1538" t="s">
        <v>1676</v>
      </c>
    </row>
    <row r="7" spans="1:9" ht="14.85" customHeight="1">
      <c r="A7" s="1477"/>
      <c r="B7" s="1477"/>
      <c r="C7" s="1472"/>
      <c r="D7" s="1469"/>
      <c r="E7" s="1539"/>
      <c r="F7" s="1494"/>
      <c r="G7" s="1539"/>
    </row>
    <row r="8" spans="1:9" ht="14.85" customHeight="1">
      <c r="A8" s="1477"/>
      <c r="B8" s="1477"/>
      <c r="C8" s="1472"/>
      <c r="D8" s="1469"/>
      <c r="E8" s="1539"/>
      <c r="F8" s="1494"/>
      <c r="G8" s="1539"/>
    </row>
    <row r="9" spans="1:9" ht="14.85" customHeight="1">
      <c r="A9" s="1477"/>
      <c r="B9" s="1477"/>
      <c r="C9" s="1472"/>
      <c r="D9" s="1469"/>
      <c r="E9" s="1539"/>
      <c r="F9" s="1494"/>
      <c r="G9" s="1539"/>
    </row>
    <row r="10" spans="1:9" ht="14.85" customHeight="1">
      <c r="A10" s="1477"/>
      <c r="B10" s="1477"/>
      <c r="C10" s="1472"/>
      <c r="D10" s="1469"/>
      <c r="E10" s="1539"/>
      <c r="F10" s="1494"/>
      <c r="G10" s="1539"/>
    </row>
    <row r="11" spans="1:9" ht="14.85" customHeight="1">
      <c r="A11" s="1477"/>
      <c r="B11" s="1477"/>
      <c r="C11" s="1472"/>
      <c r="D11" s="1469"/>
      <c r="E11" s="1539"/>
      <c r="F11" s="1494"/>
      <c r="G11" s="1539"/>
    </row>
    <row r="12" spans="1:9" ht="14.85" customHeight="1">
      <c r="A12" s="1477"/>
      <c r="B12" s="1477"/>
      <c r="C12" s="1472"/>
      <c r="D12" s="1469"/>
      <c r="E12" s="1539"/>
      <c r="F12" s="1494"/>
      <c r="G12" s="1539"/>
    </row>
    <row r="13" spans="1:9" ht="14.85" customHeight="1">
      <c r="A13" s="1477"/>
      <c r="B13" s="1477"/>
      <c r="C13" s="1472"/>
      <c r="D13" s="1469"/>
      <c r="E13" s="1539"/>
      <c r="F13" s="1494"/>
      <c r="G13" s="1539"/>
    </row>
    <row r="14" spans="1:9" ht="15.95" customHeight="1">
      <c r="A14" s="1479"/>
      <c r="B14" s="1479"/>
      <c r="C14" s="1663" t="s">
        <v>1677</v>
      </c>
      <c r="D14" s="1572"/>
      <c r="E14" s="1572"/>
      <c r="F14" s="1572"/>
      <c r="G14" s="1572"/>
    </row>
    <row r="15" spans="1:9" ht="13.5" customHeight="1">
      <c r="A15" s="114"/>
      <c r="B15" s="113"/>
      <c r="C15" s="1032"/>
      <c r="D15" s="1032"/>
      <c r="E15" s="1032"/>
      <c r="F15" s="1032"/>
      <c r="G15" s="1033"/>
    </row>
    <row r="16" spans="1:9" ht="13.5" customHeight="1">
      <c r="A16" s="114">
        <v>2013</v>
      </c>
      <c r="B16" s="164" t="s">
        <v>786</v>
      </c>
      <c r="C16" s="483">
        <v>8891.3878999999997</v>
      </c>
      <c r="D16" s="483">
        <v>4616.1157000000003</v>
      </c>
      <c r="E16" s="483">
        <v>1583.7271000000001</v>
      </c>
      <c r="F16" s="483">
        <v>1736.7942</v>
      </c>
      <c r="G16" s="1034">
        <v>1295.5944</v>
      </c>
      <c r="I16" s="1035"/>
    </row>
    <row r="17" spans="1:9" ht="13.5" customHeight="1">
      <c r="A17" s="114"/>
      <c r="B17" s="164" t="s">
        <v>787</v>
      </c>
      <c r="C17" s="483">
        <v>10269.2004</v>
      </c>
      <c r="D17" s="483">
        <v>5267.3405999999995</v>
      </c>
      <c r="E17" s="483">
        <v>1759.9369999999999</v>
      </c>
      <c r="F17" s="483">
        <v>2026.6541999999999</v>
      </c>
      <c r="G17" s="1034">
        <v>1480.7493999999999</v>
      </c>
      <c r="I17" s="1035"/>
    </row>
    <row r="18" spans="1:9" ht="13.5" customHeight="1">
      <c r="A18" s="114"/>
      <c r="B18" s="164" t="s">
        <v>638</v>
      </c>
      <c r="C18" s="483">
        <v>11883.331099999999</v>
      </c>
      <c r="D18" s="483">
        <v>6026.9317999999994</v>
      </c>
      <c r="E18" s="483">
        <v>2006.7570000000001</v>
      </c>
      <c r="F18" s="483">
        <v>2340.0671000000002</v>
      </c>
      <c r="G18" s="1034">
        <v>1680.1077</v>
      </c>
      <c r="I18" s="1035"/>
    </row>
    <row r="19" spans="1:9" ht="13.5" customHeight="1">
      <c r="A19" s="114"/>
      <c r="B19" s="113" t="s">
        <v>437</v>
      </c>
      <c r="C19" s="1036">
        <v>96.6</v>
      </c>
      <c r="D19" s="1036">
        <v>84.9</v>
      </c>
      <c r="E19" s="1036">
        <v>91.7</v>
      </c>
      <c r="F19" s="1036">
        <v>78.7</v>
      </c>
      <c r="G19" s="1037">
        <v>86.8</v>
      </c>
    </row>
    <row r="20" spans="1:9" ht="13.5" customHeight="1">
      <c r="A20" s="376" t="s">
        <v>961</v>
      </c>
      <c r="B20" s="164" t="s">
        <v>758</v>
      </c>
      <c r="C20" s="482">
        <v>1084.6501000000001</v>
      </c>
      <c r="D20" s="482">
        <v>586.30939999999998</v>
      </c>
      <c r="E20" s="482">
        <v>199.547</v>
      </c>
      <c r="F20" s="482">
        <v>156.58870000000002</v>
      </c>
      <c r="G20" s="1038">
        <v>230.17370000000003</v>
      </c>
    </row>
    <row r="21" spans="1:9" ht="13.5" customHeight="1">
      <c r="A21" s="114"/>
      <c r="B21" s="164" t="s">
        <v>678</v>
      </c>
      <c r="C21" s="482">
        <v>1792.8211999999999</v>
      </c>
      <c r="D21" s="482">
        <v>898.42550000000006</v>
      </c>
      <c r="E21" s="482">
        <v>287.67879999999997</v>
      </c>
      <c r="F21" s="482">
        <v>227.0839</v>
      </c>
      <c r="G21" s="1038">
        <v>383.6628</v>
      </c>
    </row>
    <row r="22" spans="1:9" ht="13.5" customHeight="1">
      <c r="A22" s="114"/>
      <c r="B22" s="164" t="s">
        <v>782</v>
      </c>
      <c r="C22" s="482">
        <v>2720.5986000000003</v>
      </c>
      <c r="D22" s="482">
        <v>1294.3693000000001</v>
      </c>
      <c r="E22" s="482">
        <v>405.9051</v>
      </c>
      <c r="F22" s="482">
        <v>370.90070000000003</v>
      </c>
      <c r="G22" s="1038">
        <v>517.56349999999998</v>
      </c>
    </row>
    <row r="23" spans="1:9" ht="13.5" customHeight="1">
      <c r="A23" s="114"/>
      <c r="B23" s="164" t="s">
        <v>783</v>
      </c>
      <c r="C23" s="482">
        <v>3823.4777999999997</v>
      </c>
      <c r="D23" s="482">
        <v>1790.3218999999999</v>
      </c>
      <c r="E23" s="482">
        <v>516.71699999999998</v>
      </c>
      <c r="F23" s="482">
        <v>601.31569999999999</v>
      </c>
      <c r="G23" s="1038">
        <v>672.28919999999994</v>
      </c>
    </row>
    <row r="24" spans="1:9" ht="13.5" customHeight="1">
      <c r="A24" s="114"/>
      <c r="B24" s="164" t="s">
        <v>676</v>
      </c>
      <c r="C24" s="482">
        <v>4762.3584000000001</v>
      </c>
      <c r="D24" s="482">
        <v>2293.9367000000002</v>
      </c>
      <c r="E24" s="482">
        <v>651.59900000000005</v>
      </c>
      <c r="F24" s="482">
        <v>821.31150000000002</v>
      </c>
      <c r="G24" s="1038">
        <v>821.0261999999999</v>
      </c>
    </row>
    <row r="25" spans="1:9" ht="13.5" customHeight="1">
      <c r="A25" s="114"/>
      <c r="B25" s="164" t="s">
        <v>784</v>
      </c>
      <c r="C25" s="482">
        <v>6123.5115999999998</v>
      </c>
      <c r="D25" s="482">
        <v>2792.576</v>
      </c>
      <c r="E25" s="482">
        <v>783.61950000000002</v>
      </c>
      <c r="F25" s="482">
        <v>154.24600000000001</v>
      </c>
      <c r="G25" s="1038">
        <v>995.86519999999996</v>
      </c>
    </row>
    <row r="26" spans="1:9" ht="13.5" customHeight="1">
      <c r="A26" s="114"/>
      <c r="B26" s="164" t="s">
        <v>785</v>
      </c>
      <c r="C26" s="482">
        <v>7081.3662000000004</v>
      </c>
      <c r="D26" s="482">
        <v>3269.7890000000002</v>
      </c>
      <c r="E26" s="482">
        <v>884.90569999999991</v>
      </c>
      <c r="F26" s="482">
        <v>1263.4604999999999</v>
      </c>
      <c r="G26" s="1038">
        <v>1121.4228000000001</v>
      </c>
    </row>
    <row r="27" spans="1:9" ht="13.5" customHeight="1">
      <c r="A27" s="114"/>
      <c r="B27" s="164" t="s">
        <v>679</v>
      </c>
      <c r="C27" s="482">
        <v>8183.8514999999998</v>
      </c>
      <c r="D27" s="482">
        <v>3789.2172999999998</v>
      </c>
      <c r="E27" s="482">
        <v>1014.6913000000001</v>
      </c>
      <c r="F27" s="482">
        <v>1474.4393</v>
      </c>
      <c r="G27" s="1038">
        <v>1300.0867000000001</v>
      </c>
    </row>
    <row r="28" spans="1:9" ht="13.5" customHeight="1">
      <c r="A28" s="114"/>
      <c r="B28" s="164" t="s">
        <v>786</v>
      </c>
      <c r="C28" s="482">
        <v>9721.9238999999998</v>
      </c>
      <c r="D28" s="482">
        <v>4445.5007999999998</v>
      </c>
      <c r="E28" s="482">
        <v>1130.2063999999998</v>
      </c>
      <c r="F28" s="482">
        <v>1871.4073000000001</v>
      </c>
      <c r="G28" s="1038">
        <v>1443.8871000000001</v>
      </c>
    </row>
    <row r="29" spans="1:9" ht="13.5" customHeight="1">
      <c r="A29" s="114"/>
      <c r="B29" s="164" t="s">
        <v>787</v>
      </c>
      <c r="C29" s="482">
        <v>10913.1479</v>
      </c>
      <c r="D29" s="482">
        <v>5018.6289999999999</v>
      </c>
      <c r="E29" s="482">
        <v>1248.5730000000001</v>
      </c>
      <c r="F29" s="482">
        <v>2184.1297000000004</v>
      </c>
      <c r="G29" s="1038">
        <v>1585.9263000000001</v>
      </c>
    </row>
    <row r="30" spans="1:9" ht="13.5" customHeight="1">
      <c r="A30" s="114"/>
      <c r="B30" s="164" t="s">
        <v>638</v>
      </c>
      <c r="C30" s="482">
        <v>12463.806399999999</v>
      </c>
      <c r="D30" s="482">
        <v>5863.3392999999996</v>
      </c>
      <c r="E30" s="482">
        <v>1416.2431999999999</v>
      </c>
      <c r="F30" s="482">
        <v>2547.5754999999999</v>
      </c>
      <c r="G30" s="1038">
        <v>1899.5206000000001</v>
      </c>
    </row>
    <row r="31" spans="1:9" s="1035" customFormat="1" ht="13.5" customHeight="1">
      <c r="A31" s="114"/>
      <c r="B31" s="113" t="s">
        <v>437</v>
      </c>
      <c r="C31" s="1036">
        <v>104.88478605127816</v>
      </c>
      <c r="D31" s="1036">
        <v>97.285642090723513</v>
      </c>
      <c r="E31" s="1036">
        <v>70.573726664464104</v>
      </c>
      <c r="F31" s="1036">
        <v>108.86762606080825</v>
      </c>
      <c r="G31" s="1037">
        <v>113.05945446235381</v>
      </c>
      <c r="H31" s="951"/>
    </row>
    <row r="32" spans="1:9" s="1035" customFormat="1" ht="13.5" customHeight="1">
      <c r="A32" s="114">
        <v>2013</v>
      </c>
      <c r="B32" s="163" t="s">
        <v>577</v>
      </c>
      <c r="C32" s="482">
        <v>1340.6653999999999</v>
      </c>
      <c r="D32" s="482">
        <v>701.95119999999997</v>
      </c>
      <c r="E32" s="482">
        <v>182.27610000000001</v>
      </c>
      <c r="F32" s="482">
        <v>363.7251</v>
      </c>
      <c r="G32" s="1038">
        <v>155.94999999999999</v>
      </c>
      <c r="H32" s="951"/>
    </row>
    <row r="33" spans="1:8" s="1035" customFormat="1" ht="13.5" customHeight="1">
      <c r="A33" s="114"/>
      <c r="B33" s="163" t="s">
        <v>578</v>
      </c>
      <c r="C33" s="482">
        <v>1318.9102</v>
      </c>
      <c r="D33" s="482">
        <v>608.20040000000006</v>
      </c>
      <c r="E33" s="482">
        <v>160.51400000000001</v>
      </c>
      <c r="F33" s="482">
        <v>283.8793</v>
      </c>
      <c r="G33" s="1038">
        <v>163.80710000000002</v>
      </c>
      <c r="H33" s="951"/>
    </row>
    <row r="34" spans="1:8" s="1035" customFormat="1" ht="13.5" customHeight="1">
      <c r="A34" s="114"/>
      <c r="B34" s="163" t="s">
        <v>579</v>
      </c>
      <c r="C34" s="482">
        <v>1491.0084999999999</v>
      </c>
      <c r="D34" s="482">
        <v>752.29380000000003</v>
      </c>
      <c r="E34" s="482">
        <v>229.73070000000001</v>
      </c>
      <c r="F34" s="482">
        <v>314.41109999999998</v>
      </c>
      <c r="G34" s="1038">
        <v>208.15199999999999</v>
      </c>
      <c r="H34" s="951"/>
    </row>
    <row r="35" spans="1:8" s="1035" customFormat="1" ht="13.5" customHeight="1">
      <c r="A35" s="114"/>
      <c r="B35" s="113" t="s">
        <v>437</v>
      </c>
      <c r="C35" s="1036">
        <v>119.5</v>
      </c>
      <c r="D35" s="1036">
        <v>104.7</v>
      </c>
      <c r="E35" s="1036">
        <v>127.9</v>
      </c>
      <c r="F35" s="1036">
        <v>111.8</v>
      </c>
      <c r="G35" s="1037">
        <v>80.7</v>
      </c>
      <c r="H35" s="951"/>
    </row>
    <row r="36" spans="1:8" s="1035" customFormat="1" ht="13.5" customHeight="1">
      <c r="A36" s="376" t="s">
        <v>961</v>
      </c>
      <c r="B36" s="163" t="s">
        <v>580</v>
      </c>
      <c r="C36" s="482">
        <v>497.6277</v>
      </c>
      <c r="D36" s="482">
        <v>231.6653</v>
      </c>
      <c r="E36" s="482">
        <v>76.916800000000009</v>
      </c>
      <c r="F36" s="482">
        <v>48.5854</v>
      </c>
      <c r="G36" s="1038">
        <v>106.1631</v>
      </c>
      <c r="H36" s="951"/>
    </row>
    <row r="37" spans="1:8" s="1035" customFormat="1" ht="13.5" customHeight="1">
      <c r="A37" s="114"/>
      <c r="B37" s="163" t="s">
        <v>581</v>
      </c>
      <c r="C37" s="482">
        <v>577.40769999999998</v>
      </c>
      <c r="D37" s="482">
        <v>317.04359999999997</v>
      </c>
      <c r="E37" s="482">
        <v>112.03919999999999</v>
      </c>
      <c r="F37" s="482">
        <v>77.166699999999992</v>
      </c>
      <c r="G37" s="1038">
        <v>127.8377</v>
      </c>
      <c r="H37" s="951"/>
    </row>
    <row r="38" spans="1:8" s="1035" customFormat="1" ht="13.5" customHeight="1">
      <c r="A38" s="114"/>
      <c r="B38" s="163" t="s">
        <v>570</v>
      </c>
      <c r="C38" s="482">
        <v>656.82380000000001</v>
      </c>
      <c r="D38" s="482">
        <v>344.08179999999999</v>
      </c>
      <c r="E38" s="482">
        <v>98.061000000000007</v>
      </c>
      <c r="F38" s="482">
        <v>94.835599999999999</v>
      </c>
      <c r="G38" s="1038">
        <v>151.18520000000001</v>
      </c>
      <c r="H38" s="951"/>
    </row>
    <row r="39" spans="1:8" s="1035" customFormat="1" ht="13.5" customHeight="1">
      <c r="A39" s="114"/>
      <c r="B39" s="163" t="s">
        <v>571</v>
      </c>
      <c r="C39" s="482">
        <v>802.1952</v>
      </c>
      <c r="D39" s="482">
        <v>409.59800000000001</v>
      </c>
      <c r="E39" s="482">
        <v>115.5535</v>
      </c>
      <c r="F39" s="482">
        <v>146.26779999999999</v>
      </c>
      <c r="G39" s="1038">
        <v>147.77670000000001</v>
      </c>
      <c r="H39" s="951"/>
    </row>
    <row r="40" spans="1:8" s="1035" customFormat="1" ht="13.5" customHeight="1">
      <c r="A40" s="114"/>
      <c r="B40" s="163" t="s">
        <v>572</v>
      </c>
      <c r="C40" s="482">
        <v>965.8365</v>
      </c>
      <c r="D40" s="482">
        <v>428.13870000000003</v>
      </c>
      <c r="E40" s="482">
        <v>101.9434</v>
      </c>
      <c r="F40" s="482">
        <v>181.3272</v>
      </c>
      <c r="G40" s="1038">
        <v>144.8681</v>
      </c>
      <c r="H40" s="951"/>
    </row>
    <row r="41" spans="1:8" s="1035" customFormat="1" ht="13.5" customHeight="1">
      <c r="A41" s="114"/>
      <c r="B41" s="163" t="s">
        <v>573</v>
      </c>
      <c r="C41" s="482">
        <v>1031.317</v>
      </c>
      <c r="D41" s="482">
        <v>483.84870000000001</v>
      </c>
      <c r="E41" s="482">
        <v>132.65779999999998</v>
      </c>
      <c r="F41" s="482">
        <v>205.55879999999999</v>
      </c>
      <c r="G41" s="1038">
        <v>145.63210000000001</v>
      </c>
      <c r="H41" s="951"/>
    </row>
    <row r="42" spans="1:8" s="1035" customFormat="1" ht="13.5" customHeight="1">
      <c r="A42" s="114"/>
      <c r="B42" s="163" t="s">
        <v>574</v>
      </c>
      <c r="C42" s="482">
        <v>1159.7705000000001</v>
      </c>
      <c r="D42" s="482">
        <v>490.87099999999998</v>
      </c>
      <c r="E42" s="482">
        <v>132.5437</v>
      </c>
      <c r="F42" s="482">
        <v>181.55120000000002</v>
      </c>
      <c r="G42" s="1038">
        <v>176.77610000000001</v>
      </c>
      <c r="H42" s="951"/>
    </row>
    <row r="43" spans="1:8" s="1035" customFormat="1" ht="13.5" customHeight="1">
      <c r="A43" s="114"/>
      <c r="B43" s="163" t="s">
        <v>575</v>
      </c>
      <c r="C43" s="482">
        <v>977.07899999999995</v>
      </c>
      <c r="D43" s="482">
        <v>485.98059999999998</v>
      </c>
      <c r="E43" s="482">
        <v>100.49</v>
      </c>
      <c r="F43" s="482">
        <v>233.42860000000002</v>
      </c>
      <c r="G43" s="1038">
        <v>152.06200000000001</v>
      </c>
      <c r="H43" s="951"/>
    </row>
    <row r="44" spans="1:8" s="1035" customFormat="1" ht="13.5" customHeight="1">
      <c r="A44" s="114"/>
      <c r="B44" s="163" t="s">
        <v>576</v>
      </c>
      <c r="C44" s="482">
        <v>1054.6927000000001</v>
      </c>
      <c r="D44" s="482">
        <v>492.43790000000001</v>
      </c>
      <c r="E44" s="482">
        <v>113.86019999999999</v>
      </c>
      <c r="F44" s="482">
        <v>232.22220000000002</v>
      </c>
      <c r="G44" s="1038">
        <v>146.35550000000001</v>
      </c>
      <c r="H44" s="951"/>
    </row>
    <row r="45" spans="1:8" s="1035" customFormat="1" ht="13.5" customHeight="1">
      <c r="A45" s="114"/>
      <c r="B45" s="163" t="s">
        <v>577</v>
      </c>
      <c r="C45" s="482">
        <v>1342.8105</v>
      </c>
      <c r="D45" s="482">
        <v>658.33600000000001</v>
      </c>
      <c r="E45" s="482">
        <v>118.3185</v>
      </c>
      <c r="F45" s="482">
        <v>368.8503</v>
      </c>
      <c r="G45" s="1038">
        <v>171.16720000000001</v>
      </c>
      <c r="H45" s="951"/>
    </row>
    <row r="46" spans="1:8" s="1035" customFormat="1" ht="13.5" customHeight="1">
      <c r="A46" s="114"/>
      <c r="B46" s="163" t="s">
        <v>578</v>
      </c>
      <c r="C46" s="482">
        <v>1074.0822000000001</v>
      </c>
      <c r="D46" s="482">
        <v>540.44669999999996</v>
      </c>
      <c r="E46" s="482">
        <v>125.217</v>
      </c>
      <c r="F46" s="482">
        <v>276.4359</v>
      </c>
      <c r="G46" s="1038">
        <v>138.79379999999998</v>
      </c>
      <c r="H46" s="951"/>
    </row>
    <row r="47" spans="1:8" s="1035" customFormat="1" ht="13.5" customHeight="1">
      <c r="A47" s="114"/>
      <c r="B47" s="163" t="s">
        <v>579</v>
      </c>
      <c r="C47" s="482">
        <v>1399.2423999999999</v>
      </c>
      <c r="D47" s="482">
        <v>699.68650000000002</v>
      </c>
      <c r="E47" s="482">
        <v>144.70750000000001</v>
      </c>
      <c r="F47" s="482">
        <v>310.62779999999998</v>
      </c>
      <c r="G47" s="1038">
        <v>244.35120000000001</v>
      </c>
      <c r="H47" s="951"/>
    </row>
    <row r="48" spans="1:8" s="1035" customFormat="1" ht="13.5" customHeight="1">
      <c r="A48" s="114"/>
      <c r="B48" s="113" t="s">
        <v>437</v>
      </c>
      <c r="C48" s="1036">
        <v>93.845367078725573</v>
      </c>
      <c r="D48" s="1036">
        <v>93.007080478398194</v>
      </c>
      <c r="E48" s="1036">
        <v>62.99005748905131</v>
      </c>
      <c r="F48" s="1036">
        <v>98.796702788164922</v>
      </c>
      <c r="G48" s="1037">
        <v>117.39075291133403</v>
      </c>
      <c r="H48" s="951"/>
    </row>
    <row r="49" spans="1:8" s="1035" customFormat="1" ht="13.5" customHeight="1">
      <c r="A49" s="114"/>
      <c r="B49" s="113" t="s">
        <v>438</v>
      </c>
      <c r="C49" s="1036">
        <v>130.27330682884417</v>
      </c>
      <c r="D49" s="1036">
        <v>129.4644781807346</v>
      </c>
      <c r="E49" s="1036">
        <v>115.56537850291895</v>
      </c>
      <c r="F49" s="1036">
        <v>112.36883487274987</v>
      </c>
      <c r="G49" s="1037">
        <v>176.05339719785758</v>
      </c>
      <c r="H49" s="951"/>
    </row>
    <row r="50" spans="1:8" ht="26.25" customHeight="1">
      <c r="A50" s="1652" t="s">
        <v>1903</v>
      </c>
      <c r="B50" s="1652"/>
      <c r="C50" s="1652"/>
      <c r="D50" s="1652"/>
      <c r="E50" s="1652"/>
      <c r="F50" s="1652"/>
      <c r="G50" s="1652"/>
    </row>
    <row r="51" spans="1:8" ht="24" customHeight="1">
      <c r="A51" s="1840" t="s">
        <v>1904</v>
      </c>
      <c r="B51" s="1840"/>
      <c r="C51" s="1840"/>
      <c r="D51" s="1840"/>
      <c r="E51" s="1840"/>
      <c r="F51" s="1840"/>
      <c r="G51" s="1840"/>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sheetData>
  <mergeCells count="12">
    <mergeCell ref="F2:G2"/>
    <mergeCell ref="A1:E1"/>
    <mergeCell ref="A2:E2"/>
    <mergeCell ref="C3:C13"/>
    <mergeCell ref="A50:G50"/>
    <mergeCell ref="A51:G51"/>
    <mergeCell ref="C14:G14"/>
    <mergeCell ref="A3:B14"/>
    <mergeCell ref="D3:D13"/>
    <mergeCell ref="E6:E13"/>
    <mergeCell ref="F6:F13"/>
    <mergeCell ref="G6:G13"/>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2"/>
  <sheetViews>
    <sheetView showGridLines="0" zoomScale="90" zoomScaleNormal="90" workbookViewId="0">
      <pane ySplit="7" topLeftCell="A8" activePane="bottomLeft" state="frozen"/>
      <selection activeCell="G26" sqref="G26:H26"/>
      <selection pane="bottomLeft" activeCell="F22" sqref="F22"/>
    </sheetView>
  </sheetViews>
  <sheetFormatPr defaultRowHeight="14.25"/>
  <cols>
    <col min="1" max="2" width="9" style="223"/>
    <col min="3" max="11" width="11.625" style="223" customWidth="1"/>
    <col min="12" max="16384" width="9" style="223"/>
  </cols>
  <sheetData>
    <row r="1" spans="1:13" ht="13.5" customHeight="1">
      <c r="A1" s="1841" t="s">
        <v>618</v>
      </c>
      <c r="B1" s="1841"/>
      <c r="C1" s="1841"/>
      <c r="D1" s="13"/>
      <c r="E1" s="13"/>
      <c r="F1" s="13"/>
      <c r="G1" s="13"/>
      <c r="H1" s="13"/>
      <c r="I1" s="13"/>
      <c r="J1" s="864" t="s">
        <v>408</v>
      </c>
    </row>
    <row r="2" spans="1:13" ht="16.5" customHeight="1">
      <c r="A2" s="1842" t="s">
        <v>619</v>
      </c>
      <c r="B2" s="1842"/>
      <c r="C2" s="1842"/>
      <c r="D2" s="13"/>
      <c r="E2" s="13"/>
      <c r="F2" s="13"/>
      <c r="G2" s="13"/>
      <c r="H2" s="13"/>
      <c r="I2" s="13"/>
      <c r="J2" s="939" t="s">
        <v>409</v>
      </c>
    </row>
    <row r="3" spans="1:13" ht="15" customHeight="1">
      <c r="A3" s="1704" t="s">
        <v>777</v>
      </c>
      <c r="B3" s="1704"/>
      <c r="C3" s="1704"/>
      <c r="D3" s="1704"/>
      <c r="E3" s="1704"/>
      <c r="F3" s="1704"/>
      <c r="G3" s="1704"/>
      <c r="H3" s="1704"/>
      <c r="I3" s="1704"/>
      <c r="J3" s="1704"/>
      <c r="K3" s="1704"/>
    </row>
    <row r="4" spans="1:13" ht="15.75" customHeight="1">
      <c r="A4" s="1704" t="s">
        <v>372</v>
      </c>
      <c r="B4" s="1704"/>
      <c r="C4" s="1704"/>
      <c r="D4" s="1704"/>
      <c r="E4" s="1704"/>
      <c r="F4" s="1704"/>
      <c r="G4" s="1704"/>
      <c r="H4" s="1704"/>
      <c r="I4" s="1704"/>
      <c r="J4" s="1704"/>
      <c r="K4" s="1704"/>
    </row>
    <row r="5" spans="1:13" ht="17.25" customHeight="1">
      <c r="A5" s="1585" t="s">
        <v>737</v>
      </c>
      <c r="B5" s="1586"/>
      <c r="C5" s="1585" t="s">
        <v>755</v>
      </c>
      <c r="D5" s="562"/>
      <c r="E5" s="562"/>
      <c r="F5" s="562"/>
      <c r="G5" s="562"/>
      <c r="H5" s="562"/>
      <c r="I5" s="562"/>
      <c r="J5" s="562"/>
      <c r="K5" s="562"/>
    </row>
    <row r="6" spans="1:13" ht="114.75" customHeight="1">
      <c r="A6" s="1587"/>
      <c r="B6" s="1588"/>
      <c r="C6" s="1682"/>
      <c r="D6" s="871" t="s">
        <v>1236</v>
      </c>
      <c r="E6" s="871" t="s">
        <v>1237</v>
      </c>
      <c r="F6" s="871" t="s">
        <v>1238</v>
      </c>
      <c r="G6" s="871" t="s">
        <v>1239</v>
      </c>
      <c r="H6" s="871" t="s">
        <v>1240</v>
      </c>
      <c r="I6" s="870" t="s">
        <v>1241</v>
      </c>
      <c r="J6" s="870" t="s">
        <v>1242</v>
      </c>
      <c r="K6" s="871" t="s">
        <v>1243</v>
      </c>
      <c r="L6" s="965"/>
    </row>
    <row r="7" spans="1:13" ht="19.5" customHeight="1">
      <c r="A7" s="1844"/>
      <c r="B7" s="1845"/>
      <c r="C7" s="1592" t="s">
        <v>1244</v>
      </c>
      <c r="D7" s="1592"/>
      <c r="E7" s="1592"/>
      <c r="F7" s="1592"/>
      <c r="G7" s="1592"/>
      <c r="H7" s="1592"/>
      <c r="I7" s="1592"/>
      <c r="J7" s="1592"/>
      <c r="K7" s="1592"/>
      <c r="L7" s="965"/>
    </row>
    <row r="8" spans="1:13" s="1031" customFormat="1" ht="12">
      <c r="A8" s="114"/>
      <c r="B8" s="113"/>
      <c r="C8" s="127"/>
      <c r="D8" s="127"/>
      <c r="E8" s="127"/>
      <c r="F8" s="127"/>
      <c r="G8" s="127"/>
      <c r="H8" s="127"/>
      <c r="I8" s="127"/>
      <c r="J8" s="127"/>
      <c r="K8" s="128"/>
      <c r="L8" s="1030"/>
    </row>
    <row r="9" spans="1:13" s="1031" customFormat="1" ht="12">
      <c r="A9" s="114">
        <v>2013</v>
      </c>
      <c r="B9" s="164" t="s">
        <v>786</v>
      </c>
      <c r="C9" s="127">
        <v>100.8</v>
      </c>
      <c r="D9" s="127">
        <v>113.5</v>
      </c>
      <c r="E9" s="127">
        <v>82</v>
      </c>
      <c r="F9" s="127">
        <v>111.2</v>
      </c>
      <c r="G9" s="127">
        <v>121.2</v>
      </c>
      <c r="H9" s="127">
        <v>107.5</v>
      </c>
      <c r="I9" s="127">
        <v>102.8</v>
      </c>
      <c r="J9" s="127">
        <v>113.5</v>
      </c>
      <c r="K9" s="128">
        <v>94.9</v>
      </c>
      <c r="L9" s="1030"/>
    </row>
    <row r="10" spans="1:13" s="1031" customFormat="1" ht="12">
      <c r="A10" s="114"/>
      <c r="B10" s="164" t="s">
        <v>787</v>
      </c>
      <c r="C10" s="127">
        <v>100.8</v>
      </c>
      <c r="D10" s="127">
        <v>111.6</v>
      </c>
      <c r="E10" s="127">
        <v>81.2</v>
      </c>
      <c r="F10" s="127">
        <v>111.8</v>
      </c>
      <c r="G10" s="127">
        <v>123.6</v>
      </c>
      <c r="H10" s="127">
        <v>107.9</v>
      </c>
      <c r="I10" s="127">
        <v>104.9</v>
      </c>
      <c r="J10" s="127">
        <v>112.9</v>
      </c>
      <c r="K10" s="128">
        <v>93</v>
      </c>
      <c r="L10" s="1030"/>
    </row>
    <row r="11" spans="1:13" s="1031" customFormat="1" ht="12">
      <c r="A11" s="114"/>
      <c r="B11" s="164" t="s">
        <v>638</v>
      </c>
      <c r="C11" s="127">
        <v>101.6</v>
      </c>
      <c r="D11" s="127">
        <v>111.8</v>
      </c>
      <c r="E11" s="127">
        <v>82.3</v>
      </c>
      <c r="F11" s="127">
        <v>112.3</v>
      </c>
      <c r="G11" s="127">
        <v>126.6</v>
      </c>
      <c r="H11" s="127">
        <v>114.7</v>
      </c>
      <c r="I11" s="127">
        <v>105.1</v>
      </c>
      <c r="J11" s="127">
        <v>112.9</v>
      </c>
      <c r="K11" s="128">
        <v>95.2</v>
      </c>
      <c r="L11" s="1030"/>
    </row>
    <row r="12" spans="1:13" s="1031" customFormat="1" ht="12">
      <c r="A12" s="114"/>
      <c r="B12" s="113"/>
      <c r="C12" s="127"/>
      <c r="D12" s="127"/>
      <c r="E12" s="127"/>
      <c r="F12" s="127"/>
      <c r="G12" s="127"/>
      <c r="H12" s="127"/>
      <c r="I12" s="127"/>
      <c r="J12" s="127"/>
      <c r="K12" s="128"/>
      <c r="L12" s="1030"/>
    </row>
    <row r="13" spans="1:13" s="1031" customFormat="1" ht="12">
      <c r="A13" s="376" t="s">
        <v>961</v>
      </c>
      <c r="B13" s="205" t="s">
        <v>758</v>
      </c>
      <c r="C13" s="127">
        <v>109.4</v>
      </c>
      <c r="D13" s="127">
        <v>101</v>
      </c>
      <c r="E13" s="127">
        <v>94.2</v>
      </c>
      <c r="F13" s="127">
        <v>113.1</v>
      </c>
      <c r="G13" s="127">
        <v>111.6</v>
      </c>
      <c r="H13" s="127">
        <v>109.5</v>
      </c>
      <c r="I13" s="127">
        <v>128.4</v>
      </c>
      <c r="J13" s="127">
        <v>123</v>
      </c>
      <c r="K13" s="128">
        <v>85.4</v>
      </c>
      <c r="L13" s="1030"/>
    </row>
    <row r="14" spans="1:13" s="1031" customFormat="1" ht="12">
      <c r="A14" s="411"/>
      <c r="B14" s="205" t="s">
        <v>678</v>
      </c>
      <c r="C14" s="127">
        <v>109.7</v>
      </c>
      <c r="D14" s="127">
        <v>104.2</v>
      </c>
      <c r="E14" s="127">
        <v>94.6</v>
      </c>
      <c r="F14" s="127">
        <v>104.3</v>
      </c>
      <c r="G14" s="127">
        <v>107.7</v>
      </c>
      <c r="H14" s="127">
        <v>108.9</v>
      </c>
      <c r="I14" s="127">
        <v>138.30000000000001</v>
      </c>
      <c r="J14" s="127">
        <v>117</v>
      </c>
      <c r="K14" s="128">
        <v>90.1</v>
      </c>
      <c r="L14" s="1030"/>
    </row>
    <row r="15" spans="1:13" s="1031" customFormat="1" ht="12">
      <c r="A15" s="411"/>
      <c r="B15" s="164" t="s">
        <v>782</v>
      </c>
      <c r="C15" s="127">
        <v>110.3</v>
      </c>
      <c r="D15" s="127">
        <v>103.2</v>
      </c>
      <c r="E15" s="127">
        <v>96.4</v>
      </c>
      <c r="F15" s="127">
        <v>108.82452898104782</v>
      </c>
      <c r="G15" s="127">
        <v>109.6</v>
      </c>
      <c r="H15" s="127">
        <v>109.8</v>
      </c>
      <c r="I15" s="127">
        <v>119.4</v>
      </c>
      <c r="J15" s="127">
        <v>114.6</v>
      </c>
      <c r="K15" s="128">
        <v>92.3</v>
      </c>
      <c r="L15" s="1412"/>
      <c r="M15" s="1030"/>
    </row>
    <row r="16" spans="1:13" s="1031" customFormat="1" ht="12">
      <c r="A16" s="411"/>
      <c r="B16" s="164" t="s">
        <v>783</v>
      </c>
      <c r="C16" s="127">
        <v>109.2</v>
      </c>
      <c r="D16" s="127">
        <v>101.7</v>
      </c>
      <c r="E16" s="127">
        <v>96.2</v>
      </c>
      <c r="F16" s="127">
        <v>108.48522731641295</v>
      </c>
      <c r="G16" s="127">
        <v>105.8</v>
      </c>
      <c r="H16" s="127">
        <v>111.7</v>
      </c>
      <c r="I16" s="127">
        <v>115.1</v>
      </c>
      <c r="J16" s="127">
        <v>113.8</v>
      </c>
      <c r="K16" s="128">
        <v>91.8</v>
      </c>
      <c r="L16" s="1412"/>
      <c r="M16" s="1412"/>
    </row>
    <row r="17" spans="1:13" s="1031" customFormat="1" ht="12">
      <c r="A17" s="411"/>
      <c r="B17" s="164" t="s">
        <v>676</v>
      </c>
      <c r="C17" s="127">
        <v>109.1</v>
      </c>
      <c r="D17" s="127">
        <v>100.5</v>
      </c>
      <c r="E17" s="127">
        <v>95.9</v>
      </c>
      <c r="F17" s="127">
        <v>108.56004960960848</v>
      </c>
      <c r="G17" s="127">
        <v>104.1</v>
      </c>
      <c r="H17" s="127">
        <v>114.1</v>
      </c>
      <c r="I17" s="127">
        <v>114.4</v>
      </c>
      <c r="J17" s="127">
        <v>113.9</v>
      </c>
      <c r="K17" s="128">
        <v>95.7</v>
      </c>
      <c r="L17" s="1412"/>
      <c r="M17" s="1412"/>
    </row>
    <row r="18" spans="1:13" s="1031" customFormat="1" ht="12">
      <c r="A18" s="411"/>
      <c r="B18" s="164" t="s">
        <v>784</v>
      </c>
      <c r="C18" s="127">
        <v>108.4</v>
      </c>
      <c r="D18" s="127">
        <v>99.3</v>
      </c>
      <c r="E18" s="127">
        <v>99</v>
      </c>
      <c r="F18" s="127">
        <v>107.24287926630775</v>
      </c>
      <c r="G18" s="127">
        <v>107</v>
      </c>
      <c r="H18" s="127">
        <v>114.6</v>
      </c>
      <c r="I18" s="127">
        <v>113.5</v>
      </c>
      <c r="J18" s="127">
        <v>111.7</v>
      </c>
      <c r="K18" s="128">
        <v>91.3</v>
      </c>
      <c r="L18" s="1412"/>
      <c r="M18" s="1412"/>
    </row>
    <row r="19" spans="1:13" s="1031" customFormat="1" ht="12">
      <c r="A19" s="411"/>
      <c r="B19" s="164" t="s">
        <v>785</v>
      </c>
      <c r="C19" s="127">
        <v>107.6</v>
      </c>
      <c r="D19" s="127">
        <v>98.8</v>
      </c>
      <c r="E19" s="127">
        <v>99.4</v>
      </c>
      <c r="F19" s="127">
        <v>106.90752811963939</v>
      </c>
      <c r="G19" s="127">
        <v>105.5</v>
      </c>
      <c r="H19" s="127">
        <v>114.1</v>
      </c>
      <c r="I19" s="127">
        <v>114</v>
      </c>
      <c r="J19" s="127">
        <v>111.9</v>
      </c>
      <c r="K19" s="128">
        <v>90</v>
      </c>
      <c r="L19" s="1412"/>
      <c r="M19" s="1412"/>
    </row>
    <row r="20" spans="1:13" s="1031" customFormat="1" ht="12">
      <c r="A20" s="411"/>
      <c r="B20" s="164" t="s">
        <v>679</v>
      </c>
      <c r="C20" s="127">
        <v>106.8</v>
      </c>
      <c r="D20" s="127">
        <v>99.3</v>
      </c>
      <c r="E20" s="127">
        <v>99.3</v>
      </c>
      <c r="F20" s="127">
        <v>106.34782747776083</v>
      </c>
      <c r="G20" s="127">
        <v>106.3</v>
      </c>
      <c r="H20" s="127">
        <v>115.9</v>
      </c>
      <c r="I20" s="127">
        <v>109.3</v>
      </c>
      <c r="J20" s="127">
        <v>111.6</v>
      </c>
      <c r="K20" s="128">
        <v>87.7</v>
      </c>
      <c r="L20" s="1412"/>
      <c r="M20" s="1412"/>
    </row>
    <row r="21" spans="1:13" s="1031" customFormat="1" ht="12">
      <c r="A21" s="411"/>
      <c r="B21" s="164" t="s">
        <v>786</v>
      </c>
      <c r="C21" s="127">
        <v>106.2</v>
      </c>
      <c r="D21" s="127">
        <v>98.7</v>
      </c>
      <c r="E21" s="127">
        <v>99.3</v>
      </c>
      <c r="F21" s="127">
        <v>105.56503184522916</v>
      </c>
      <c r="G21" s="127">
        <v>103.6</v>
      </c>
      <c r="H21" s="127">
        <v>119.5</v>
      </c>
      <c r="I21" s="127">
        <v>108.6</v>
      </c>
      <c r="J21" s="127">
        <v>111</v>
      </c>
      <c r="K21" s="128">
        <v>84</v>
      </c>
      <c r="L21" s="1412"/>
      <c r="M21" s="1412"/>
    </row>
    <row r="22" spans="1:13" s="1031" customFormat="1" ht="12">
      <c r="A22" s="411"/>
      <c r="B22" s="164" t="s">
        <v>787</v>
      </c>
      <c r="C22" s="127">
        <v>106.7</v>
      </c>
      <c r="D22" s="127">
        <v>98.5</v>
      </c>
      <c r="E22" s="127">
        <v>99.9</v>
      </c>
      <c r="F22" s="127">
        <v>105.56337309852515</v>
      </c>
      <c r="G22" s="127">
        <v>102.2</v>
      </c>
      <c r="H22" s="127">
        <v>132.6</v>
      </c>
      <c r="I22" s="127">
        <v>108.1</v>
      </c>
      <c r="J22" s="127">
        <v>108.9</v>
      </c>
      <c r="K22" s="128">
        <v>85.8</v>
      </c>
      <c r="L22" s="1412"/>
      <c r="M22" s="1412"/>
    </row>
    <row r="23" spans="1:13" s="1031" customFormat="1" ht="12">
      <c r="A23" s="411"/>
      <c r="B23" s="164" t="s">
        <v>638</v>
      </c>
      <c r="C23" s="127">
        <v>106.3</v>
      </c>
      <c r="D23" s="127">
        <v>99.4</v>
      </c>
      <c r="E23" s="127">
        <v>99.7</v>
      </c>
      <c r="F23" s="127">
        <v>105.39938025381106</v>
      </c>
      <c r="G23" s="127">
        <v>100.7</v>
      </c>
      <c r="H23" s="127">
        <v>127.3</v>
      </c>
      <c r="I23" s="127">
        <v>108.2</v>
      </c>
      <c r="J23" s="127">
        <v>106</v>
      </c>
      <c r="K23" s="128">
        <v>84.6</v>
      </c>
      <c r="L23" s="1412"/>
      <c r="M23" s="1412"/>
    </row>
    <row r="24" spans="1:13" s="1031" customFormat="1" ht="12">
      <c r="A24" s="276"/>
      <c r="B24" s="205"/>
      <c r="C24" s="127"/>
      <c r="D24" s="127"/>
      <c r="E24" s="127"/>
      <c r="F24" s="127"/>
      <c r="G24" s="127"/>
      <c r="H24" s="127"/>
      <c r="I24" s="127"/>
      <c r="J24" s="127"/>
      <c r="K24" s="128"/>
      <c r="L24" s="1030"/>
      <c r="M24" s="1030"/>
    </row>
    <row r="25" spans="1:13" s="1031" customFormat="1" ht="14.25" customHeight="1">
      <c r="A25" s="276">
        <v>2013</v>
      </c>
      <c r="B25" s="205" t="s">
        <v>577</v>
      </c>
      <c r="C25" s="127">
        <v>103.6</v>
      </c>
      <c r="D25" s="127">
        <v>111.2</v>
      </c>
      <c r="E25" s="127">
        <v>88.8</v>
      </c>
      <c r="F25" s="127">
        <v>119</v>
      </c>
      <c r="G25" s="127">
        <v>135.69999999999999</v>
      </c>
      <c r="H25" s="127">
        <v>105.4</v>
      </c>
      <c r="I25" s="127">
        <v>99.8</v>
      </c>
      <c r="J25" s="127">
        <v>103.6</v>
      </c>
      <c r="K25" s="128">
        <v>97.8</v>
      </c>
      <c r="L25" s="1030"/>
      <c r="M25" s="1030"/>
    </row>
    <row r="26" spans="1:13" s="1031" customFormat="1" ht="14.25" customHeight="1">
      <c r="A26" s="411"/>
      <c r="B26" s="205" t="s">
        <v>578</v>
      </c>
      <c r="C26" s="127">
        <v>103.7</v>
      </c>
      <c r="D26" s="127">
        <v>100.2</v>
      </c>
      <c r="E26" s="127">
        <v>79.3</v>
      </c>
      <c r="F26" s="127">
        <v>120.3</v>
      </c>
      <c r="G26" s="127">
        <v>128.9</v>
      </c>
      <c r="H26" s="127">
        <v>101.8</v>
      </c>
      <c r="I26" s="127">
        <v>124.5</v>
      </c>
      <c r="J26" s="127">
        <v>103.3</v>
      </c>
      <c r="K26" s="128">
        <v>98.7</v>
      </c>
      <c r="L26" s="1030"/>
    </row>
    <row r="27" spans="1:13" s="1031" customFormat="1" ht="12">
      <c r="A27" s="276"/>
      <c r="B27" s="205" t="s">
        <v>579</v>
      </c>
      <c r="C27" s="127">
        <v>106.6</v>
      </c>
      <c r="D27" s="127">
        <v>120.6</v>
      </c>
      <c r="E27" s="127">
        <v>86.6</v>
      </c>
      <c r="F27" s="127">
        <v>114.3</v>
      </c>
      <c r="G27" s="127">
        <v>140.9</v>
      </c>
      <c r="H27" s="127">
        <v>111.9</v>
      </c>
      <c r="I27" s="127">
        <v>106.1</v>
      </c>
      <c r="J27" s="127">
        <v>115</v>
      </c>
      <c r="K27" s="128">
        <v>112.4</v>
      </c>
      <c r="L27" s="1030"/>
    </row>
    <row r="28" spans="1:13" s="1031" customFormat="1" ht="12">
      <c r="A28" s="276"/>
      <c r="B28" s="205"/>
      <c r="C28" s="127"/>
      <c r="D28" s="127"/>
      <c r="E28" s="127"/>
      <c r="F28" s="127"/>
      <c r="G28" s="127"/>
      <c r="H28" s="127"/>
      <c r="I28" s="127"/>
      <c r="J28" s="127"/>
      <c r="K28" s="128"/>
      <c r="L28" s="1030"/>
    </row>
    <row r="29" spans="1:13" s="1031" customFormat="1" ht="12">
      <c r="A29" s="379" t="s">
        <v>961</v>
      </c>
      <c r="B29" s="205" t="s">
        <v>580</v>
      </c>
      <c r="C29" s="127">
        <v>106.6</v>
      </c>
      <c r="D29" s="127">
        <v>95.4</v>
      </c>
      <c r="E29" s="127">
        <v>102</v>
      </c>
      <c r="F29" s="127">
        <v>112.3</v>
      </c>
      <c r="G29" s="127">
        <v>121</v>
      </c>
      <c r="H29" s="127">
        <v>108.8</v>
      </c>
      <c r="I29" s="127">
        <v>99.5</v>
      </c>
      <c r="J29" s="127">
        <v>145.5</v>
      </c>
      <c r="K29" s="128">
        <v>89.9</v>
      </c>
      <c r="L29" s="1030"/>
    </row>
    <row r="30" spans="1:13" s="1031" customFormat="1" ht="12">
      <c r="A30" s="276"/>
      <c r="B30" s="205" t="s">
        <v>581</v>
      </c>
      <c r="C30" s="127">
        <v>113.6</v>
      </c>
      <c r="D30" s="127">
        <v>104</v>
      </c>
      <c r="E30" s="127">
        <v>94.3</v>
      </c>
      <c r="F30" s="127">
        <v>114.5</v>
      </c>
      <c r="G30" s="127">
        <v>104.8</v>
      </c>
      <c r="H30" s="127">
        <v>109.2</v>
      </c>
      <c r="I30" s="127">
        <v>166.1</v>
      </c>
      <c r="J30" s="127">
        <v>114.6</v>
      </c>
      <c r="K30" s="128">
        <v>86.8</v>
      </c>
      <c r="L30" s="1030"/>
    </row>
    <row r="31" spans="1:13" s="1031" customFormat="1" ht="12">
      <c r="A31" s="276"/>
      <c r="B31" s="205" t="s">
        <v>570</v>
      </c>
      <c r="C31" s="127">
        <v>102.9</v>
      </c>
      <c r="D31" s="127">
        <v>100.8</v>
      </c>
      <c r="E31" s="127">
        <v>96.5</v>
      </c>
      <c r="F31" s="127">
        <v>89</v>
      </c>
      <c r="G31" s="127">
        <v>98.5</v>
      </c>
      <c r="H31" s="127">
        <v>107.3</v>
      </c>
      <c r="I31" s="127">
        <v>152.6</v>
      </c>
      <c r="J31" s="127">
        <v>107</v>
      </c>
      <c r="K31" s="128">
        <v>96.9</v>
      </c>
      <c r="L31" s="1030"/>
    </row>
    <row r="32" spans="1:13" s="1031" customFormat="1" ht="12">
      <c r="A32" s="276"/>
      <c r="B32" s="205" t="s">
        <v>571</v>
      </c>
      <c r="C32" s="127">
        <v>111.8</v>
      </c>
      <c r="D32" s="127">
        <v>91.9</v>
      </c>
      <c r="E32" s="127">
        <v>96.6</v>
      </c>
      <c r="F32" s="127">
        <v>124.41724593443671</v>
      </c>
      <c r="G32" s="127">
        <v>101.3</v>
      </c>
      <c r="H32" s="127">
        <v>113.5</v>
      </c>
      <c r="I32" s="127">
        <v>96.8</v>
      </c>
      <c r="J32" s="127">
        <v>111.8</v>
      </c>
      <c r="K32" s="128">
        <v>96.4</v>
      </c>
      <c r="L32" s="1030"/>
    </row>
    <row r="33" spans="1:12" s="1031" customFormat="1" ht="12">
      <c r="A33" s="276"/>
      <c r="B33" s="205" t="s">
        <v>572</v>
      </c>
      <c r="C33" s="127">
        <v>105</v>
      </c>
      <c r="D33" s="127">
        <v>94.7</v>
      </c>
      <c r="E33" s="127">
        <v>93.9</v>
      </c>
      <c r="F33" s="127">
        <v>107.24894394108762</v>
      </c>
      <c r="G33" s="127">
        <v>94.2</v>
      </c>
      <c r="H33" s="127">
        <v>115.8</v>
      </c>
      <c r="I33" s="127">
        <v>104.7</v>
      </c>
      <c r="J33" s="127">
        <v>112.8</v>
      </c>
      <c r="K33" s="128">
        <v>91.3</v>
      </c>
      <c r="L33" s="1030"/>
    </row>
    <row r="34" spans="1:12" s="1031" customFormat="1" ht="12">
      <c r="A34" s="276"/>
      <c r="B34" s="205" t="s">
        <v>573</v>
      </c>
      <c r="C34" s="127">
        <v>108</v>
      </c>
      <c r="D34" s="127">
        <v>98.5</v>
      </c>
      <c r="E34" s="127">
        <v>95.2</v>
      </c>
      <c r="F34" s="127">
        <v>107.62987104184111</v>
      </c>
      <c r="G34" s="127">
        <v>97.5</v>
      </c>
      <c r="H34" s="127">
        <v>117.1</v>
      </c>
      <c r="I34" s="127">
        <v>112.2</v>
      </c>
      <c r="J34" s="127">
        <v>112.6</v>
      </c>
      <c r="K34" s="128">
        <v>102</v>
      </c>
      <c r="L34" s="1030"/>
    </row>
    <row r="35" spans="1:12" s="1031" customFormat="1" ht="12">
      <c r="A35" s="276"/>
      <c r="B35" s="205" t="s">
        <v>574</v>
      </c>
      <c r="C35" s="127">
        <v>105.5</v>
      </c>
      <c r="D35" s="127">
        <v>89.2</v>
      </c>
      <c r="E35" s="127">
        <v>98.3</v>
      </c>
      <c r="F35" s="127">
        <v>106.19937905590085</v>
      </c>
      <c r="G35" s="127">
        <v>110.1</v>
      </c>
      <c r="H35" s="127">
        <v>117.5</v>
      </c>
      <c r="I35" s="127">
        <v>108.4</v>
      </c>
      <c r="J35" s="127">
        <v>103.9</v>
      </c>
      <c r="K35" s="128">
        <v>81.2</v>
      </c>
      <c r="L35" s="1030"/>
    </row>
    <row r="36" spans="1:12" s="1031" customFormat="1" ht="12">
      <c r="A36" s="276"/>
      <c r="B36" s="205" t="s">
        <v>575</v>
      </c>
      <c r="C36" s="127">
        <v>102.5</v>
      </c>
      <c r="D36" s="127">
        <v>98.5</v>
      </c>
      <c r="E36" s="127">
        <v>94.7</v>
      </c>
      <c r="F36" s="127">
        <v>101.4937331944093</v>
      </c>
      <c r="G36" s="127">
        <v>93.9</v>
      </c>
      <c r="H36" s="127">
        <v>114.5</v>
      </c>
      <c r="I36" s="127">
        <v>122.1</v>
      </c>
      <c r="J36" s="127">
        <v>109.4</v>
      </c>
      <c r="K36" s="128">
        <v>81.099999999999994</v>
      </c>
      <c r="L36" s="1030"/>
    </row>
    <row r="37" spans="1:12" s="1031" customFormat="1" ht="12">
      <c r="A37" s="276"/>
      <c r="B37" s="205" t="s">
        <v>576</v>
      </c>
      <c r="C37" s="127">
        <v>104.1</v>
      </c>
      <c r="D37" s="127">
        <v>103.5</v>
      </c>
      <c r="E37" s="127">
        <v>98.7</v>
      </c>
      <c r="F37" s="127">
        <v>106.57526001140315</v>
      </c>
      <c r="G37" s="127">
        <v>93.6</v>
      </c>
      <c r="H37" s="127">
        <v>126</v>
      </c>
      <c r="I37" s="127">
        <v>79.2</v>
      </c>
      <c r="J37" s="127">
        <v>113</v>
      </c>
      <c r="K37" s="128">
        <v>76.7</v>
      </c>
      <c r="L37" s="1030"/>
    </row>
    <row r="38" spans="1:12" s="1031" customFormat="1" ht="12">
      <c r="A38" s="276"/>
      <c r="B38" s="205" t="s">
        <v>577</v>
      </c>
      <c r="C38" s="127">
        <v>100.9</v>
      </c>
      <c r="D38" s="127">
        <v>93.5</v>
      </c>
      <c r="E38" s="127">
        <v>95.4</v>
      </c>
      <c r="F38" s="127">
        <v>102.15382923710523</v>
      </c>
      <c r="G38" s="127">
        <v>85.1</v>
      </c>
      <c r="H38" s="127">
        <v>125</v>
      </c>
      <c r="I38" s="127">
        <v>99.4</v>
      </c>
      <c r="J38" s="127">
        <v>106.5</v>
      </c>
      <c r="K38" s="128">
        <v>75.2</v>
      </c>
      <c r="L38" s="1030"/>
    </row>
    <row r="39" spans="1:12" s="1031" customFormat="1" ht="12">
      <c r="A39" s="276"/>
      <c r="B39" s="205" t="s">
        <v>578</v>
      </c>
      <c r="C39" s="127">
        <v>103.3</v>
      </c>
      <c r="D39" s="127">
        <v>94.9</v>
      </c>
      <c r="E39" s="127">
        <v>103.8</v>
      </c>
      <c r="F39" s="127">
        <v>103.8426649971357</v>
      </c>
      <c r="G39" s="127">
        <v>84.2</v>
      </c>
      <c r="H39" s="127">
        <v>132.5</v>
      </c>
      <c r="I39" s="127">
        <v>102.6</v>
      </c>
      <c r="J39" s="127">
        <v>94.7</v>
      </c>
      <c r="K39" s="128">
        <v>81.8</v>
      </c>
      <c r="L39" s="1030"/>
    </row>
    <row r="40" spans="1:12" s="1031" customFormat="1" ht="12">
      <c r="A40" s="276"/>
      <c r="B40" s="205" t="s">
        <v>579</v>
      </c>
      <c r="C40" s="127">
        <v>104.6</v>
      </c>
      <c r="D40" s="127">
        <v>110.8</v>
      </c>
      <c r="E40" s="127">
        <v>97.7</v>
      </c>
      <c r="F40" s="127">
        <v>105.20824856918109</v>
      </c>
      <c r="G40" s="127">
        <v>90.2</v>
      </c>
      <c r="H40" s="127">
        <v>133.1</v>
      </c>
      <c r="I40" s="127">
        <v>110.1</v>
      </c>
      <c r="J40" s="127">
        <v>90.5</v>
      </c>
      <c r="K40" s="128">
        <v>85.1</v>
      </c>
      <c r="L40" s="1030"/>
    </row>
    <row r="41" spans="1:12" ht="37.5" customHeight="1">
      <c r="A41" s="1846" t="s">
        <v>1670</v>
      </c>
      <c r="B41" s="1846"/>
      <c r="C41" s="1846"/>
      <c r="D41" s="1846"/>
      <c r="E41" s="1846"/>
      <c r="F41" s="1846"/>
      <c r="G41" s="1846"/>
      <c r="H41" s="1846"/>
      <c r="I41" s="1846"/>
      <c r="J41" s="1846"/>
      <c r="K41" s="1846"/>
      <c r="L41" s="965"/>
    </row>
    <row r="42" spans="1:12" ht="39" customHeight="1">
      <c r="A42" s="1843" t="s">
        <v>371</v>
      </c>
      <c r="B42" s="1843"/>
      <c r="C42" s="1843"/>
      <c r="D42" s="1843"/>
      <c r="E42" s="1843"/>
      <c r="F42" s="1843"/>
      <c r="G42" s="1843"/>
      <c r="H42" s="1843"/>
      <c r="I42" s="1843"/>
      <c r="J42" s="1843"/>
      <c r="K42" s="1843"/>
    </row>
  </sheetData>
  <mergeCells count="9">
    <mergeCell ref="A1:C1"/>
    <mergeCell ref="A2:C2"/>
    <mergeCell ref="A3:K3"/>
    <mergeCell ref="A42:K42"/>
    <mergeCell ref="C5:C6"/>
    <mergeCell ref="C7:K7"/>
    <mergeCell ref="A5:B7"/>
    <mergeCell ref="A4:K4"/>
    <mergeCell ref="A41:K41"/>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38"/>
  <sheetViews>
    <sheetView showGridLines="0" zoomScale="90" zoomScaleNormal="90" workbookViewId="0">
      <pane ySplit="5" topLeftCell="A6" activePane="bottomLeft" state="frozen"/>
      <selection activeCell="G26" sqref="G26:H26"/>
      <selection pane="bottomLeft" activeCell="F10" sqref="F10"/>
    </sheetView>
  </sheetViews>
  <sheetFormatPr defaultRowHeight="14.25"/>
  <cols>
    <col min="1" max="2" width="9" style="223"/>
    <col min="3" max="11" width="11.625" style="223" customWidth="1"/>
    <col min="12" max="14" width="9" style="223"/>
    <col min="15" max="15" width="9.375" style="223" bestFit="1" customWidth="1"/>
    <col min="16" max="16384" width="9" style="223"/>
  </cols>
  <sheetData>
    <row r="1" spans="1:15">
      <c r="A1" s="1704" t="s">
        <v>778</v>
      </c>
      <c r="B1" s="1704"/>
      <c r="C1" s="1704"/>
      <c r="D1" s="1704"/>
      <c r="E1" s="1704"/>
      <c r="F1" s="1704"/>
      <c r="G1" s="1704"/>
      <c r="H1" s="1704"/>
      <c r="I1" s="1704"/>
      <c r="J1" s="864" t="s">
        <v>408</v>
      </c>
    </row>
    <row r="2" spans="1:15">
      <c r="A2" s="1820" t="s">
        <v>373</v>
      </c>
      <c r="B2" s="1820"/>
      <c r="C2" s="1820"/>
      <c r="D2" s="1820"/>
      <c r="E2" s="1820"/>
      <c r="F2" s="1820"/>
      <c r="G2" s="1820"/>
      <c r="H2" s="1820"/>
      <c r="I2" s="1820"/>
      <c r="J2" s="939" t="s">
        <v>409</v>
      </c>
    </row>
    <row r="3" spans="1:15" ht="17.25" customHeight="1">
      <c r="A3" s="1585" t="s">
        <v>737</v>
      </c>
      <c r="B3" s="1586"/>
      <c r="C3" s="1585" t="s">
        <v>755</v>
      </c>
      <c r="D3" s="562"/>
      <c r="E3" s="562"/>
      <c r="F3" s="562"/>
      <c r="G3" s="562"/>
      <c r="H3" s="562"/>
      <c r="I3" s="562"/>
      <c r="J3" s="562"/>
      <c r="K3" s="562"/>
    </row>
    <row r="4" spans="1:15" ht="132">
      <c r="A4" s="1587"/>
      <c r="B4" s="1588"/>
      <c r="C4" s="1682"/>
      <c r="D4" s="871" t="s">
        <v>1227</v>
      </c>
      <c r="E4" s="871" t="s">
        <v>1228</v>
      </c>
      <c r="F4" s="871" t="s">
        <v>1229</v>
      </c>
      <c r="G4" s="871" t="s">
        <v>1230</v>
      </c>
      <c r="H4" s="871" t="s">
        <v>1231</v>
      </c>
      <c r="I4" s="870" t="s">
        <v>1232</v>
      </c>
      <c r="J4" s="870" t="s">
        <v>1233</v>
      </c>
      <c r="K4" s="871" t="s">
        <v>1234</v>
      </c>
      <c r="L4" s="965"/>
    </row>
    <row r="5" spans="1:15">
      <c r="A5" s="1844"/>
      <c r="B5" s="1845"/>
      <c r="C5" s="1592" t="s">
        <v>1235</v>
      </c>
      <c r="D5" s="1592"/>
      <c r="E5" s="1592"/>
      <c r="F5" s="1592"/>
      <c r="G5" s="1592"/>
      <c r="H5" s="1592"/>
      <c r="I5" s="1592"/>
      <c r="J5" s="1592"/>
      <c r="K5" s="1592"/>
      <c r="L5" s="965"/>
    </row>
    <row r="6" spans="1:15">
      <c r="A6" s="276"/>
      <c r="B6" s="205"/>
      <c r="C6" s="172"/>
      <c r="D6" s="172"/>
      <c r="E6" s="172"/>
      <c r="F6" s="172"/>
      <c r="G6" s="172"/>
      <c r="H6" s="172"/>
      <c r="I6" s="172"/>
      <c r="J6" s="172"/>
      <c r="K6" s="173"/>
      <c r="L6" s="965"/>
    </row>
    <row r="7" spans="1:15">
      <c r="A7" s="276">
        <v>2013</v>
      </c>
      <c r="B7" s="205" t="s">
        <v>577</v>
      </c>
      <c r="C7" s="119">
        <v>109.9</v>
      </c>
      <c r="D7" s="119">
        <v>110.6</v>
      </c>
      <c r="E7" s="119">
        <v>108.4</v>
      </c>
      <c r="F7" s="119">
        <v>115.3</v>
      </c>
      <c r="G7" s="119">
        <v>111.5</v>
      </c>
      <c r="H7" s="119">
        <v>110.4</v>
      </c>
      <c r="I7" s="119">
        <v>106</v>
      </c>
      <c r="J7" s="119">
        <v>115.9</v>
      </c>
      <c r="K7" s="617">
        <v>105.8</v>
      </c>
      <c r="L7" s="965"/>
    </row>
    <row r="8" spans="1:15">
      <c r="A8" s="276"/>
      <c r="B8" s="205" t="s">
        <v>578</v>
      </c>
      <c r="C8" s="119">
        <v>89.4</v>
      </c>
      <c r="D8" s="119">
        <v>88.1</v>
      </c>
      <c r="E8" s="119">
        <v>80.099999999999994</v>
      </c>
      <c r="F8" s="119">
        <v>94.6</v>
      </c>
      <c r="G8" s="119">
        <v>96.4</v>
      </c>
      <c r="H8" s="119">
        <v>98.1</v>
      </c>
      <c r="I8" s="119">
        <v>78.8</v>
      </c>
      <c r="J8" s="119">
        <v>96</v>
      </c>
      <c r="K8" s="617">
        <v>90.4</v>
      </c>
      <c r="L8" s="965"/>
    </row>
    <row r="9" spans="1:15">
      <c r="A9" s="276"/>
      <c r="B9" s="205" t="s">
        <v>579</v>
      </c>
      <c r="C9" s="119">
        <v>119.2</v>
      </c>
      <c r="D9" s="119">
        <v>106.3</v>
      </c>
      <c r="E9" s="119">
        <v>98.7</v>
      </c>
      <c r="F9" s="119">
        <v>125.3</v>
      </c>
      <c r="G9" s="119">
        <v>111.1</v>
      </c>
      <c r="H9" s="119">
        <v>109.7</v>
      </c>
      <c r="I9" s="119">
        <v>102.8</v>
      </c>
      <c r="J9" s="119">
        <v>168.7</v>
      </c>
      <c r="K9" s="617">
        <v>122.1</v>
      </c>
      <c r="L9" s="965"/>
    </row>
    <row r="10" spans="1:15">
      <c r="A10" s="276"/>
      <c r="B10" s="205"/>
      <c r="C10" s="119"/>
      <c r="D10" s="119"/>
      <c r="E10" s="119"/>
      <c r="F10" s="119"/>
      <c r="G10" s="119"/>
      <c r="H10" s="119"/>
      <c r="I10" s="119"/>
      <c r="J10" s="119"/>
      <c r="K10" s="617"/>
      <c r="L10" s="965"/>
      <c r="N10" s="1028"/>
    </row>
    <row r="11" spans="1:15">
      <c r="A11" s="379" t="s">
        <v>961</v>
      </c>
      <c r="B11" s="205" t="s">
        <v>580</v>
      </c>
      <c r="C11" s="119">
        <v>79.099999999999994</v>
      </c>
      <c r="D11" s="119">
        <v>86.3</v>
      </c>
      <c r="E11" s="119">
        <v>104.3</v>
      </c>
      <c r="F11" s="119">
        <v>112.31111621888954</v>
      </c>
      <c r="G11" s="119">
        <v>71.900000000000006</v>
      </c>
      <c r="H11" s="119">
        <v>102.8</v>
      </c>
      <c r="I11" s="119">
        <v>62.1</v>
      </c>
      <c r="J11" s="119">
        <v>69.900000000000006</v>
      </c>
      <c r="K11" s="617">
        <v>57.8</v>
      </c>
      <c r="L11" s="965"/>
      <c r="O11" s="1029"/>
    </row>
    <row r="12" spans="1:15">
      <c r="A12" s="276"/>
      <c r="B12" s="205" t="s">
        <v>581</v>
      </c>
      <c r="C12" s="119">
        <v>101.5</v>
      </c>
      <c r="D12" s="119">
        <v>112.5</v>
      </c>
      <c r="E12" s="119">
        <v>87.1</v>
      </c>
      <c r="F12" s="119">
        <v>101.87809054056257</v>
      </c>
      <c r="G12" s="119">
        <v>99.1</v>
      </c>
      <c r="H12" s="119">
        <v>94.5</v>
      </c>
      <c r="I12" s="119">
        <v>128.5</v>
      </c>
      <c r="J12" s="119">
        <v>74.3</v>
      </c>
      <c r="K12" s="617">
        <v>100</v>
      </c>
      <c r="L12" s="965"/>
    </row>
    <row r="13" spans="1:15">
      <c r="A13" s="276"/>
      <c r="B13" s="205" t="s">
        <v>570</v>
      </c>
      <c r="C13" s="119">
        <v>109.1</v>
      </c>
      <c r="D13" s="119">
        <v>102.9</v>
      </c>
      <c r="E13" s="119">
        <v>110</v>
      </c>
      <c r="F13" s="119">
        <v>100.6449290273361</v>
      </c>
      <c r="G13" s="119">
        <v>109.7</v>
      </c>
      <c r="H13" s="119">
        <v>103.2</v>
      </c>
      <c r="I13" s="119">
        <v>141.1</v>
      </c>
      <c r="J13" s="119">
        <v>107.8</v>
      </c>
      <c r="K13" s="617">
        <v>123.9</v>
      </c>
      <c r="L13" s="965"/>
      <c r="N13" s="277"/>
      <c r="O13" s="1029"/>
    </row>
    <row r="14" spans="1:15">
      <c r="A14" s="276"/>
      <c r="B14" s="205" t="s">
        <v>571</v>
      </c>
      <c r="C14" s="119">
        <v>106.3</v>
      </c>
      <c r="D14" s="119">
        <v>91.5</v>
      </c>
      <c r="E14" s="119">
        <v>102.6</v>
      </c>
      <c r="F14" s="119">
        <v>117.10556955335254</v>
      </c>
      <c r="G14" s="119">
        <v>102.6</v>
      </c>
      <c r="H14" s="119">
        <v>103.1</v>
      </c>
      <c r="I14" s="119">
        <v>95.6</v>
      </c>
      <c r="J14" s="119">
        <v>96.7</v>
      </c>
      <c r="K14" s="617">
        <v>105.1</v>
      </c>
      <c r="L14" s="965"/>
      <c r="N14" s="277"/>
      <c r="O14" s="1029"/>
    </row>
    <row r="15" spans="1:15">
      <c r="A15" s="276"/>
      <c r="B15" s="205" t="s">
        <v>572</v>
      </c>
      <c r="C15" s="119">
        <v>94</v>
      </c>
      <c r="D15" s="119">
        <v>100.8</v>
      </c>
      <c r="E15" s="119">
        <v>93.5</v>
      </c>
      <c r="F15" s="119">
        <v>90.437620708398526</v>
      </c>
      <c r="G15" s="119">
        <v>94.8</v>
      </c>
      <c r="H15" s="119">
        <v>100.1</v>
      </c>
      <c r="I15" s="119">
        <v>96.3</v>
      </c>
      <c r="J15" s="119">
        <v>106.3</v>
      </c>
      <c r="K15" s="617">
        <v>91.8</v>
      </c>
      <c r="L15" s="965"/>
      <c r="N15" s="277"/>
      <c r="O15" s="1029"/>
    </row>
    <row r="16" spans="1:15">
      <c r="A16" s="276"/>
      <c r="B16" s="205" t="s">
        <v>573</v>
      </c>
      <c r="C16" s="119">
        <v>98</v>
      </c>
      <c r="D16" s="119">
        <v>98.3</v>
      </c>
      <c r="E16" s="119">
        <v>109.1</v>
      </c>
      <c r="F16" s="119">
        <v>98.043830513544123</v>
      </c>
      <c r="G16" s="119">
        <v>98.9</v>
      </c>
      <c r="H16" s="119">
        <v>97.4</v>
      </c>
      <c r="I16" s="119">
        <v>81.8</v>
      </c>
      <c r="J16" s="119">
        <v>96.4</v>
      </c>
      <c r="K16" s="617">
        <v>110.4</v>
      </c>
      <c r="L16" s="965"/>
      <c r="N16" s="277"/>
      <c r="O16" s="1029"/>
    </row>
    <row r="17" spans="1:15">
      <c r="A17" s="276"/>
      <c r="B17" s="205" t="s">
        <v>574</v>
      </c>
      <c r="C17" s="119">
        <v>103</v>
      </c>
      <c r="D17" s="119">
        <v>93.7</v>
      </c>
      <c r="E17" s="119">
        <v>108.8</v>
      </c>
      <c r="F17" s="119">
        <v>103.62537487035617</v>
      </c>
      <c r="G17" s="119">
        <v>110.2</v>
      </c>
      <c r="H17" s="119">
        <v>100</v>
      </c>
      <c r="I17" s="119">
        <v>100.8</v>
      </c>
      <c r="J17" s="119">
        <v>104.9</v>
      </c>
      <c r="K17" s="617">
        <v>89.4</v>
      </c>
      <c r="L17" s="965"/>
      <c r="N17" s="277"/>
      <c r="O17" s="1029"/>
    </row>
    <row r="18" spans="1:15">
      <c r="A18" s="276"/>
      <c r="B18" s="205" t="s">
        <v>575</v>
      </c>
      <c r="C18" s="119">
        <v>99.5</v>
      </c>
      <c r="D18" s="119">
        <v>86.7</v>
      </c>
      <c r="E18" s="119">
        <v>102.3</v>
      </c>
      <c r="F18" s="119">
        <v>99.862275687790031</v>
      </c>
      <c r="G18" s="119">
        <v>88.9</v>
      </c>
      <c r="H18" s="119">
        <v>94.8</v>
      </c>
      <c r="I18" s="119">
        <v>105.7</v>
      </c>
      <c r="J18" s="119">
        <v>105.1</v>
      </c>
      <c r="K18" s="617">
        <v>98.7</v>
      </c>
      <c r="L18" s="965"/>
      <c r="N18" s="277"/>
      <c r="O18" s="1029"/>
    </row>
    <row r="19" spans="1:15">
      <c r="A19" s="276"/>
      <c r="B19" s="205" t="s">
        <v>576</v>
      </c>
      <c r="C19" s="119">
        <v>101.2</v>
      </c>
      <c r="D19" s="119">
        <v>135.69999999999999</v>
      </c>
      <c r="E19" s="119">
        <v>99</v>
      </c>
      <c r="F19" s="119">
        <v>91.923732956819336</v>
      </c>
      <c r="G19" s="119">
        <v>106.4</v>
      </c>
      <c r="H19" s="119">
        <v>111</v>
      </c>
      <c r="I19" s="119">
        <v>102.2</v>
      </c>
      <c r="J19" s="119">
        <v>98.4</v>
      </c>
      <c r="K19" s="617">
        <v>97.7</v>
      </c>
      <c r="L19" s="965"/>
      <c r="N19" s="277"/>
      <c r="O19" s="1029"/>
    </row>
    <row r="20" spans="1:15">
      <c r="A20" s="276"/>
      <c r="B20" s="205" t="s">
        <v>577</v>
      </c>
      <c r="C20" s="119">
        <v>106.5</v>
      </c>
      <c r="D20" s="119">
        <v>99.9</v>
      </c>
      <c r="E20" s="119">
        <v>104.7</v>
      </c>
      <c r="F20" s="119">
        <v>112.50255245981498</v>
      </c>
      <c r="G20" s="119">
        <v>101.4</v>
      </c>
      <c r="H20" s="119">
        <v>109.5</v>
      </c>
      <c r="I20" s="119">
        <v>133</v>
      </c>
      <c r="J20" s="119">
        <v>109.1</v>
      </c>
      <c r="K20" s="617">
        <v>103.6</v>
      </c>
      <c r="L20" s="965"/>
      <c r="N20" s="277"/>
      <c r="O20" s="1029"/>
    </row>
    <row r="21" spans="1:15">
      <c r="A21" s="276"/>
      <c r="B21" s="205" t="s">
        <v>578</v>
      </c>
      <c r="C21" s="119">
        <v>91.5</v>
      </c>
      <c r="D21" s="119">
        <v>89.4</v>
      </c>
      <c r="E21" s="119">
        <v>87.2</v>
      </c>
      <c r="F21" s="119">
        <v>110.01709724140076</v>
      </c>
      <c r="G21" s="119">
        <v>95.3</v>
      </c>
      <c r="H21" s="119">
        <v>104</v>
      </c>
      <c r="I21" s="119">
        <v>81.3</v>
      </c>
      <c r="J21" s="119">
        <v>85.4</v>
      </c>
      <c r="K21" s="617">
        <v>98.4</v>
      </c>
      <c r="L21" s="965"/>
      <c r="N21" s="277"/>
      <c r="O21" s="1029"/>
    </row>
    <row r="22" spans="1:15">
      <c r="A22" s="276"/>
      <c r="B22" s="205" t="s">
        <v>579</v>
      </c>
      <c r="C22" s="119">
        <v>104.6</v>
      </c>
      <c r="D22" s="119">
        <v>110.8</v>
      </c>
      <c r="E22" s="119">
        <v>97.7</v>
      </c>
      <c r="F22" s="119">
        <v>111.70157486837115</v>
      </c>
      <c r="G22" s="119">
        <v>90.2</v>
      </c>
      <c r="H22" s="119">
        <v>133.1</v>
      </c>
      <c r="I22" s="119">
        <v>110.1</v>
      </c>
      <c r="J22" s="119">
        <v>90.5</v>
      </c>
      <c r="K22" s="617">
        <v>85.1</v>
      </c>
      <c r="L22" s="965"/>
      <c r="N22" s="277"/>
      <c r="O22" s="1029"/>
    </row>
    <row r="23" spans="1:15" ht="40.5" customHeight="1">
      <c r="A23" s="1847" t="s">
        <v>1669</v>
      </c>
      <c r="B23" s="1847"/>
      <c r="C23" s="1847"/>
      <c r="D23" s="1847"/>
      <c r="E23" s="1847"/>
      <c r="F23" s="1847"/>
      <c r="G23" s="1847"/>
      <c r="H23" s="1847"/>
      <c r="I23" s="1847"/>
      <c r="J23" s="1847"/>
      <c r="K23" s="1847"/>
    </row>
    <row r="24" spans="1:15" ht="39" customHeight="1">
      <c r="A24" s="1843" t="s">
        <v>371</v>
      </c>
      <c r="B24" s="1843"/>
      <c r="C24" s="1843"/>
      <c r="D24" s="1843"/>
      <c r="E24" s="1843"/>
      <c r="F24" s="1843"/>
      <c r="G24" s="1843"/>
      <c r="H24" s="1843"/>
      <c r="I24" s="1843"/>
      <c r="J24" s="1843"/>
      <c r="K24" s="1843"/>
    </row>
    <row r="38" ht="12.75" customHeight="1"/>
  </sheetData>
  <mergeCells count="7">
    <mergeCell ref="A24:K24"/>
    <mergeCell ref="A1:I1"/>
    <mergeCell ref="A2:I2"/>
    <mergeCell ref="A3:B5"/>
    <mergeCell ref="C3:C4"/>
    <mergeCell ref="C5:K5"/>
    <mergeCell ref="A23:K2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6"/>
  <sheetViews>
    <sheetView showGridLines="0" zoomScale="90" zoomScaleNormal="90" workbookViewId="0">
      <pane ySplit="14" topLeftCell="A15" activePane="bottomLeft" state="frozen"/>
      <selection pane="bottomLeft" activeCell="L36" sqref="L36"/>
    </sheetView>
  </sheetViews>
  <sheetFormatPr defaultRowHeight="14.25"/>
  <cols>
    <col min="1" max="1" width="7.875" style="223" customWidth="1"/>
    <col min="2" max="2" width="16.375" style="223" customWidth="1"/>
    <col min="3" max="10" width="11.625" style="223" customWidth="1"/>
    <col min="11" max="16384" width="9" style="223"/>
  </cols>
  <sheetData>
    <row r="1" spans="1:11">
      <c r="A1" s="1511" t="s">
        <v>1876</v>
      </c>
      <c r="B1" s="1526"/>
      <c r="C1" s="1526"/>
      <c r="D1" s="1526"/>
      <c r="E1" s="1526"/>
      <c r="F1" s="1526"/>
      <c r="G1" s="1526"/>
      <c r="H1" s="1526"/>
      <c r="I1" s="1026" t="s">
        <v>408</v>
      </c>
      <c r="K1" s="1026"/>
    </row>
    <row r="2" spans="1:11">
      <c r="A2" s="1540" t="s">
        <v>255</v>
      </c>
      <c r="B2" s="1528"/>
      <c r="C2" s="1528"/>
      <c r="D2" s="1528"/>
      <c r="E2" s="1528"/>
      <c r="F2" s="1528"/>
      <c r="G2" s="1528"/>
      <c r="H2" s="1528"/>
      <c r="I2" s="865" t="s">
        <v>409</v>
      </c>
      <c r="K2" s="865"/>
    </row>
    <row r="3" spans="1:11">
      <c r="A3" s="1491" t="s">
        <v>1877</v>
      </c>
      <c r="B3" s="1533"/>
      <c r="C3" s="1536" t="s">
        <v>1878</v>
      </c>
      <c r="D3" s="1475"/>
      <c r="E3" s="1475"/>
      <c r="F3" s="1475"/>
      <c r="G3" s="1475"/>
      <c r="H3" s="1475"/>
      <c r="I3" s="1475"/>
      <c r="J3" s="1475"/>
    </row>
    <row r="4" spans="1:11">
      <c r="A4" s="1477"/>
      <c r="B4" s="1534"/>
      <c r="C4" s="1537"/>
      <c r="D4" s="1479"/>
      <c r="E4" s="1479"/>
      <c r="F4" s="1479"/>
      <c r="G4" s="1479"/>
      <c r="H4" s="1479"/>
      <c r="I4" s="1479"/>
      <c r="J4" s="1479"/>
    </row>
    <row r="5" spans="1:11" ht="14.25" customHeight="1">
      <c r="A5" s="1477"/>
      <c r="B5" s="1534"/>
      <c r="C5" s="1491" t="s">
        <v>1763</v>
      </c>
      <c r="D5" s="1533"/>
      <c r="E5" s="1538" t="s">
        <v>1879</v>
      </c>
      <c r="F5" s="1533"/>
      <c r="G5" s="1538" t="s">
        <v>1880</v>
      </c>
      <c r="H5" s="1533"/>
      <c r="I5" s="1538" t="s">
        <v>1881</v>
      </c>
      <c r="J5" s="1491"/>
    </row>
    <row r="6" spans="1:11">
      <c r="A6" s="1477"/>
      <c r="B6" s="1534"/>
      <c r="C6" s="1477"/>
      <c r="D6" s="1534"/>
      <c r="E6" s="1539"/>
      <c r="F6" s="1534"/>
      <c r="G6" s="1539"/>
      <c r="H6" s="1534"/>
      <c r="I6" s="1539"/>
      <c r="J6" s="1477"/>
    </row>
    <row r="7" spans="1:11">
      <c r="A7" s="1477"/>
      <c r="B7" s="1534"/>
      <c r="C7" s="1477"/>
      <c r="D7" s="1534"/>
      <c r="E7" s="1539"/>
      <c r="F7" s="1534"/>
      <c r="G7" s="1539"/>
      <c r="H7" s="1534"/>
      <c r="I7" s="1539"/>
      <c r="J7" s="1477"/>
    </row>
    <row r="8" spans="1:11">
      <c r="A8" s="1477"/>
      <c r="B8" s="1534"/>
      <c r="C8" s="1477"/>
      <c r="D8" s="1534"/>
      <c r="E8" s="1539"/>
      <c r="F8" s="1534"/>
      <c r="G8" s="1539"/>
      <c r="H8" s="1534"/>
      <c r="I8" s="1539"/>
      <c r="J8" s="1477"/>
    </row>
    <row r="9" spans="1:11">
      <c r="A9" s="1477"/>
      <c r="B9" s="1534"/>
      <c r="C9" s="1477"/>
      <c r="D9" s="1534"/>
      <c r="E9" s="1539"/>
      <c r="F9" s="1534"/>
      <c r="G9" s="1539"/>
      <c r="H9" s="1534"/>
      <c r="I9" s="1539"/>
      <c r="J9" s="1477"/>
    </row>
    <row r="10" spans="1:11">
      <c r="A10" s="1477"/>
      <c r="B10" s="1534"/>
      <c r="C10" s="1477"/>
      <c r="D10" s="1534"/>
      <c r="E10" s="1539"/>
      <c r="F10" s="1534"/>
      <c r="G10" s="1539"/>
      <c r="H10" s="1534"/>
      <c r="I10" s="1539"/>
      <c r="J10" s="1477"/>
    </row>
    <row r="11" spans="1:11">
      <c r="A11" s="1477"/>
      <c r="B11" s="1534"/>
      <c r="C11" s="1477"/>
      <c r="D11" s="1534"/>
      <c r="E11" s="1539"/>
      <c r="F11" s="1534"/>
      <c r="G11" s="1539"/>
      <c r="H11" s="1534"/>
      <c r="I11" s="1539"/>
      <c r="J11" s="1477"/>
    </row>
    <row r="12" spans="1:11">
      <c r="A12" s="1477"/>
      <c r="B12" s="1534"/>
      <c r="C12" s="1477"/>
      <c r="D12" s="1534"/>
      <c r="E12" s="1539"/>
      <c r="F12" s="1534"/>
      <c r="G12" s="1539"/>
      <c r="H12" s="1534"/>
      <c r="I12" s="1539"/>
      <c r="J12" s="1477"/>
    </row>
    <row r="13" spans="1:11">
      <c r="A13" s="1477"/>
      <c r="B13" s="1534"/>
      <c r="C13" s="1479"/>
      <c r="D13" s="1535"/>
      <c r="E13" s="1537"/>
      <c r="F13" s="1535"/>
      <c r="G13" s="1537"/>
      <c r="H13" s="1535"/>
      <c r="I13" s="1537"/>
      <c r="J13" s="1479"/>
    </row>
    <row r="14" spans="1:11">
      <c r="A14" s="1479"/>
      <c r="B14" s="1535"/>
      <c r="C14" s="1202" t="s">
        <v>413</v>
      </c>
      <c r="D14" s="905" t="s">
        <v>414</v>
      </c>
      <c r="E14" s="905" t="s">
        <v>413</v>
      </c>
      <c r="F14" s="905" t="s">
        <v>414</v>
      </c>
      <c r="G14" s="905" t="s">
        <v>413</v>
      </c>
      <c r="H14" s="905" t="s">
        <v>414</v>
      </c>
      <c r="I14" s="905" t="s">
        <v>413</v>
      </c>
      <c r="J14" s="906" t="s">
        <v>414</v>
      </c>
    </row>
    <row r="15" spans="1:11">
      <c r="A15" s="222"/>
      <c r="B15" s="1044"/>
      <c r="C15" s="550"/>
      <c r="D15" s="440"/>
      <c r="E15" s="440"/>
      <c r="F15" s="440"/>
      <c r="G15" s="440"/>
      <c r="H15" s="440"/>
      <c r="I15" s="440"/>
      <c r="J15" s="551"/>
    </row>
    <row r="16" spans="1:11">
      <c r="A16" s="222">
        <v>2012</v>
      </c>
      <c r="B16" s="1044" t="s">
        <v>415</v>
      </c>
      <c r="C16" s="440">
        <v>101.9</v>
      </c>
      <c r="D16" s="440" t="s">
        <v>132</v>
      </c>
      <c r="E16" s="440">
        <v>102.4</v>
      </c>
      <c r="F16" s="440" t="s">
        <v>132</v>
      </c>
      <c r="G16" s="440">
        <v>102.1</v>
      </c>
      <c r="H16" s="440" t="s">
        <v>132</v>
      </c>
      <c r="I16" s="440">
        <v>96.6</v>
      </c>
      <c r="J16" s="551" t="s">
        <v>132</v>
      </c>
    </row>
    <row r="17" spans="1:11">
      <c r="A17" s="222">
        <v>2013</v>
      </c>
      <c r="B17" s="1044" t="s">
        <v>415</v>
      </c>
      <c r="C17" s="440">
        <v>101.1</v>
      </c>
      <c r="D17" s="440" t="s">
        <v>132</v>
      </c>
      <c r="E17" s="440">
        <v>101.2</v>
      </c>
      <c r="F17" s="440" t="s">
        <v>132</v>
      </c>
      <c r="G17" s="440">
        <v>75.5</v>
      </c>
      <c r="H17" s="440" t="s">
        <v>132</v>
      </c>
      <c r="I17" s="440">
        <v>105.3</v>
      </c>
      <c r="J17" s="551" t="s">
        <v>132</v>
      </c>
    </row>
    <row r="18" spans="1:11">
      <c r="B18" s="1044"/>
      <c r="C18" s="552"/>
      <c r="D18" s="552"/>
      <c r="E18" s="552"/>
      <c r="F18" s="552"/>
      <c r="G18" s="552"/>
      <c r="H18" s="552"/>
      <c r="I18" s="552"/>
      <c r="J18" s="553"/>
      <c r="K18" s="965"/>
    </row>
    <row r="19" spans="1:11" ht="15.75" customHeight="1">
      <c r="A19" s="222">
        <v>2013</v>
      </c>
      <c r="B19" s="1044" t="s">
        <v>423</v>
      </c>
      <c r="C19" s="552">
        <v>103.9</v>
      </c>
      <c r="D19" s="552">
        <v>108.6</v>
      </c>
      <c r="E19" s="552">
        <v>106.1</v>
      </c>
      <c r="F19" s="552">
        <v>106.3</v>
      </c>
      <c r="G19" s="552">
        <v>76.099999999999994</v>
      </c>
      <c r="H19" s="552">
        <v>136.30000000000001</v>
      </c>
      <c r="I19" s="552">
        <v>107.6</v>
      </c>
      <c r="J19" s="553">
        <v>107</v>
      </c>
      <c r="K19" s="965"/>
    </row>
    <row r="20" spans="1:11" ht="15.75" customHeight="1">
      <c r="A20" s="599"/>
      <c r="B20" s="1044" t="s">
        <v>424</v>
      </c>
      <c r="C20" s="552">
        <v>102.6</v>
      </c>
      <c r="D20" s="552">
        <v>92</v>
      </c>
      <c r="E20" s="552">
        <v>104.2</v>
      </c>
      <c r="F20" s="552">
        <v>92.7</v>
      </c>
      <c r="G20" s="552">
        <v>80.400000000000006</v>
      </c>
      <c r="H20" s="552">
        <v>123.9</v>
      </c>
      <c r="I20" s="552">
        <v>106.2</v>
      </c>
      <c r="J20" s="553">
        <v>94.1</v>
      </c>
      <c r="K20" s="965"/>
    </row>
    <row r="21" spans="1:11">
      <c r="A21" s="599"/>
      <c r="B21" s="1044" t="s">
        <v>425</v>
      </c>
      <c r="C21" s="552">
        <v>115.2</v>
      </c>
      <c r="D21" s="552">
        <v>91.6</v>
      </c>
      <c r="E21" s="554">
        <v>110.2</v>
      </c>
      <c r="F21" s="554">
        <v>82.3</v>
      </c>
      <c r="G21" s="554">
        <v>64</v>
      </c>
      <c r="H21" s="554">
        <v>109.7</v>
      </c>
      <c r="I21" s="552">
        <v>108.6</v>
      </c>
      <c r="J21" s="553">
        <v>108.7</v>
      </c>
    </row>
    <row r="22" spans="1:11">
      <c r="A22" s="599"/>
      <c r="B22" s="854"/>
      <c r="C22" s="226"/>
      <c r="D22" s="226"/>
      <c r="E22" s="226"/>
      <c r="F22" s="1012"/>
      <c r="G22" s="226"/>
      <c r="H22" s="392"/>
      <c r="I22" s="154"/>
      <c r="J22" s="357"/>
    </row>
    <row r="23" spans="1:11">
      <c r="A23" s="855" t="s">
        <v>961</v>
      </c>
      <c r="B23" s="854" t="s">
        <v>426</v>
      </c>
      <c r="C23" s="607">
        <v>98</v>
      </c>
      <c r="D23" s="555">
        <v>97.9</v>
      </c>
      <c r="E23" s="555">
        <v>102.4</v>
      </c>
      <c r="F23" s="555">
        <v>111.1</v>
      </c>
      <c r="G23" s="555">
        <v>81.8</v>
      </c>
      <c r="H23" s="530">
        <v>123.3</v>
      </c>
      <c r="I23" s="440">
        <v>93.8</v>
      </c>
      <c r="J23" s="616">
        <v>77.5</v>
      </c>
    </row>
    <row r="24" spans="1:11">
      <c r="A24" s="855"/>
      <c r="B24" s="854" t="s">
        <v>427</v>
      </c>
      <c r="C24" s="607">
        <v>102.6</v>
      </c>
      <c r="D24" s="555">
        <v>103.4</v>
      </c>
      <c r="E24" s="555">
        <v>107.7</v>
      </c>
      <c r="F24" s="555">
        <v>100.2</v>
      </c>
      <c r="G24" s="555">
        <v>75.099999999999994</v>
      </c>
      <c r="H24" s="530">
        <v>86.3</v>
      </c>
      <c r="I24" s="440">
        <v>109</v>
      </c>
      <c r="J24" s="616">
        <v>109.9</v>
      </c>
    </row>
    <row r="25" spans="1:11">
      <c r="A25" s="855"/>
      <c r="B25" s="854" t="s">
        <v>416</v>
      </c>
      <c r="C25" s="555">
        <v>101.9</v>
      </c>
      <c r="D25" s="555">
        <v>104.9</v>
      </c>
      <c r="E25" s="555">
        <v>103.5</v>
      </c>
      <c r="F25" s="555">
        <v>106.5</v>
      </c>
      <c r="G25" s="555">
        <v>67.3</v>
      </c>
      <c r="H25" s="530">
        <v>88.7</v>
      </c>
      <c r="I25" s="440">
        <v>100.5</v>
      </c>
      <c r="J25" s="616">
        <v>105.8</v>
      </c>
    </row>
    <row r="26" spans="1:11">
      <c r="A26" s="855"/>
      <c r="B26" s="1171" t="s">
        <v>417</v>
      </c>
      <c r="C26" s="555">
        <v>98.3</v>
      </c>
      <c r="D26" s="555">
        <v>99.8</v>
      </c>
      <c r="E26" s="555">
        <v>97.7</v>
      </c>
      <c r="F26" s="555">
        <v>98.8</v>
      </c>
      <c r="G26" s="555">
        <v>76.3</v>
      </c>
      <c r="H26" s="530">
        <v>80.8</v>
      </c>
      <c r="I26" s="440">
        <v>98.1</v>
      </c>
      <c r="J26" s="616">
        <v>95</v>
      </c>
    </row>
    <row r="27" spans="1:11">
      <c r="A27" s="855"/>
      <c r="B27" s="1171" t="s">
        <v>418</v>
      </c>
      <c r="C27" s="440">
        <v>100.5</v>
      </c>
      <c r="D27" s="440">
        <v>97.9</v>
      </c>
      <c r="E27" s="555">
        <v>102.4</v>
      </c>
      <c r="F27" s="555">
        <v>99.3</v>
      </c>
      <c r="G27" s="555">
        <v>111.8</v>
      </c>
      <c r="H27" s="555">
        <v>85</v>
      </c>
      <c r="I27" s="440">
        <v>90.1</v>
      </c>
      <c r="J27" s="551">
        <v>98.1</v>
      </c>
    </row>
    <row r="28" spans="1:11">
      <c r="A28" s="855"/>
      <c r="B28" s="1171" t="s">
        <v>419</v>
      </c>
      <c r="C28" s="555">
        <v>102.2</v>
      </c>
      <c r="D28" s="555">
        <v>102.8</v>
      </c>
      <c r="E28" s="555">
        <v>102.1</v>
      </c>
      <c r="F28" s="555">
        <v>101.5</v>
      </c>
      <c r="G28" s="555">
        <v>92.6</v>
      </c>
      <c r="H28" s="530">
        <v>71.2</v>
      </c>
      <c r="I28" s="440">
        <v>92.1</v>
      </c>
      <c r="J28" s="616">
        <v>107.3</v>
      </c>
    </row>
    <row r="29" spans="1:11">
      <c r="A29" s="855"/>
      <c r="B29" s="854" t="s">
        <v>420</v>
      </c>
      <c r="C29" s="552">
        <v>105.7</v>
      </c>
      <c r="D29" s="552">
        <v>99.9</v>
      </c>
      <c r="E29" s="552">
        <v>107.3</v>
      </c>
      <c r="F29" s="552">
        <v>101.3</v>
      </c>
      <c r="G29" s="552">
        <v>126.3</v>
      </c>
      <c r="H29" s="552">
        <v>106.6</v>
      </c>
      <c r="I29" s="552">
        <v>100.6</v>
      </c>
      <c r="J29" s="553">
        <v>96.7</v>
      </c>
    </row>
    <row r="30" spans="1:11">
      <c r="A30" s="855"/>
      <c r="B30" s="854" t="s">
        <v>421</v>
      </c>
      <c r="C30" s="552">
        <v>98.2</v>
      </c>
      <c r="D30" s="552">
        <v>84.4</v>
      </c>
      <c r="E30" s="552">
        <v>94.9</v>
      </c>
      <c r="F30" s="552">
        <v>80.5</v>
      </c>
      <c r="G30" s="552">
        <v>118.7</v>
      </c>
      <c r="H30" s="552">
        <v>87.4</v>
      </c>
      <c r="I30" s="552">
        <v>99.2</v>
      </c>
      <c r="J30" s="553">
        <v>98.8</v>
      </c>
    </row>
    <row r="31" spans="1:11">
      <c r="A31" s="855"/>
      <c r="B31" s="854" t="s">
        <v>422</v>
      </c>
      <c r="C31" s="552">
        <v>104.1</v>
      </c>
      <c r="D31" s="552">
        <v>126.5</v>
      </c>
      <c r="E31" s="554">
        <v>104.6</v>
      </c>
      <c r="F31" s="554">
        <v>133.80000000000001</v>
      </c>
      <c r="G31" s="554">
        <v>83.8</v>
      </c>
      <c r="H31" s="554">
        <v>105.3</v>
      </c>
      <c r="I31" s="552">
        <v>98.5</v>
      </c>
      <c r="J31" s="553">
        <v>104.6</v>
      </c>
    </row>
    <row r="32" spans="1:11">
      <c r="A32" s="855"/>
      <c r="B32" s="1044" t="s">
        <v>423</v>
      </c>
      <c r="C32" s="552">
        <v>100.1</v>
      </c>
      <c r="D32" s="552">
        <v>104.4</v>
      </c>
      <c r="E32" s="552">
        <v>101.4</v>
      </c>
      <c r="F32" s="552">
        <v>103.1</v>
      </c>
      <c r="G32" s="552">
        <v>96.1</v>
      </c>
      <c r="H32" s="552">
        <v>156.5</v>
      </c>
      <c r="I32" s="552">
        <v>89.6</v>
      </c>
      <c r="J32" s="553">
        <v>97.4</v>
      </c>
    </row>
    <row r="33" spans="1:10">
      <c r="A33" s="855"/>
      <c r="B33" s="1044" t="s">
        <v>424</v>
      </c>
      <c r="C33" s="552">
        <v>100.7</v>
      </c>
      <c r="D33" s="552">
        <v>92.5</v>
      </c>
      <c r="E33" s="552">
        <v>102.1</v>
      </c>
      <c r="F33" s="552">
        <v>93.4</v>
      </c>
      <c r="G33" s="552">
        <v>92.6</v>
      </c>
      <c r="H33" s="552">
        <v>119.2</v>
      </c>
      <c r="I33" s="552">
        <v>95.4</v>
      </c>
      <c r="J33" s="553">
        <v>100.2</v>
      </c>
    </row>
    <row r="34" spans="1:10">
      <c r="A34" s="855"/>
      <c r="B34" s="1044" t="s">
        <v>425</v>
      </c>
      <c r="C34" s="552">
        <v>105.5</v>
      </c>
      <c r="D34" s="552">
        <v>96</v>
      </c>
      <c r="E34" s="554">
        <v>108.8</v>
      </c>
      <c r="F34" s="554">
        <v>87.7</v>
      </c>
      <c r="G34" s="554">
        <v>119.7</v>
      </c>
      <c r="H34" s="554">
        <v>141.80000000000001</v>
      </c>
      <c r="I34" s="552">
        <v>91</v>
      </c>
      <c r="J34" s="553">
        <v>103.7</v>
      </c>
    </row>
    <row r="35" spans="1:10">
      <c r="A35" s="1541" t="s">
        <v>1882</v>
      </c>
      <c r="B35" s="1541"/>
      <c r="C35" s="1541"/>
      <c r="D35" s="1541"/>
      <c r="E35" s="1541"/>
      <c r="F35" s="1541"/>
      <c r="G35" s="1541"/>
      <c r="H35" s="1541"/>
      <c r="I35" s="1541"/>
      <c r="J35" s="1541"/>
    </row>
    <row r="36" spans="1:10">
      <c r="A36" s="1532" t="s">
        <v>106</v>
      </c>
      <c r="B36" s="1532"/>
      <c r="C36" s="1532"/>
      <c r="D36" s="1532"/>
      <c r="E36" s="1532"/>
      <c r="F36" s="1532"/>
      <c r="G36" s="1532"/>
      <c r="H36" s="1532"/>
      <c r="I36" s="1532"/>
      <c r="J36" s="1532"/>
    </row>
  </sheetData>
  <mergeCells count="10">
    <mergeCell ref="A36:J36"/>
    <mergeCell ref="A3:B14"/>
    <mergeCell ref="C3:J4"/>
    <mergeCell ref="I5:J13"/>
    <mergeCell ref="A1:H1"/>
    <mergeCell ref="A2:H2"/>
    <mergeCell ref="C5:D13"/>
    <mergeCell ref="E5:F13"/>
    <mergeCell ref="G5:H13"/>
    <mergeCell ref="A35:J35"/>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65"/>
  <sheetViews>
    <sheetView showGridLines="0" zoomScale="90" zoomScaleNormal="90" workbookViewId="0">
      <pane ySplit="6" topLeftCell="A7" activePane="bottomLeft" state="frozen"/>
      <selection activeCell="G26" sqref="G26:H26"/>
      <selection pane="bottomLeft" activeCell="K30" sqref="K30"/>
    </sheetView>
  </sheetViews>
  <sheetFormatPr defaultRowHeight="12.75"/>
  <cols>
    <col min="1" max="1" width="11.625" style="13" customWidth="1"/>
    <col min="2" max="2" width="13.625" style="13" customWidth="1"/>
    <col min="3" max="10" width="11.625" style="13" customWidth="1"/>
    <col min="11" max="16384" width="9" style="13"/>
  </cols>
  <sheetData>
    <row r="1" spans="1:11" s="59" customFormat="1" ht="14.85" customHeight="1">
      <c r="A1" s="1817" t="s">
        <v>620</v>
      </c>
      <c r="B1" s="1817"/>
      <c r="H1" s="1517" t="s">
        <v>408</v>
      </c>
      <c r="I1" s="1517"/>
      <c r="J1" s="1517"/>
    </row>
    <row r="2" spans="1:11" s="59" customFormat="1" ht="14.85" customHeight="1">
      <c r="A2" s="1818" t="s">
        <v>620</v>
      </c>
      <c r="B2" s="1818"/>
      <c r="H2" s="1858" t="s">
        <v>409</v>
      </c>
      <c r="I2" s="1858"/>
      <c r="J2" s="1858"/>
    </row>
    <row r="3" spans="1:11" ht="14.85" customHeight="1">
      <c r="A3" s="1824" t="s">
        <v>779</v>
      </c>
      <c r="B3" s="1824"/>
      <c r="C3" s="1824"/>
      <c r="D3" s="1824"/>
      <c r="E3" s="1824"/>
      <c r="F3" s="1824"/>
      <c r="G3" s="1824"/>
      <c r="H3" s="1824"/>
      <c r="I3" s="1824"/>
      <c r="J3" s="1824"/>
    </row>
    <row r="4" spans="1:11" ht="14.85" customHeight="1">
      <c r="A4" s="1824" t="s">
        <v>898</v>
      </c>
      <c r="B4" s="1824"/>
      <c r="C4" s="1824"/>
      <c r="D4" s="1824"/>
      <c r="E4" s="1824"/>
      <c r="F4" s="1824"/>
      <c r="G4" s="1824"/>
      <c r="H4" s="1824"/>
      <c r="I4" s="1824"/>
      <c r="J4" s="1824"/>
    </row>
    <row r="5" spans="1:11" s="38" customFormat="1" ht="30" customHeight="1">
      <c r="A5" s="1854" t="s">
        <v>1253</v>
      </c>
      <c r="B5" s="1855"/>
      <c r="C5" s="1852" t="s">
        <v>1245</v>
      </c>
      <c r="D5" s="563"/>
      <c r="E5" s="1852" t="s">
        <v>1246</v>
      </c>
      <c r="F5" s="563"/>
      <c r="G5" s="1859" t="s">
        <v>1247</v>
      </c>
      <c r="H5" s="1852" t="s">
        <v>1248</v>
      </c>
      <c r="I5" s="563"/>
      <c r="J5" s="1852" t="s">
        <v>1249</v>
      </c>
    </row>
    <row r="6" spans="1:11" s="38" customFormat="1" ht="81.95" customHeight="1">
      <c r="A6" s="1856"/>
      <c r="B6" s="1857"/>
      <c r="C6" s="1861"/>
      <c r="D6" s="564" t="s">
        <v>1250</v>
      </c>
      <c r="E6" s="1861"/>
      <c r="F6" s="564" t="s">
        <v>1251</v>
      </c>
      <c r="G6" s="1860"/>
      <c r="H6" s="1861"/>
      <c r="I6" s="565" t="s">
        <v>1252</v>
      </c>
      <c r="J6" s="1853"/>
    </row>
    <row r="7" spans="1:11" s="38" customFormat="1" ht="27" customHeight="1">
      <c r="A7" s="1850" t="s">
        <v>1294</v>
      </c>
      <c r="B7" s="1850"/>
      <c r="C7" s="1850"/>
      <c r="D7" s="1850"/>
      <c r="E7" s="1850"/>
      <c r="F7" s="1850"/>
      <c r="G7" s="1850"/>
      <c r="H7" s="1850"/>
      <c r="I7" s="1850"/>
      <c r="J7" s="1850"/>
    </row>
    <row r="8" spans="1:11" s="38" customFormat="1" ht="12.75" customHeight="1">
      <c r="A8" s="566">
        <v>2012</v>
      </c>
      <c r="B8" s="567" t="s">
        <v>638</v>
      </c>
      <c r="C8" s="629">
        <v>2186248</v>
      </c>
      <c r="D8" s="629">
        <v>483946</v>
      </c>
      <c r="E8" s="629">
        <v>5718092</v>
      </c>
      <c r="F8" s="629">
        <v>1128799</v>
      </c>
      <c r="G8" s="630">
        <v>28.7</v>
      </c>
      <c r="H8" s="629">
        <v>1930577</v>
      </c>
      <c r="I8" s="629">
        <v>594949</v>
      </c>
      <c r="J8" s="631">
        <v>38</v>
      </c>
    </row>
    <row r="9" spans="1:11" s="38" customFormat="1" ht="12.75" customHeight="1">
      <c r="A9" s="566">
        <v>2013</v>
      </c>
      <c r="B9" s="567" t="s">
        <v>638</v>
      </c>
      <c r="C9" s="629">
        <v>2195284</v>
      </c>
      <c r="D9" s="629">
        <v>465911</v>
      </c>
      <c r="E9" s="629">
        <v>5921122</v>
      </c>
      <c r="F9" s="629">
        <v>1107198</v>
      </c>
      <c r="G9" s="630">
        <v>29.5</v>
      </c>
      <c r="H9" s="629">
        <v>1980615</v>
      </c>
      <c r="I9" s="629">
        <v>586142</v>
      </c>
      <c r="J9" s="631">
        <v>38.1</v>
      </c>
    </row>
    <row r="10" spans="1:11" s="38" customFormat="1" ht="12.75" customHeight="1">
      <c r="A10" s="566"/>
      <c r="B10" s="568" t="s">
        <v>437</v>
      </c>
      <c r="C10" s="632">
        <v>100.41331084122204</v>
      </c>
      <c r="D10" s="632">
        <v>96.273344546705616</v>
      </c>
      <c r="E10" s="632">
        <v>103.55065990543699</v>
      </c>
      <c r="F10" s="632">
        <v>98.08637321613503</v>
      </c>
      <c r="G10" s="1388" t="s">
        <v>132</v>
      </c>
      <c r="H10" s="1388">
        <v>102.59186761263601</v>
      </c>
      <c r="I10" s="1388">
        <v>98.519705050348847</v>
      </c>
      <c r="J10" s="1390" t="s">
        <v>132</v>
      </c>
      <c r="K10" s="206"/>
    </row>
    <row r="11" spans="1:11" s="38" customFormat="1" ht="12.75" customHeight="1">
      <c r="A11" s="566"/>
      <c r="B11" s="567"/>
      <c r="C11" s="629"/>
      <c r="D11" s="629"/>
      <c r="E11" s="629"/>
      <c r="F11" s="629"/>
      <c r="G11" s="634"/>
      <c r="H11" s="629"/>
      <c r="I11" s="629"/>
      <c r="J11" s="631"/>
    </row>
    <row r="12" spans="1:11" s="38" customFormat="1" ht="12.75" customHeight="1">
      <c r="A12" s="566">
        <v>2013</v>
      </c>
      <c r="B12" s="567" t="s">
        <v>680</v>
      </c>
      <c r="C12" s="629">
        <v>594682</v>
      </c>
      <c r="D12" s="629">
        <v>137975</v>
      </c>
      <c r="E12" s="629">
        <v>1406086</v>
      </c>
      <c r="F12" s="629">
        <v>315069</v>
      </c>
      <c r="G12" s="634">
        <v>27.7</v>
      </c>
      <c r="H12" s="629">
        <v>503140</v>
      </c>
      <c r="I12" s="629">
        <v>164694</v>
      </c>
      <c r="J12" s="631">
        <v>38.9</v>
      </c>
    </row>
    <row r="13" spans="1:11" s="38" customFormat="1" ht="12.75" customHeight="1">
      <c r="A13" s="566"/>
      <c r="B13" s="567" t="s">
        <v>681</v>
      </c>
      <c r="C13" s="629">
        <v>657971</v>
      </c>
      <c r="D13" s="629">
        <v>154541</v>
      </c>
      <c r="E13" s="629">
        <v>2025360</v>
      </c>
      <c r="F13" s="629">
        <v>375657</v>
      </c>
      <c r="G13" s="634">
        <v>38.700000000000003</v>
      </c>
      <c r="H13" s="629">
        <v>600355</v>
      </c>
      <c r="I13" s="629">
        <v>188966</v>
      </c>
      <c r="J13" s="631">
        <v>45.8</v>
      </c>
    </row>
    <row r="14" spans="1:11" s="38" customFormat="1" ht="12.75" customHeight="1">
      <c r="A14" s="566"/>
      <c r="B14" s="567" t="s">
        <v>685</v>
      </c>
      <c r="C14" s="629">
        <v>491576</v>
      </c>
      <c r="D14" s="629">
        <v>96389</v>
      </c>
      <c r="E14" s="629">
        <v>1258168</v>
      </c>
      <c r="F14" s="629">
        <v>236512</v>
      </c>
      <c r="G14" s="634">
        <v>25.7</v>
      </c>
      <c r="H14" s="629">
        <v>449102</v>
      </c>
      <c r="I14" s="629">
        <v>128500</v>
      </c>
      <c r="J14" s="631">
        <v>34.4</v>
      </c>
    </row>
    <row r="15" spans="1:11" s="38" customFormat="1" ht="12.75" customHeight="1">
      <c r="A15" s="566"/>
      <c r="B15" s="568" t="s">
        <v>437</v>
      </c>
      <c r="C15" s="632">
        <v>104.48659632536112</v>
      </c>
      <c r="D15" s="632">
        <v>99.541478628153627</v>
      </c>
      <c r="E15" s="632">
        <v>109.94656331788053</v>
      </c>
      <c r="F15" s="632">
        <v>101.84517734802586</v>
      </c>
      <c r="G15" s="1388" t="s">
        <v>132</v>
      </c>
      <c r="H15" s="1388">
        <v>104.31447969581467</v>
      </c>
      <c r="I15" s="1388">
        <v>100.51941550111081</v>
      </c>
      <c r="J15" s="1390" t="s">
        <v>132</v>
      </c>
      <c r="K15" s="206"/>
    </row>
    <row r="16" spans="1:11" s="38" customFormat="1">
      <c r="A16" s="569" t="s">
        <v>961</v>
      </c>
      <c r="B16" s="567" t="s">
        <v>678</v>
      </c>
      <c r="C16" s="629">
        <v>458453</v>
      </c>
      <c r="D16" s="629">
        <v>75533</v>
      </c>
      <c r="E16" s="629">
        <v>1292964</v>
      </c>
      <c r="F16" s="629">
        <v>173411</v>
      </c>
      <c r="G16" s="631">
        <v>26.2</v>
      </c>
      <c r="H16" s="629">
        <v>431189</v>
      </c>
      <c r="I16" s="629">
        <v>98083</v>
      </c>
      <c r="J16" s="631">
        <v>32.4</v>
      </c>
      <c r="K16" s="206"/>
    </row>
    <row r="17" spans="1:11" s="38" customFormat="1">
      <c r="A17" s="569"/>
      <c r="B17" s="567" t="s">
        <v>680</v>
      </c>
      <c r="C17" s="629">
        <v>648201</v>
      </c>
      <c r="D17" s="629">
        <v>154109</v>
      </c>
      <c r="E17" s="629">
        <v>1587405</v>
      </c>
      <c r="F17" s="629">
        <v>325632</v>
      </c>
      <c r="G17" s="631">
        <v>30.5</v>
      </c>
      <c r="H17" s="629">
        <v>539716</v>
      </c>
      <c r="I17" s="629">
        <v>175460</v>
      </c>
      <c r="J17" s="631">
        <v>38.799999999999997</v>
      </c>
      <c r="K17" s="206"/>
    </row>
    <row r="18" spans="1:11" s="38" customFormat="1">
      <c r="A18" s="569"/>
      <c r="B18" s="567" t="s">
        <v>681</v>
      </c>
      <c r="C18" s="1310">
        <v>738548</v>
      </c>
      <c r="D18" s="1310">
        <v>171587</v>
      </c>
      <c r="E18" s="1310">
        <v>2125596</v>
      </c>
      <c r="F18" s="1310">
        <v>380408</v>
      </c>
      <c r="G18" s="1311">
        <v>38.799999999999997</v>
      </c>
      <c r="H18" s="1310">
        <v>660066</v>
      </c>
      <c r="I18" s="1310">
        <v>198495</v>
      </c>
      <c r="J18" s="1311">
        <v>46.3</v>
      </c>
      <c r="K18" s="206"/>
    </row>
    <row r="19" spans="1:11" s="38" customFormat="1">
      <c r="A19" s="569"/>
      <c r="B19" s="567" t="s">
        <v>685</v>
      </c>
      <c r="C19" s="629">
        <v>571180</v>
      </c>
      <c r="D19" s="629">
        <v>108843</v>
      </c>
      <c r="E19" s="629">
        <v>1391963</v>
      </c>
      <c r="F19" s="629">
        <v>248783</v>
      </c>
      <c r="G19" s="631">
        <v>27.3</v>
      </c>
      <c r="H19" s="629">
        <v>516249</v>
      </c>
      <c r="I19" s="629">
        <v>138011</v>
      </c>
      <c r="J19" s="631">
        <v>36.4</v>
      </c>
      <c r="K19" s="206"/>
    </row>
    <row r="20" spans="1:11" s="38" customFormat="1" ht="12.75" customHeight="1">
      <c r="A20" s="566"/>
      <c r="B20" s="568" t="s">
        <v>437</v>
      </c>
      <c r="C20" s="632">
        <v>116.19363028300813</v>
      </c>
      <c r="D20" s="632">
        <v>112.9205614748571</v>
      </c>
      <c r="E20" s="632">
        <v>110.63411245557032</v>
      </c>
      <c r="F20" s="632">
        <v>105.18832025436342</v>
      </c>
      <c r="G20" s="1388" t="s">
        <v>132</v>
      </c>
      <c r="H20" s="1388">
        <v>114.95139188870233</v>
      </c>
      <c r="I20" s="1388">
        <v>107.40155642023346</v>
      </c>
      <c r="J20" s="1389" t="s">
        <v>132</v>
      </c>
      <c r="K20" s="206"/>
    </row>
    <row r="21" spans="1:11" s="38" customFormat="1" ht="29.25" customHeight="1">
      <c r="A21" s="1851" t="s">
        <v>1293</v>
      </c>
      <c r="B21" s="1851"/>
      <c r="C21" s="1851"/>
      <c r="D21" s="1851"/>
      <c r="E21" s="1851"/>
      <c r="F21" s="1851"/>
      <c r="G21" s="1851"/>
      <c r="H21" s="1851"/>
      <c r="I21" s="1851"/>
      <c r="J21" s="1851"/>
      <c r="K21" s="206"/>
    </row>
    <row r="22" spans="1:11" s="38" customFormat="1" ht="12.75" customHeight="1">
      <c r="A22" s="566">
        <v>2013</v>
      </c>
      <c r="B22" s="567" t="s">
        <v>638</v>
      </c>
      <c r="C22" s="629">
        <v>1597648</v>
      </c>
      <c r="D22" s="629">
        <v>421111</v>
      </c>
      <c r="E22" s="629">
        <v>3369287</v>
      </c>
      <c r="F22" s="629">
        <v>920609</v>
      </c>
      <c r="G22" s="630">
        <v>30.7</v>
      </c>
      <c r="H22" s="629">
        <v>1980615</v>
      </c>
      <c r="I22" s="629">
        <v>586142</v>
      </c>
      <c r="J22" s="631">
        <v>38.1</v>
      </c>
      <c r="K22" s="206"/>
    </row>
    <row r="23" spans="1:11" s="38" customFormat="1" ht="12.75" customHeight="1">
      <c r="A23" s="566"/>
      <c r="B23" s="568" t="s">
        <v>437</v>
      </c>
      <c r="C23" s="632">
        <v>101.92708884922057</v>
      </c>
      <c r="D23" s="632">
        <v>99.095200444281289</v>
      </c>
      <c r="E23" s="632">
        <v>103.69420294449216</v>
      </c>
      <c r="F23" s="632">
        <v>100.44504817081818</v>
      </c>
      <c r="G23" s="1388" t="s">
        <v>132</v>
      </c>
      <c r="H23" s="632">
        <v>102.59186761263601</v>
      </c>
      <c r="I23" s="632">
        <v>98.519705050348847</v>
      </c>
      <c r="J23" s="1390" t="s">
        <v>132</v>
      </c>
      <c r="K23" s="206"/>
    </row>
    <row r="24" spans="1:11" s="38" customFormat="1" ht="12.75" customHeight="1">
      <c r="A24" s="566"/>
      <c r="B24" s="570"/>
      <c r="C24" s="630"/>
      <c r="D24" s="630"/>
      <c r="E24" s="630"/>
      <c r="F24" s="630"/>
      <c r="G24" s="630"/>
      <c r="H24" s="630"/>
      <c r="I24" s="630"/>
      <c r="J24" s="631"/>
      <c r="K24" s="206"/>
    </row>
    <row r="25" spans="1:11" s="38" customFormat="1" ht="12.75" customHeight="1">
      <c r="A25" s="566">
        <v>2013</v>
      </c>
      <c r="B25" s="567" t="s">
        <v>680</v>
      </c>
      <c r="C25" s="629">
        <v>422874</v>
      </c>
      <c r="D25" s="629">
        <v>123059</v>
      </c>
      <c r="E25" s="629">
        <v>831691</v>
      </c>
      <c r="F25" s="629">
        <v>257483</v>
      </c>
      <c r="G25" s="634">
        <v>30.7</v>
      </c>
      <c r="H25" s="629">
        <v>503140</v>
      </c>
      <c r="I25" s="629">
        <v>164694</v>
      </c>
      <c r="J25" s="635">
        <v>38.9</v>
      </c>
      <c r="K25" s="206"/>
    </row>
    <row r="26" spans="1:11" s="38" customFormat="1" ht="12.75" customHeight="1">
      <c r="A26" s="566"/>
      <c r="B26" s="567" t="s">
        <v>681</v>
      </c>
      <c r="C26" s="629">
        <v>469347</v>
      </c>
      <c r="D26" s="629">
        <v>138547</v>
      </c>
      <c r="E26" s="629">
        <v>1059865</v>
      </c>
      <c r="F26" s="629">
        <v>308016</v>
      </c>
      <c r="G26" s="634">
        <v>38.299999999999997</v>
      </c>
      <c r="H26" s="629">
        <v>600355</v>
      </c>
      <c r="I26" s="629">
        <v>188966</v>
      </c>
      <c r="J26" s="635">
        <v>45.8</v>
      </c>
      <c r="K26" s="206"/>
    </row>
    <row r="27" spans="1:11" s="38" customFormat="1" ht="12.75" customHeight="1">
      <c r="A27" s="566"/>
      <c r="B27" s="567" t="s">
        <v>685</v>
      </c>
      <c r="C27" s="629">
        <v>374138</v>
      </c>
      <c r="D27" s="629">
        <v>89194</v>
      </c>
      <c r="E27" s="629">
        <v>744077</v>
      </c>
      <c r="F27" s="629">
        <v>200713</v>
      </c>
      <c r="G27" s="634">
        <v>26.7</v>
      </c>
      <c r="H27" s="629">
        <v>449102</v>
      </c>
      <c r="I27" s="629">
        <v>128500</v>
      </c>
      <c r="J27" s="635">
        <v>34.4</v>
      </c>
      <c r="K27" s="206"/>
    </row>
    <row r="28" spans="1:11" s="38" customFormat="1" ht="12.75" customHeight="1">
      <c r="A28" s="566"/>
      <c r="B28" s="568"/>
      <c r="C28" s="632"/>
      <c r="D28" s="632"/>
      <c r="E28" s="632"/>
      <c r="F28" s="632"/>
      <c r="G28" s="632"/>
      <c r="H28" s="632"/>
      <c r="I28" s="632"/>
      <c r="J28" s="633"/>
    </row>
    <row r="29" spans="1:11" s="38" customFormat="1" ht="14.85" customHeight="1">
      <c r="A29" s="569" t="s">
        <v>961</v>
      </c>
      <c r="B29" s="567" t="s">
        <v>678</v>
      </c>
      <c r="C29" s="629">
        <v>344017</v>
      </c>
      <c r="D29" s="629">
        <v>69258</v>
      </c>
      <c r="E29" s="629">
        <v>744103</v>
      </c>
      <c r="F29" s="629">
        <v>148144</v>
      </c>
      <c r="G29" s="631">
        <v>26.1</v>
      </c>
      <c r="H29" s="629">
        <v>431189</v>
      </c>
      <c r="I29" s="629">
        <v>98083</v>
      </c>
      <c r="J29" s="631">
        <v>32.4</v>
      </c>
    </row>
    <row r="30" spans="1:11" s="38" customFormat="1" ht="14.85" customHeight="1">
      <c r="A30" s="569"/>
      <c r="B30" s="567" t="s">
        <v>680</v>
      </c>
      <c r="C30" s="629">
        <v>479125</v>
      </c>
      <c r="D30" s="629">
        <v>141891</v>
      </c>
      <c r="E30" s="629">
        <v>917010</v>
      </c>
      <c r="F30" s="629">
        <v>275360</v>
      </c>
      <c r="G30" s="631">
        <v>30.6</v>
      </c>
      <c r="H30" s="629">
        <v>539716</v>
      </c>
      <c r="I30" s="629">
        <v>175460</v>
      </c>
      <c r="J30" s="631">
        <v>38.799999999999997</v>
      </c>
    </row>
    <row r="31" spans="1:11" s="38" customFormat="1" ht="14.85" customHeight="1">
      <c r="A31" s="569"/>
      <c r="B31" s="567" t="s">
        <v>681</v>
      </c>
      <c r="C31" s="1310">
        <v>544890</v>
      </c>
      <c r="D31" s="1310">
        <v>155413</v>
      </c>
      <c r="E31" s="1310">
        <v>1180560</v>
      </c>
      <c r="F31" s="1310">
        <v>318002</v>
      </c>
      <c r="G31" s="1311">
        <v>38.299999999999997</v>
      </c>
      <c r="H31" s="1310">
        <v>660066</v>
      </c>
      <c r="I31" s="1310">
        <v>198495</v>
      </c>
      <c r="J31" s="1311">
        <v>46.3</v>
      </c>
    </row>
    <row r="32" spans="1:11" s="38" customFormat="1" ht="14.85" customHeight="1">
      <c r="A32" s="569"/>
      <c r="B32" s="567" t="s">
        <v>685</v>
      </c>
      <c r="C32" s="629">
        <v>456738</v>
      </c>
      <c r="D32" s="629">
        <v>100547</v>
      </c>
      <c r="E32" s="629">
        <v>865883</v>
      </c>
      <c r="F32" s="629">
        <v>212072</v>
      </c>
      <c r="G32" s="631">
        <v>28.2</v>
      </c>
      <c r="H32" s="629">
        <v>516249</v>
      </c>
      <c r="I32" s="629">
        <v>138011</v>
      </c>
      <c r="J32" s="631">
        <v>36.4</v>
      </c>
    </row>
    <row r="33" spans="1:11" s="38" customFormat="1" ht="14.85" customHeight="1">
      <c r="A33" s="566"/>
      <c r="B33" s="568" t="s">
        <v>437</v>
      </c>
      <c r="C33" s="632">
        <v>122.07741528526907</v>
      </c>
      <c r="D33" s="632">
        <v>112.7284346480705</v>
      </c>
      <c r="E33" s="632">
        <v>116.37007997828181</v>
      </c>
      <c r="F33" s="632">
        <v>105.65932450812852</v>
      </c>
      <c r="G33" s="1388" t="s">
        <v>132</v>
      </c>
      <c r="H33" s="632">
        <v>114.95139188870233</v>
      </c>
      <c r="I33" s="632">
        <v>107.40155642023346</v>
      </c>
      <c r="J33" s="1389" t="s">
        <v>132</v>
      </c>
      <c r="K33" s="206"/>
    </row>
    <row r="34" spans="1:11" s="38" customFormat="1">
      <c r="A34" s="1848" t="s">
        <v>900</v>
      </c>
      <c r="B34" s="1848"/>
      <c r="C34" s="1848"/>
      <c r="D34" s="1848"/>
      <c r="E34" s="1848"/>
      <c r="F34" s="1848"/>
      <c r="G34" s="137"/>
      <c r="H34" s="137"/>
      <c r="I34" s="137"/>
      <c r="J34" s="84"/>
    </row>
    <row r="35" spans="1:11" s="38" customFormat="1">
      <c r="A35" s="1849" t="s">
        <v>899</v>
      </c>
      <c r="B35" s="1849"/>
      <c r="C35" s="1849"/>
      <c r="D35" s="1849"/>
      <c r="E35" s="1849"/>
      <c r="F35" s="1849"/>
      <c r="G35" s="1849"/>
      <c r="H35" s="137"/>
      <c r="I35" s="137"/>
      <c r="J35" s="84"/>
    </row>
    <row r="36" spans="1:11" s="38" customFormat="1" ht="30" customHeight="1"/>
    <row r="37" spans="1:11" s="38" customFormat="1" ht="12.75" customHeight="1"/>
    <row r="38" spans="1:11" s="38" customFormat="1" ht="12.75" customHeight="1"/>
    <row r="39" spans="1:11" s="38" customFormat="1" ht="12.75" customHeight="1"/>
    <row r="40" spans="1:11" s="38" customFormat="1" ht="12.75" customHeight="1"/>
    <row r="41" spans="1:11" s="38" customFormat="1" ht="12.75" customHeight="1"/>
    <row r="42" spans="1:11" s="38" customFormat="1" ht="12.75" customHeight="1"/>
    <row r="43" spans="1:11" s="38" customFormat="1" ht="12.75" customHeight="1"/>
    <row r="44" spans="1:11" s="38" customFormat="1" ht="12.75" customHeight="1"/>
    <row r="45" spans="1:11" s="38" customFormat="1" ht="12.75" customHeight="1"/>
    <row r="46" spans="1:11" s="38" customFormat="1" ht="12.75" customHeight="1"/>
    <row r="47" spans="1:11" s="38" customFormat="1" ht="12.75" customHeight="1"/>
    <row r="48" spans="1:11" s="38" customFormat="1" ht="12.75" customHeight="1"/>
    <row r="49" spans="1:10" s="38" customFormat="1" ht="30" customHeight="1"/>
    <row r="50" spans="1:10" s="38" customFormat="1" ht="12.75" customHeight="1"/>
    <row r="51" spans="1:10" s="38" customFormat="1" ht="12.75" customHeight="1"/>
    <row r="52" spans="1:10" s="38" customFormat="1" ht="12.75" customHeight="1"/>
    <row r="53" spans="1:10" s="38" customFormat="1" ht="12.75" customHeight="1"/>
    <row r="54" spans="1:10" s="38" customFormat="1" ht="12.75" customHeight="1"/>
    <row r="55" spans="1:10" s="38" customFormat="1" ht="12.75" customHeight="1"/>
    <row r="56" spans="1:10" s="38" customFormat="1" ht="12.75" customHeight="1"/>
    <row r="57" spans="1:10" s="38" customFormat="1" ht="12.75" customHeight="1"/>
    <row r="58" spans="1:10" s="38" customFormat="1" ht="12.75" customHeight="1"/>
    <row r="59" spans="1:10" s="38" customFormat="1" ht="12.75" customHeight="1"/>
    <row r="60" spans="1:10" s="38" customFormat="1" ht="12.75" customHeight="1"/>
    <row r="61" spans="1:10" s="38" customFormat="1" ht="12.75" customHeight="1"/>
    <row r="62" spans="1:10" ht="12.75" customHeight="1">
      <c r="A62" s="38"/>
      <c r="B62" s="38"/>
      <c r="C62" s="38"/>
      <c r="D62" s="38"/>
      <c r="E62" s="38"/>
      <c r="F62" s="38"/>
      <c r="G62" s="38"/>
      <c r="H62" s="38"/>
      <c r="I62" s="38"/>
      <c r="J62" s="38"/>
    </row>
    <row r="63" spans="1:10">
      <c r="A63" s="38"/>
      <c r="B63" s="38"/>
      <c r="C63" s="38"/>
      <c r="D63" s="38"/>
      <c r="E63" s="38"/>
      <c r="F63" s="38"/>
      <c r="G63" s="38"/>
      <c r="H63" s="38"/>
      <c r="I63" s="38"/>
      <c r="J63" s="38"/>
    </row>
    <row r="64" spans="1:10">
      <c r="A64" s="38"/>
      <c r="B64" s="38"/>
      <c r="C64" s="38"/>
      <c r="D64" s="38"/>
      <c r="E64" s="38"/>
      <c r="F64" s="38"/>
      <c r="G64" s="38"/>
      <c r="H64" s="38"/>
      <c r="I64" s="38"/>
      <c r="J64" s="38"/>
    </row>
    <row r="65" spans="1:10">
      <c r="A65" s="38"/>
      <c r="B65" s="38"/>
      <c r="C65" s="38"/>
      <c r="D65" s="38"/>
      <c r="E65" s="38"/>
      <c r="F65" s="38"/>
      <c r="G65" s="38"/>
      <c r="H65" s="38"/>
      <c r="I65" s="38"/>
      <c r="J65" s="38"/>
    </row>
  </sheetData>
  <mergeCells count="16">
    <mergeCell ref="A1:B1"/>
    <mergeCell ref="A2:B2"/>
    <mergeCell ref="A34:F34"/>
    <mergeCell ref="A35:G35"/>
    <mergeCell ref="A7:J7"/>
    <mergeCell ref="A21:J21"/>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0" display="Return to list tables"/>
    <hyperlink ref="H1:J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3"/>
  <sheetViews>
    <sheetView showGridLines="0" zoomScale="90" zoomScaleNormal="90" workbookViewId="0">
      <pane ySplit="4" topLeftCell="A5" activePane="bottomLeft" state="frozen"/>
      <selection activeCell="I14" sqref="I14"/>
      <selection pane="bottomLeft" activeCell="D27" sqref="D27"/>
    </sheetView>
  </sheetViews>
  <sheetFormatPr defaultRowHeight="14.25"/>
  <cols>
    <col min="1" max="1" width="11.625" style="925" customWidth="1"/>
    <col min="2" max="2" width="13.625" style="925" customWidth="1"/>
    <col min="3" max="10" width="11.625" style="925" customWidth="1"/>
    <col min="11" max="16384" width="9" style="925"/>
  </cols>
  <sheetData>
    <row r="1" spans="1:11">
      <c r="A1" s="1824" t="s">
        <v>780</v>
      </c>
      <c r="B1" s="1824"/>
      <c r="C1" s="1824"/>
      <c r="D1" s="1824"/>
      <c r="E1" s="1824"/>
      <c r="F1" s="1824"/>
      <c r="G1" s="1824"/>
      <c r="H1" s="894"/>
      <c r="I1" s="1517" t="s">
        <v>408</v>
      </c>
      <c r="J1" s="1517"/>
      <c r="K1" s="1026"/>
    </row>
    <row r="2" spans="1:11">
      <c r="A2" s="1864" t="s">
        <v>901</v>
      </c>
      <c r="B2" s="1864"/>
      <c r="C2" s="1864"/>
      <c r="D2" s="1864"/>
      <c r="E2" s="1864"/>
      <c r="F2" s="1864"/>
      <c r="G2" s="1864"/>
      <c r="H2" s="894"/>
      <c r="I2" s="1865" t="s">
        <v>409</v>
      </c>
      <c r="J2" s="1865"/>
      <c r="K2" s="1027"/>
    </row>
    <row r="3" spans="1:11" ht="30" customHeight="1">
      <c r="A3" s="1585" t="s">
        <v>1254</v>
      </c>
      <c r="B3" s="1586"/>
      <c r="C3" s="1598" t="s">
        <v>761</v>
      </c>
      <c r="D3" s="246"/>
      <c r="E3" s="1598" t="s">
        <v>762</v>
      </c>
      <c r="F3" s="246"/>
      <c r="G3" s="1593" t="s">
        <v>846</v>
      </c>
      <c r="H3" s="1598" t="s">
        <v>801</v>
      </c>
      <c r="I3" s="246"/>
      <c r="J3" s="1598" t="s">
        <v>902</v>
      </c>
    </row>
    <row r="4" spans="1:11" ht="81.95" customHeight="1">
      <c r="A4" s="1587"/>
      <c r="B4" s="1588"/>
      <c r="C4" s="1600"/>
      <c r="D4" s="870" t="s">
        <v>800</v>
      </c>
      <c r="E4" s="1600"/>
      <c r="F4" s="870" t="s">
        <v>808</v>
      </c>
      <c r="G4" s="1594"/>
      <c r="H4" s="1600"/>
      <c r="I4" s="871" t="s">
        <v>807</v>
      </c>
      <c r="J4" s="1599"/>
    </row>
    <row r="5" spans="1:11" ht="30" customHeight="1">
      <c r="A5" s="1862" t="s">
        <v>763</v>
      </c>
      <c r="B5" s="1862"/>
      <c r="C5" s="1862"/>
      <c r="D5" s="1862"/>
      <c r="E5" s="1862"/>
      <c r="F5" s="1862"/>
      <c r="G5" s="1862"/>
      <c r="H5" s="1862"/>
      <c r="I5" s="1862"/>
      <c r="J5" s="1862"/>
    </row>
    <row r="6" spans="1:11" ht="12.75" customHeight="1">
      <c r="A6" s="114">
        <v>2012</v>
      </c>
      <c r="B6" s="163" t="s">
        <v>638</v>
      </c>
      <c r="C6" s="495">
        <v>1301086</v>
      </c>
      <c r="D6" s="495">
        <v>393584</v>
      </c>
      <c r="E6" s="495">
        <v>2525504</v>
      </c>
      <c r="F6" s="495">
        <v>825216</v>
      </c>
      <c r="G6" s="497">
        <v>31.8</v>
      </c>
      <c r="H6" s="495">
        <v>1559465</v>
      </c>
      <c r="I6" s="495">
        <v>543464</v>
      </c>
      <c r="J6" s="498">
        <v>40.1</v>
      </c>
    </row>
    <row r="7" spans="1:11" ht="12.75" customHeight="1">
      <c r="A7" s="114">
        <v>2013</v>
      </c>
      <c r="B7" s="163" t="s">
        <v>638</v>
      </c>
      <c r="C7" s="495">
        <v>1365537</v>
      </c>
      <c r="D7" s="495">
        <v>389669</v>
      </c>
      <c r="E7" s="495">
        <v>2735856</v>
      </c>
      <c r="F7" s="495">
        <v>825277</v>
      </c>
      <c r="G7" s="497">
        <v>33.1</v>
      </c>
      <c r="H7" s="495">
        <v>1655429</v>
      </c>
      <c r="I7" s="495">
        <v>532517</v>
      </c>
      <c r="J7" s="498">
        <v>41</v>
      </c>
    </row>
    <row r="8" spans="1:11" ht="12.75" customHeight="1">
      <c r="A8" s="114"/>
      <c r="B8" s="113" t="s">
        <v>437</v>
      </c>
      <c r="C8" s="512">
        <v>104.95363104360511</v>
      </c>
      <c r="D8" s="512">
        <v>99.005294930688237</v>
      </c>
      <c r="E8" s="512">
        <v>108.32910975393426</v>
      </c>
      <c r="F8" s="512">
        <v>100.00739200403288</v>
      </c>
      <c r="G8" s="512">
        <v>104.08805031446542</v>
      </c>
      <c r="H8" s="512">
        <v>106.15364884752142</v>
      </c>
      <c r="I8" s="512">
        <v>97.985699144745553</v>
      </c>
      <c r="J8" s="513">
        <v>102.24438902743142</v>
      </c>
      <c r="K8" s="970"/>
    </row>
    <row r="9" spans="1:11" ht="12.75" customHeight="1">
      <c r="A9" s="114">
        <v>2013</v>
      </c>
      <c r="B9" s="163" t="s">
        <v>680</v>
      </c>
      <c r="C9" s="495">
        <v>362089</v>
      </c>
      <c r="D9" s="495">
        <v>112877</v>
      </c>
      <c r="E9" s="495">
        <v>678203</v>
      </c>
      <c r="F9" s="495">
        <v>228681</v>
      </c>
      <c r="G9" s="497">
        <v>33.6</v>
      </c>
      <c r="H9" s="495">
        <v>423099</v>
      </c>
      <c r="I9" s="495">
        <v>147931</v>
      </c>
      <c r="J9" s="498">
        <v>42.5</v>
      </c>
    </row>
    <row r="10" spans="1:11" ht="12.75" customHeight="1">
      <c r="A10" s="114"/>
      <c r="B10" s="163" t="s">
        <v>681</v>
      </c>
      <c r="C10" s="495">
        <v>400285</v>
      </c>
      <c r="D10" s="495">
        <v>129779</v>
      </c>
      <c r="E10" s="495">
        <v>850918</v>
      </c>
      <c r="F10" s="495">
        <v>279501</v>
      </c>
      <c r="G10" s="497">
        <v>40.9</v>
      </c>
      <c r="H10" s="495">
        <v>496172</v>
      </c>
      <c r="I10" s="495">
        <v>173150</v>
      </c>
      <c r="J10" s="498">
        <v>48.7</v>
      </c>
    </row>
    <row r="11" spans="1:11" ht="12.75" customHeight="1">
      <c r="A11" s="114"/>
      <c r="B11" s="163" t="s">
        <v>685</v>
      </c>
      <c r="C11" s="495">
        <v>324315</v>
      </c>
      <c r="D11" s="495">
        <v>82492</v>
      </c>
      <c r="E11" s="495">
        <v>623069</v>
      </c>
      <c r="F11" s="495">
        <v>179927</v>
      </c>
      <c r="G11" s="497">
        <v>29.4</v>
      </c>
      <c r="H11" s="495">
        <v>385449</v>
      </c>
      <c r="I11" s="495">
        <v>116947</v>
      </c>
      <c r="J11" s="498">
        <v>37.6</v>
      </c>
    </row>
    <row r="12" spans="1:11" ht="12.75" customHeight="1">
      <c r="A12" s="114"/>
      <c r="B12" s="113" t="s">
        <v>437</v>
      </c>
      <c r="C12" s="512">
        <v>107.33718136265249</v>
      </c>
      <c r="D12" s="512">
        <v>103.62665661704666</v>
      </c>
      <c r="E12" s="512">
        <v>111.15235998672742</v>
      </c>
      <c r="F12" s="512">
        <v>105.59839894828274</v>
      </c>
      <c r="G12" s="512">
        <v>106.90909090909091</v>
      </c>
      <c r="H12" s="512">
        <v>107.73352339426464</v>
      </c>
      <c r="I12" s="512">
        <v>100.8894371786466</v>
      </c>
      <c r="J12" s="513">
        <v>105.02793296089388</v>
      </c>
      <c r="K12" s="970"/>
    </row>
    <row r="13" spans="1:11" ht="12.75" customHeight="1">
      <c r="A13" s="376" t="s">
        <v>961</v>
      </c>
      <c r="B13" s="163" t="s">
        <v>678</v>
      </c>
      <c r="C13" s="495">
        <v>295370</v>
      </c>
      <c r="D13" s="495">
        <v>64297</v>
      </c>
      <c r="E13" s="495">
        <v>611620</v>
      </c>
      <c r="F13" s="495">
        <v>137048</v>
      </c>
      <c r="G13" s="498">
        <v>27.8</v>
      </c>
      <c r="H13" s="495">
        <v>363121</v>
      </c>
      <c r="I13" s="495">
        <v>91710</v>
      </c>
      <c r="J13" s="498">
        <v>34.6</v>
      </c>
      <c r="K13" s="970"/>
    </row>
    <row r="14" spans="1:11" ht="12.75" customHeight="1">
      <c r="A14" s="376"/>
      <c r="B14" s="163" t="s">
        <v>680</v>
      </c>
      <c r="C14" s="495">
        <v>415678</v>
      </c>
      <c r="D14" s="495">
        <v>132375</v>
      </c>
      <c r="E14" s="495">
        <v>758202</v>
      </c>
      <c r="F14" s="495">
        <v>256121</v>
      </c>
      <c r="G14" s="498">
        <v>32.6</v>
      </c>
      <c r="H14" s="495">
        <v>461401</v>
      </c>
      <c r="I14" s="495">
        <v>164510</v>
      </c>
      <c r="J14" s="498">
        <v>41.8</v>
      </c>
      <c r="K14" s="970"/>
    </row>
    <row r="15" spans="1:11" ht="12.75" customHeight="1">
      <c r="A15" s="376"/>
      <c r="B15" s="163" t="s">
        <v>681</v>
      </c>
      <c r="C15" s="1312">
        <v>467941</v>
      </c>
      <c r="D15" s="1312">
        <v>145010</v>
      </c>
      <c r="E15" s="1312">
        <v>958416</v>
      </c>
      <c r="F15" s="1312">
        <v>295374</v>
      </c>
      <c r="G15" s="1308">
        <v>40.200000000000003</v>
      </c>
      <c r="H15" s="1312">
        <v>555915</v>
      </c>
      <c r="I15" s="1312">
        <v>186461</v>
      </c>
      <c r="J15" s="1308">
        <v>49.3</v>
      </c>
      <c r="K15" s="970"/>
    </row>
    <row r="16" spans="1:11" ht="12.75" customHeight="1">
      <c r="A16" s="376"/>
      <c r="B16" s="567" t="s">
        <v>685</v>
      </c>
      <c r="C16" s="495">
        <v>398061</v>
      </c>
      <c r="D16" s="495">
        <v>93350</v>
      </c>
      <c r="E16" s="495">
        <v>719016</v>
      </c>
      <c r="F16" s="495">
        <v>195305</v>
      </c>
      <c r="G16" s="498">
        <v>30.3</v>
      </c>
      <c r="H16" s="495">
        <v>442277</v>
      </c>
      <c r="I16" s="495">
        <v>128664</v>
      </c>
      <c r="J16" s="498">
        <v>39.4</v>
      </c>
      <c r="K16" s="970"/>
    </row>
    <row r="17" spans="1:11">
      <c r="A17" s="114"/>
      <c r="B17" s="113" t="s">
        <v>437</v>
      </c>
      <c r="C17" s="512">
        <f>C16/C11*100</f>
        <v>122.73900374635771</v>
      </c>
      <c r="D17" s="512">
        <f t="shared" ref="D17:I17" si="0">D16/D11*100</f>
        <v>113.16248848373176</v>
      </c>
      <c r="E17" s="512">
        <f t="shared" si="0"/>
        <v>115.39909705024644</v>
      </c>
      <c r="F17" s="512">
        <f t="shared" si="0"/>
        <v>108.54679953536713</v>
      </c>
      <c r="G17" s="745" t="s">
        <v>132</v>
      </c>
      <c r="H17" s="512">
        <f t="shared" si="0"/>
        <v>114.74332531670856</v>
      </c>
      <c r="I17" s="512">
        <f t="shared" si="0"/>
        <v>110.01906846691236</v>
      </c>
      <c r="J17" s="1391" t="s">
        <v>132</v>
      </c>
      <c r="K17" s="970"/>
    </row>
    <row r="18" spans="1:11" ht="29.25" customHeight="1">
      <c r="A18" s="1863" t="s">
        <v>48</v>
      </c>
      <c r="B18" s="1863"/>
      <c r="C18" s="1863"/>
      <c r="D18" s="1863"/>
      <c r="E18" s="1863"/>
      <c r="F18" s="1863"/>
      <c r="G18" s="1863"/>
      <c r="H18" s="1863"/>
      <c r="I18" s="1863"/>
      <c r="J18" s="1863"/>
    </row>
    <row r="19" spans="1:11" ht="12.75" customHeight="1">
      <c r="A19" s="114">
        <v>2012</v>
      </c>
      <c r="B19" s="163" t="s">
        <v>638</v>
      </c>
      <c r="C19" s="495">
        <v>618806</v>
      </c>
      <c r="D19" s="495">
        <v>58990</v>
      </c>
      <c r="E19" s="495">
        <v>2468839</v>
      </c>
      <c r="F19" s="495">
        <v>212269</v>
      </c>
      <c r="G19" s="497">
        <v>26.8</v>
      </c>
      <c r="H19" s="115" t="s">
        <v>131</v>
      </c>
      <c r="I19" s="115" t="s">
        <v>131</v>
      </c>
      <c r="J19" s="116" t="s">
        <v>131</v>
      </c>
    </row>
    <row r="20" spans="1:11" ht="12.75" customHeight="1">
      <c r="A20" s="114">
        <v>2013</v>
      </c>
      <c r="B20" s="163" t="s">
        <v>638</v>
      </c>
      <c r="C20" s="495">
        <v>597636</v>
      </c>
      <c r="D20" s="495">
        <v>44800</v>
      </c>
      <c r="E20" s="495">
        <v>2551835</v>
      </c>
      <c r="F20" s="495">
        <v>186589</v>
      </c>
      <c r="G20" s="497">
        <v>28</v>
      </c>
      <c r="H20" s="115"/>
      <c r="I20" s="115"/>
      <c r="J20" s="116"/>
    </row>
    <row r="21" spans="1:11" ht="12.75" customHeight="1">
      <c r="A21" s="114"/>
      <c r="B21" s="113" t="s">
        <v>437</v>
      </c>
      <c r="C21" s="512">
        <v>96.578895485822699</v>
      </c>
      <c r="D21" s="512">
        <v>75.945075436514671</v>
      </c>
      <c r="E21" s="512">
        <v>103.36174209820892</v>
      </c>
      <c r="F21" s="512">
        <v>87.902143035487995</v>
      </c>
      <c r="G21" s="512">
        <v>104.4776119402985</v>
      </c>
      <c r="H21" s="745" t="s">
        <v>131</v>
      </c>
      <c r="I21" s="745" t="s">
        <v>131</v>
      </c>
      <c r="J21" s="746" t="s">
        <v>131</v>
      </c>
    </row>
    <row r="22" spans="1:11" ht="12.75" customHeight="1">
      <c r="B22" s="163" t="s">
        <v>678</v>
      </c>
      <c r="C22" s="495">
        <v>119766</v>
      </c>
      <c r="D22" s="495">
        <v>6695</v>
      </c>
      <c r="E22" s="495">
        <v>497854</v>
      </c>
      <c r="F22" s="495">
        <v>25563</v>
      </c>
      <c r="G22" s="497">
        <v>23</v>
      </c>
      <c r="H22" s="115" t="s">
        <v>131</v>
      </c>
      <c r="I22" s="115" t="s">
        <v>131</v>
      </c>
      <c r="J22" s="116" t="s">
        <v>131</v>
      </c>
    </row>
    <row r="23" spans="1:11" ht="12.75" customHeight="1">
      <c r="A23" s="114">
        <v>2013</v>
      </c>
      <c r="B23" s="163" t="s">
        <v>680</v>
      </c>
      <c r="C23" s="495">
        <v>171808</v>
      </c>
      <c r="D23" s="495">
        <v>14916</v>
      </c>
      <c r="E23" s="495">
        <v>574395</v>
      </c>
      <c r="F23" s="495">
        <v>57586</v>
      </c>
      <c r="G23" s="497">
        <v>24.3</v>
      </c>
      <c r="H23" s="115" t="s">
        <v>131</v>
      </c>
      <c r="I23" s="115" t="s">
        <v>131</v>
      </c>
      <c r="J23" s="116" t="s">
        <v>131</v>
      </c>
    </row>
    <row r="24" spans="1:11" ht="12.75" customHeight="1">
      <c r="A24" s="114"/>
      <c r="B24" s="163" t="s">
        <v>681</v>
      </c>
      <c r="C24" s="495">
        <v>188624</v>
      </c>
      <c r="D24" s="495">
        <v>15994</v>
      </c>
      <c r="E24" s="495">
        <v>965495</v>
      </c>
      <c r="F24" s="495">
        <v>67641</v>
      </c>
      <c r="G24" s="497">
        <v>39</v>
      </c>
      <c r="H24" s="115" t="s">
        <v>131</v>
      </c>
      <c r="I24" s="115" t="s">
        <v>131</v>
      </c>
      <c r="J24" s="116" t="s">
        <v>131</v>
      </c>
    </row>
    <row r="25" spans="1:11" ht="12.75" customHeight="1">
      <c r="A25" s="114"/>
      <c r="B25" s="163" t="s">
        <v>685</v>
      </c>
      <c r="C25" s="495">
        <v>117438</v>
      </c>
      <c r="D25" s="495">
        <v>7195</v>
      </c>
      <c r="E25" s="495">
        <v>514091</v>
      </c>
      <c r="F25" s="495">
        <v>35799</v>
      </c>
      <c r="G25" s="497">
        <v>24.3</v>
      </c>
      <c r="H25" s="115" t="s">
        <v>131</v>
      </c>
      <c r="I25" s="115" t="s">
        <v>131</v>
      </c>
      <c r="J25" s="116" t="s">
        <v>131</v>
      </c>
    </row>
    <row r="26" spans="1:11">
      <c r="A26" s="114"/>
      <c r="B26" s="113" t="s">
        <v>437</v>
      </c>
      <c r="C26" s="512">
        <v>103.5161173743268</v>
      </c>
      <c r="D26" s="512">
        <v>68.53686416460279</v>
      </c>
      <c r="E26" s="512">
        <v>114.07690617836784</v>
      </c>
      <c r="F26" s="512">
        <v>85.805709355001085</v>
      </c>
      <c r="G26" s="512">
        <v>117.39130434782609</v>
      </c>
      <c r="H26" s="745" t="s">
        <v>131</v>
      </c>
      <c r="I26" s="745" t="s">
        <v>131</v>
      </c>
      <c r="J26" s="746" t="s">
        <v>131</v>
      </c>
    </row>
    <row r="27" spans="1:11">
      <c r="A27" s="376" t="s">
        <v>961</v>
      </c>
      <c r="B27" s="163" t="s">
        <v>678</v>
      </c>
      <c r="C27" s="495">
        <v>114436</v>
      </c>
      <c r="D27" s="495">
        <v>6275</v>
      </c>
      <c r="E27" s="495">
        <v>548861</v>
      </c>
      <c r="F27" s="495">
        <v>25267</v>
      </c>
      <c r="G27" s="498">
        <v>26.4</v>
      </c>
      <c r="H27" s="115" t="s">
        <v>131</v>
      </c>
      <c r="I27" s="115" t="s">
        <v>131</v>
      </c>
      <c r="J27" s="116" t="s">
        <v>131</v>
      </c>
    </row>
    <row r="28" spans="1:11">
      <c r="A28" s="376"/>
      <c r="B28" s="163" t="s">
        <v>680</v>
      </c>
      <c r="C28" s="495">
        <v>169076</v>
      </c>
      <c r="D28" s="495">
        <v>12218</v>
      </c>
      <c r="E28" s="495">
        <v>670395</v>
      </c>
      <c r="F28" s="495">
        <v>50272</v>
      </c>
      <c r="G28" s="498">
        <v>30.3</v>
      </c>
      <c r="H28" s="115"/>
      <c r="I28" s="115"/>
      <c r="J28" s="116"/>
    </row>
    <row r="29" spans="1:11">
      <c r="A29" s="376"/>
      <c r="B29" s="163" t="s">
        <v>681</v>
      </c>
      <c r="C29" s="1312">
        <v>193658</v>
      </c>
      <c r="D29" s="1312">
        <v>16174</v>
      </c>
      <c r="E29" s="1312">
        <v>945036</v>
      </c>
      <c r="F29" s="1312">
        <v>62406</v>
      </c>
      <c r="G29" s="1308">
        <v>39.4</v>
      </c>
      <c r="H29" s="1313"/>
      <c r="I29" s="1313"/>
      <c r="J29" s="1314"/>
    </row>
    <row r="30" spans="1:11">
      <c r="A30" s="376"/>
      <c r="B30" s="567" t="s">
        <v>685</v>
      </c>
      <c r="C30" s="495">
        <v>114442</v>
      </c>
      <c r="D30" s="495">
        <v>8296</v>
      </c>
      <c r="E30" s="495">
        <v>526080</v>
      </c>
      <c r="F30" s="495">
        <v>36711</v>
      </c>
      <c r="G30" s="498">
        <v>25.9</v>
      </c>
      <c r="H30" s="115"/>
      <c r="I30" s="115"/>
      <c r="J30" s="116"/>
    </row>
    <row r="31" spans="1:11">
      <c r="A31" s="114"/>
      <c r="B31" s="113" t="s">
        <v>437</v>
      </c>
      <c r="C31" s="745">
        <v>97.448866636012198</v>
      </c>
      <c r="D31" s="745">
        <v>115.30229325920777</v>
      </c>
      <c r="E31" s="745">
        <v>102.3320773948581</v>
      </c>
      <c r="F31" s="745">
        <v>102.54755719433504</v>
      </c>
      <c r="G31" s="745" t="s">
        <v>132</v>
      </c>
      <c r="H31" s="745" t="s">
        <v>131</v>
      </c>
      <c r="I31" s="745" t="s">
        <v>131</v>
      </c>
      <c r="J31" s="746" t="s">
        <v>131</v>
      </c>
    </row>
    <row r="32" spans="1:11">
      <c r="A32" s="1848" t="s">
        <v>900</v>
      </c>
      <c r="B32" s="1848"/>
      <c r="C32" s="1848"/>
      <c r="D32" s="1848"/>
      <c r="E32" s="1848"/>
      <c r="F32" s="1848"/>
      <c r="G32" s="137"/>
    </row>
    <row r="33" spans="1:7">
      <c r="A33" s="1849" t="s">
        <v>899</v>
      </c>
      <c r="B33" s="1849"/>
      <c r="C33" s="1849"/>
      <c r="D33" s="1849"/>
      <c r="E33" s="1849"/>
      <c r="F33" s="1849"/>
      <c r="G33" s="1849"/>
    </row>
  </sheetData>
  <mergeCells count="14">
    <mergeCell ref="A1:G1"/>
    <mergeCell ref="A2:G2"/>
    <mergeCell ref="I1:J1"/>
    <mergeCell ref="I2:J2"/>
    <mergeCell ref="E3:E4"/>
    <mergeCell ref="J3:J4"/>
    <mergeCell ref="A32:F32"/>
    <mergeCell ref="A33:G33"/>
    <mergeCell ref="A5:J5"/>
    <mergeCell ref="A18:J18"/>
    <mergeCell ref="H3:H4"/>
    <mergeCell ref="A3:B4"/>
    <mergeCell ref="G3:G4"/>
    <mergeCell ref="C3:C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6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7"/>
  <sheetViews>
    <sheetView zoomScale="90" zoomScaleNormal="90" workbookViewId="0">
      <selection activeCell="D21" sqref="D21"/>
    </sheetView>
  </sheetViews>
  <sheetFormatPr defaultRowHeight="14.25"/>
  <cols>
    <col min="1" max="1" width="9" style="374"/>
    <col min="2" max="2" width="14.875" style="374" customWidth="1"/>
    <col min="3" max="3" width="11.625" style="374" customWidth="1"/>
    <col min="4" max="4" width="11.625" style="375" customWidth="1"/>
    <col min="5" max="12" width="11.625" style="374" customWidth="1"/>
    <col min="13" max="37" width="9" style="374"/>
    <col min="38" max="38" width="2.625" style="374" bestFit="1" customWidth="1"/>
    <col min="39" max="16384" width="9" style="374"/>
  </cols>
  <sheetData>
    <row r="1" spans="1:12" s="822" customFormat="1" ht="15.75">
      <c r="A1" s="1866" t="s">
        <v>1393</v>
      </c>
      <c r="B1" s="1866"/>
      <c r="C1" s="1866"/>
      <c r="D1" s="375"/>
      <c r="I1" s="1870" t="s">
        <v>408</v>
      </c>
      <c r="J1" s="1870"/>
    </row>
    <row r="2" spans="1:12" s="822" customFormat="1" ht="15">
      <c r="A2" s="1867" t="s">
        <v>1396</v>
      </c>
      <c r="B2" s="1867"/>
      <c r="C2" s="1867"/>
      <c r="D2" s="375"/>
      <c r="I2" s="1875" t="s">
        <v>409</v>
      </c>
      <c r="J2" s="1875"/>
    </row>
    <row r="3" spans="1:12" ht="15.75">
      <c r="A3" s="770" t="s">
        <v>1368</v>
      </c>
      <c r="B3" s="769"/>
      <c r="C3" s="771"/>
      <c r="D3" s="771"/>
      <c r="E3" s="771"/>
      <c r="F3" s="771"/>
      <c r="G3" s="772"/>
      <c r="H3" s="772"/>
      <c r="K3" s="772"/>
      <c r="L3" s="773"/>
    </row>
    <row r="4" spans="1:12">
      <c r="A4" s="774" t="s">
        <v>1369</v>
      </c>
      <c r="B4" s="775"/>
      <c r="C4" s="769"/>
      <c r="D4" s="771"/>
      <c r="E4" s="771"/>
      <c r="F4" s="771"/>
      <c r="G4" s="776"/>
      <c r="H4" s="772"/>
      <c r="K4" s="772"/>
      <c r="L4" s="772"/>
    </row>
    <row r="5" spans="1:12">
      <c r="A5" s="1868" t="s">
        <v>737</v>
      </c>
      <c r="B5" s="1869"/>
      <c r="C5" s="1871" t="s">
        <v>1370</v>
      </c>
      <c r="D5" s="1872"/>
      <c r="E5" s="1872"/>
      <c r="F5" s="1872"/>
      <c r="G5" s="1872"/>
      <c r="H5" s="1872"/>
      <c r="I5" s="1872"/>
      <c r="J5" s="1872"/>
      <c r="K5" s="1872"/>
      <c r="L5" s="1873"/>
    </row>
    <row r="6" spans="1:12">
      <c r="A6" s="1868"/>
      <c r="B6" s="1869"/>
      <c r="C6" s="1874" t="s">
        <v>1371</v>
      </c>
      <c r="D6" s="1876" t="s">
        <v>1372</v>
      </c>
      <c r="E6" s="1877"/>
      <c r="F6" s="1877"/>
      <c r="G6" s="1878"/>
      <c r="H6" s="1876" t="s">
        <v>1373</v>
      </c>
      <c r="I6" s="1877"/>
      <c r="J6" s="1877"/>
      <c r="K6" s="1877"/>
      <c r="L6" s="1877"/>
    </row>
    <row r="7" spans="1:12" ht="99.95" customHeight="1">
      <c r="A7" s="1868"/>
      <c r="B7" s="1869"/>
      <c r="C7" s="1872"/>
      <c r="D7" s="840" t="s">
        <v>1374</v>
      </c>
      <c r="E7" s="840" t="s">
        <v>1375</v>
      </c>
      <c r="F7" s="840" t="s">
        <v>1376</v>
      </c>
      <c r="G7" s="840" t="s">
        <v>1377</v>
      </c>
      <c r="H7" s="840" t="s">
        <v>1374</v>
      </c>
      <c r="I7" s="840" t="s">
        <v>1375</v>
      </c>
      <c r="J7" s="840" t="s">
        <v>1378</v>
      </c>
      <c r="K7" s="840" t="s">
        <v>1377</v>
      </c>
      <c r="L7" s="839" t="s">
        <v>1379</v>
      </c>
    </row>
    <row r="8" spans="1:12">
      <c r="A8" s="780"/>
      <c r="B8" s="779"/>
      <c r="C8" s="835"/>
      <c r="D8" s="835"/>
      <c r="E8" s="835"/>
      <c r="F8" s="835"/>
      <c r="G8" s="835"/>
      <c r="H8" s="835"/>
      <c r="I8" s="835"/>
      <c r="J8" s="835"/>
      <c r="K8" s="835"/>
      <c r="L8" s="836"/>
    </row>
    <row r="9" spans="1:12">
      <c r="A9" s="781">
        <v>2013</v>
      </c>
      <c r="B9" s="779" t="s">
        <v>577</v>
      </c>
      <c r="C9" s="833">
        <v>7.2</v>
      </c>
      <c r="D9" s="833">
        <v>5.2</v>
      </c>
      <c r="E9" s="833">
        <v>15</v>
      </c>
      <c r="F9" s="833">
        <v>13.5</v>
      </c>
      <c r="G9" s="833">
        <v>2.9</v>
      </c>
      <c r="H9" s="833">
        <v>9.1</v>
      </c>
      <c r="I9" s="833">
        <v>10.3</v>
      </c>
      <c r="J9" s="833">
        <v>8.8000000000000007</v>
      </c>
      <c r="K9" s="833">
        <v>2.2999999999999998</v>
      </c>
      <c r="L9" s="834">
        <v>5</v>
      </c>
    </row>
    <row r="10" spans="1:12">
      <c r="A10" s="778"/>
      <c r="B10" s="779" t="s">
        <v>578</v>
      </c>
      <c r="C10" s="833">
        <v>7.4</v>
      </c>
      <c r="D10" s="833">
        <v>6.7</v>
      </c>
      <c r="E10" s="833">
        <v>14.3</v>
      </c>
      <c r="F10" s="833">
        <v>16.600000000000001</v>
      </c>
      <c r="G10" s="833">
        <v>7.3</v>
      </c>
      <c r="H10" s="833">
        <v>8.1</v>
      </c>
      <c r="I10" s="833">
        <v>1.4</v>
      </c>
      <c r="J10" s="833">
        <v>-0.3</v>
      </c>
      <c r="K10" s="833">
        <v>0.8</v>
      </c>
      <c r="L10" s="834">
        <v>2</v>
      </c>
    </row>
    <row r="11" spans="1:12">
      <c r="A11" s="778"/>
      <c r="B11" s="779" t="s">
        <v>579</v>
      </c>
      <c r="C11" s="833">
        <v>3.9</v>
      </c>
      <c r="D11" s="833">
        <v>8.1</v>
      </c>
      <c r="E11" s="833">
        <v>-1</v>
      </c>
      <c r="F11" s="833">
        <v>0</v>
      </c>
      <c r="G11" s="833">
        <v>3.1</v>
      </c>
      <c r="H11" s="833">
        <v>-0.4</v>
      </c>
      <c r="I11" s="833">
        <v>-0.2</v>
      </c>
      <c r="J11" s="833">
        <v>-0.1</v>
      </c>
      <c r="K11" s="833">
        <v>-2.8</v>
      </c>
      <c r="L11" s="834">
        <v>-1.8</v>
      </c>
    </row>
    <row r="12" spans="1:12">
      <c r="A12" s="778"/>
      <c r="B12" s="779"/>
      <c r="C12" s="835"/>
      <c r="D12" s="835"/>
      <c r="E12" s="835"/>
      <c r="F12" s="835"/>
      <c r="G12" s="835"/>
      <c r="H12" s="835"/>
      <c r="I12" s="835"/>
      <c r="J12" s="835"/>
      <c r="K12" s="835"/>
      <c r="L12" s="836"/>
    </row>
    <row r="13" spans="1:12">
      <c r="A13" s="781">
        <v>2014</v>
      </c>
      <c r="B13" s="779" t="s">
        <v>426</v>
      </c>
      <c r="C13" s="833">
        <v>11.5</v>
      </c>
      <c r="D13" s="833">
        <v>11</v>
      </c>
      <c r="E13" s="833">
        <v>2.2999999999999998</v>
      </c>
      <c r="F13" s="833">
        <v>-0.5</v>
      </c>
      <c r="G13" s="833">
        <v>6</v>
      </c>
      <c r="H13" s="833">
        <v>11.9</v>
      </c>
      <c r="I13" s="833">
        <v>12.4</v>
      </c>
      <c r="J13" s="833">
        <v>12.9</v>
      </c>
      <c r="K13" s="833">
        <v>7.7</v>
      </c>
      <c r="L13" s="834">
        <v>2.2000000000000002</v>
      </c>
    </row>
    <row r="14" spans="1:12">
      <c r="A14" s="777"/>
      <c r="B14" s="779" t="s">
        <v>427</v>
      </c>
      <c r="C14" s="833">
        <v>13.3</v>
      </c>
      <c r="D14" s="833">
        <v>10.9</v>
      </c>
      <c r="E14" s="833">
        <v>8.1999999999999993</v>
      </c>
      <c r="F14" s="833">
        <v>8</v>
      </c>
      <c r="G14" s="833">
        <v>-0.5</v>
      </c>
      <c r="H14" s="833">
        <v>15.6</v>
      </c>
      <c r="I14" s="833">
        <v>17.399999999999999</v>
      </c>
      <c r="J14" s="833">
        <v>15.1</v>
      </c>
      <c r="K14" s="833">
        <v>10.8</v>
      </c>
      <c r="L14" s="834">
        <v>4</v>
      </c>
    </row>
    <row r="15" spans="1:12">
      <c r="A15" s="777"/>
      <c r="B15" s="779" t="s">
        <v>416</v>
      </c>
      <c r="C15" s="833">
        <v>10.3</v>
      </c>
      <c r="D15" s="833">
        <v>6.5</v>
      </c>
      <c r="E15" s="833">
        <v>3.9</v>
      </c>
      <c r="F15" s="833">
        <v>5.6</v>
      </c>
      <c r="G15" s="833">
        <v>0.8</v>
      </c>
      <c r="H15" s="833">
        <v>14.1</v>
      </c>
      <c r="I15" s="833">
        <v>17.100000000000001</v>
      </c>
      <c r="J15" s="833">
        <v>14.4</v>
      </c>
      <c r="K15" s="833">
        <v>6.5</v>
      </c>
      <c r="L15" s="834">
        <v>3.3</v>
      </c>
    </row>
    <row r="16" spans="1:12" s="822" customFormat="1">
      <c r="A16" s="829"/>
      <c r="B16" s="794" t="s">
        <v>571</v>
      </c>
      <c r="C16" s="833">
        <v>10.199999999999999</v>
      </c>
      <c r="D16" s="833">
        <v>8.4</v>
      </c>
      <c r="E16" s="833">
        <v>10.5</v>
      </c>
      <c r="F16" s="833">
        <v>13.2</v>
      </c>
      <c r="G16" s="833">
        <v>4.9000000000000004</v>
      </c>
      <c r="H16" s="833">
        <v>12</v>
      </c>
      <c r="I16" s="833">
        <v>17.100000000000001</v>
      </c>
      <c r="J16" s="833">
        <v>17.7</v>
      </c>
      <c r="K16" s="833">
        <v>5</v>
      </c>
      <c r="L16" s="834">
        <v>6.4</v>
      </c>
    </row>
    <row r="17" spans="1:12" s="822" customFormat="1">
      <c r="A17" s="829"/>
      <c r="B17" s="794" t="s">
        <v>572</v>
      </c>
      <c r="C17" s="833">
        <v>9.9</v>
      </c>
      <c r="D17" s="833">
        <v>8.1999999999999993</v>
      </c>
      <c r="E17" s="833">
        <v>9.6999999999999993</v>
      </c>
      <c r="F17" s="833">
        <v>9.5</v>
      </c>
      <c r="G17" s="833">
        <v>5.3</v>
      </c>
      <c r="H17" s="833">
        <v>11.6</v>
      </c>
      <c r="I17" s="833">
        <v>14</v>
      </c>
      <c r="J17" s="833">
        <v>14</v>
      </c>
      <c r="K17" s="833">
        <v>3.7</v>
      </c>
      <c r="L17" s="834">
        <v>4.8</v>
      </c>
    </row>
    <row r="18" spans="1:12" s="822" customFormat="1">
      <c r="A18" s="829"/>
      <c r="B18" s="794" t="s">
        <v>573</v>
      </c>
      <c r="C18" s="833">
        <v>10.5</v>
      </c>
      <c r="D18" s="833">
        <v>13.6</v>
      </c>
      <c r="E18" s="833">
        <v>8.5</v>
      </c>
      <c r="F18" s="833">
        <v>11.5</v>
      </c>
      <c r="G18" s="833">
        <v>4.2</v>
      </c>
      <c r="H18" s="833">
        <v>7.3</v>
      </c>
      <c r="I18" s="833">
        <v>10.7</v>
      </c>
      <c r="J18" s="833">
        <v>9.1999999999999993</v>
      </c>
      <c r="K18" s="833">
        <v>3.9</v>
      </c>
      <c r="L18" s="834">
        <v>6</v>
      </c>
    </row>
    <row r="19" spans="1:12" s="822" customFormat="1">
      <c r="A19" s="829"/>
      <c r="B19" s="794" t="s">
        <v>574</v>
      </c>
      <c r="C19" s="833">
        <v>10.5</v>
      </c>
      <c r="D19" s="833">
        <v>12.1</v>
      </c>
      <c r="E19" s="833">
        <v>5.9</v>
      </c>
      <c r="F19" s="833">
        <v>6.2</v>
      </c>
      <c r="G19" s="833">
        <v>3.7</v>
      </c>
      <c r="H19" s="833">
        <v>11.5</v>
      </c>
      <c r="I19" s="833">
        <v>10.5</v>
      </c>
      <c r="J19" s="833">
        <v>12.6</v>
      </c>
      <c r="K19" s="833">
        <v>8.6</v>
      </c>
      <c r="L19" s="834">
        <v>8.1999999999999993</v>
      </c>
    </row>
    <row r="20" spans="1:12" s="822" customFormat="1">
      <c r="A20" s="829"/>
      <c r="B20" s="794" t="s">
        <v>575</v>
      </c>
      <c r="C20" s="833">
        <v>11.8</v>
      </c>
      <c r="D20" s="833">
        <v>12.7</v>
      </c>
      <c r="E20" s="833">
        <v>7.9</v>
      </c>
      <c r="F20" s="833">
        <v>8.3000000000000007</v>
      </c>
      <c r="G20" s="833">
        <v>5.8</v>
      </c>
      <c r="H20" s="833">
        <v>12.4</v>
      </c>
      <c r="I20" s="833">
        <v>16.100000000000001</v>
      </c>
      <c r="J20" s="833">
        <v>16.600000000000001</v>
      </c>
      <c r="K20" s="833">
        <v>5.6</v>
      </c>
      <c r="L20" s="834">
        <v>8.6999999999999993</v>
      </c>
    </row>
    <row r="21" spans="1:12" s="822" customFormat="1">
      <c r="A21" s="829"/>
      <c r="B21" s="794" t="s">
        <v>576</v>
      </c>
      <c r="C21" s="833">
        <v>12.6</v>
      </c>
      <c r="D21" s="833">
        <v>7.6</v>
      </c>
      <c r="E21" s="833">
        <v>4.3</v>
      </c>
      <c r="F21" s="833">
        <v>10.9</v>
      </c>
      <c r="G21" s="833">
        <v>1.3</v>
      </c>
      <c r="H21" s="833">
        <v>6.9</v>
      </c>
      <c r="I21" s="833">
        <v>11.9</v>
      </c>
      <c r="J21" s="833">
        <v>14.2</v>
      </c>
      <c r="K21" s="833">
        <v>3.8</v>
      </c>
      <c r="L21" s="834">
        <v>6.2</v>
      </c>
    </row>
    <row r="22" spans="1:12" s="822" customFormat="1">
      <c r="A22" s="829"/>
      <c r="B22" s="794" t="s">
        <v>577</v>
      </c>
      <c r="C22" s="833">
        <v>6.4</v>
      </c>
      <c r="D22" s="833">
        <v>8.4</v>
      </c>
      <c r="E22" s="833">
        <v>7.3</v>
      </c>
      <c r="F22" s="833">
        <v>9</v>
      </c>
      <c r="G22" s="833">
        <v>4.2</v>
      </c>
      <c r="H22" s="833">
        <v>4.4000000000000004</v>
      </c>
      <c r="I22" s="833">
        <v>7.7</v>
      </c>
      <c r="J22" s="833">
        <v>6.4</v>
      </c>
      <c r="K22" s="1365">
        <v>3</v>
      </c>
      <c r="L22" s="834">
        <v>1.4</v>
      </c>
    </row>
    <row r="23" spans="1:12" s="822" customFormat="1">
      <c r="A23" s="829"/>
      <c r="B23" s="794" t="s">
        <v>578</v>
      </c>
      <c r="C23" s="833">
        <v>6.8</v>
      </c>
      <c r="D23" s="833">
        <v>12.1</v>
      </c>
      <c r="E23" s="833">
        <v>10.9</v>
      </c>
      <c r="F23" s="833">
        <v>16.2</v>
      </c>
      <c r="G23" s="833">
        <v>5.5</v>
      </c>
      <c r="H23" s="833">
        <v>1.5</v>
      </c>
      <c r="I23" s="833">
        <v>0.7</v>
      </c>
      <c r="J23" s="833">
        <v>3.2</v>
      </c>
      <c r="K23" s="833">
        <v>1.9</v>
      </c>
      <c r="L23" s="834">
        <v>3.7</v>
      </c>
    </row>
    <row r="24" spans="1:12" s="822" customFormat="1">
      <c r="A24" s="829"/>
      <c r="B24" s="794" t="s">
        <v>579</v>
      </c>
      <c r="C24" s="833">
        <v>7.1</v>
      </c>
      <c r="D24" s="833">
        <v>10</v>
      </c>
      <c r="E24" s="833">
        <v>3.8</v>
      </c>
      <c r="F24" s="833">
        <v>5.0999999999999996</v>
      </c>
      <c r="G24" s="833">
        <v>1.7</v>
      </c>
      <c r="H24" s="833">
        <v>4.0999999999999996</v>
      </c>
      <c r="I24" s="833">
        <v>2</v>
      </c>
      <c r="J24" s="833">
        <v>1.9</v>
      </c>
      <c r="K24" s="1365">
        <v>-0.8</v>
      </c>
      <c r="L24" s="834">
        <v>0.8</v>
      </c>
    </row>
    <row r="25" spans="1:12">
      <c r="A25" s="782" t="s">
        <v>1910</v>
      </c>
      <c r="B25" s="783"/>
      <c r="C25" s="831"/>
      <c r="D25" s="832"/>
      <c r="E25" s="828"/>
      <c r="F25" s="828"/>
      <c r="G25" s="828"/>
      <c r="H25" s="828"/>
      <c r="I25" s="828"/>
      <c r="J25" s="828"/>
      <c r="K25" s="828"/>
      <c r="L25" s="828"/>
    </row>
    <row r="26" spans="1:12">
      <c r="A26" s="782" t="s">
        <v>1911</v>
      </c>
      <c r="B26" s="783"/>
      <c r="C26" s="831"/>
      <c r="D26" s="832"/>
      <c r="E26" s="832"/>
      <c r="F26" s="832"/>
      <c r="G26" s="832"/>
      <c r="H26" s="832"/>
      <c r="I26" s="832"/>
      <c r="J26" s="832"/>
      <c r="K26" s="832"/>
      <c r="L26" s="832"/>
    </row>
    <row r="27" spans="1:12">
      <c r="C27" s="822"/>
      <c r="E27" s="822"/>
      <c r="F27" s="822"/>
      <c r="G27" s="822"/>
      <c r="H27" s="822"/>
      <c r="I27" s="822"/>
      <c r="J27" s="822"/>
      <c r="K27" s="822"/>
      <c r="L27" s="822"/>
    </row>
  </sheetData>
  <mergeCells count="9">
    <mergeCell ref="A1:C1"/>
    <mergeCell ref="A2:C2"/>
    <mergeCell ref="A5:B7"/>
    <mergeCell ref="I1:J1"/>
    <mergeCell ref="C5:L5"/>
    <mergeCell ref="C6:C7"/>
    <mergeCell ref="I2:J2"/>
    <mergeCell ref="D6:G6"/>
    <mergeCell ref="H6:L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B157"/>
  <sheetViews>
    <sheetView topLeftCell="A4" zoomScale="90" zoomScaleNormal="90" workbookViewId="0">
      <pane ySplit="2" topLeftCell="A6" activePane="bottomLeft" state="frozen"/>
      <selection activeCell="A4" sqref="A4"/>
      <selection pane="bottomLeft" activeCell="J37" sqref="J37"/>
    </sheetView>
  </sheetViews>
  <sheetFormatPr defaultRowHeight="14.25"/>
  <cols>
    <col min="3" max="12" width="11.625" customWidth="1"/>
    <col min="13" max="80" width="9" style="822"/>
  </cols>
  <sheetData>
    <row r="1" spans="1:80" ht="15.75">
      <c r="A1" s="785" t="s">
        <v>1368</v>
      </c>
      <c r="B1" s="784"/>
      <c r="C1" s="786"/>
      <c r="D1" s="786"/>
      <c r="E1" s="786"/>
      <c r="F1" s="786"/>
      <c r="G1" s="787"/>
      <c r="H1" s="787"/>
      <c r="I1" s="1870" t="s">
        <v>408</v>
      </c>
      <c r="J1" s="1870"/>
      <c r="K1" s="787"/>
      <c r="L1" s="788"/>
    </row>
    <row r="2" spans="1:80">
      <c r="A2" s="789" t="s">
        <v>1369</v>
      </c>
      <c r="B2" s="790"/>
      <c r="C2" s="784"/>
      <c r="D2" s="786"/>
      <c r="E2" s="786"/>
      <c r="F2" s="786"/>
      <c r="G2" s="791"/>
      <c r="H2" s="787"/>
      <c r="I2" s="1875" t="s">
        <v>409</v>
      </c>
      <c r="J2" s="1875"/>
      <c r="K2" s="787"/>
      <c r="L2" s="787"/>
    </row>
    <row r="3" spans="1:80">
      <c r="A3" s="1868" t="s">
        <v>737</v>
      </c>
      <c r="B3" s="1869"/>
      <c r="C3" s="1871" t="s">
        <v>1380</v>
      </c>
      <c r="D3" s="1872"/>
      <c r="E3" s="1872"/>
      <c r="F3" s="1872"/>
      <c r="G3" s="1872"/>
      <c r="H3" s="1872"/>
      <c r="I3" s="1872"/>
      <c r="J3" s="1872"/>
      <c r="K3" s="1872"/>
      <c r="L3" s="1873"/>
    </row>
    <row r="4" spans="1:80">
      <c r="A4" s="1868"/>
      <c r="B4" s="1869"/>
      <c r="C4" s="1874" t="s">
        <v>1371</v>
      </c>
      <c r="D4" s="1876" t="s">
        <v>1372</v>
      </c>
      <c r="E4" s="1877"/>
      <c r="F4" s="1877"/>
      <c r="G4" s="1878"/>
      <c r="H4" s="1876" t="s">
        <v>1373</v>
      </c>
      <c r="I4" s="1877"/>
      <c r="J4" s="1877"/>
      <c r="K4" s="1877"/>
      <c r="L4" s="1877"/>
    </row>
    <row r="5" spans="1:80" ht="99.95" customHeight="1">
      <c r="A5" s="1868"/>
      <c r="B5" s="1869"/>
      <c r="C5" s="1872"/>
      <c r="D5" s="840" t="s">
        <v>1374</v>
      </c>
      <c r="E5" s="840" t="s">
        <v>1381</v>
      </c>
      <c r="F5" s="840" t="s">
        <v>1378</v>
      </c>
      <c r="G5" s="840" t="s">
        <v>1377</v>
      </c>
      <c r="H5" s="840" t="s">
        <v>1374</v>
      </c>
      <c r="I5" s="840" t="s">
        <v>1381</v>
      </c>
      <c r="J5" s="840" t="s">
        <v>1378</v>
      </c>
      <c r="K5" s="840" t="s">
        <v>1377</v>
      </c>
      <c r="L5" s="839" t="s">
        <v>1379</v>
      </c>
    </row>
    <row r="6" spans="1:80">
      <c r="A6" s="795"/>
      <c r="B6" s="794"/>
      <c r="C6" s="833"/>
      <c r="D6" s="833"/>
      <c r="E6" s="833"/>
      <c r="F6" s="833"/>
      <c r="G6" s="833"/>
      <c r="H6" s="833"/>
      <c r="I6" s="833"/>
      <c r="J6" s="833"/>
      <c r="K6" s="833"/>
      <c r="L6" s="834"/>
    </row>
    <row r="7" spans="1:80">
      <c r="A7" s="796">
        <v>2013</v>
      </c>
      <c r="B7" s="794" t="s">
        <v>577</v>
      </c>
      <c r="C7" s="833">
        <v>-10.4</v>
      </c>
      <c r="D7" s="833">
        <v>-17.5</v>
      </c>
      <c r="E7" s="833">
        <v>-0.4</v>
      </c>
      <c r="F7" s="833">
        <v>2.5</v>
      </c>
      <c r="G7" s="833">
        <v>-10.9</v>
      </c>
      <c r="H7" s="833">
        <v>-3.2</v>
      </c>
      <c r="I7" s="833">
        <v>-5.0999999999999996</v>
      </c>
      <c r="J7" s="833">
        <v>0.6</v>
      </c>
      <c r="K7" s="833">
        <v>-4</v>
      </c>
      <c r="L7" s="834">
        <v>-24.8</v>
      </c>
    </row>
    <row r="8" spans="1:80">
      <c r="A8" s="793"/>
      <c r="B8" s="794" t="s">
        <v>578</v>
      </c>
      <c r="C8" s="833">
        <v>-18.7</v>
      </c>
      <c r="D8" s="833">
        <v>-22.2</v>
      </c>
      <c r="E8" s="833">
        <v>-5.8</v>
      </c>
      <c r="F8" s="833">
        <v>-5</v>
      </c>
      <c r="G8" s="833">
        <v>-7.4</v>
      </c>
      <c r="H8" s="833">
        <v>-15.1</v>
      </c>
      <c r="I8" s="833">
        <v>-10.199999999999999</v>
      </c>
      <c r="J8" s="833">
        <v>-11.6</v>
      </c>
      <c r="K8" s="833">
        <v>-16.8</v>
      </c>
      <c r="L8" s="834">
        <v>-25.8</v>
      </c>
    </row>
    <row r="9" spans="1:80">
      <c r="A9" s="793"/>
      <c r="B9" s="794" t="s">
        <v>579</v>
      </c>
      <c r="C9" s="833">
        <v>-24.2</v>
      </c>
      <c r="D9" s="833">
        <v>-18.2</v>
      </c>
      <c r="E9" s="833">
        <v>-16.600000000000001</v>
      </c>
      <c r="F9" s="833">
        <v>-8</v>
      </c>
      <c r="G9" s="833">
        <v>-8.6999999999999993</v>
      </c>
      <c r="H9" s="833">
        <v>-30.2</v>
      </c>
      <c r="I9" s="833">
        <v>-25.6</v>
      </c>
      <c r="J9" s="833">
        <v>-27.8</v>
      </c>
      <c r="K9" s="833">
        <v>-31.4</v>
      </c>
      <c r="L9" s="834">
        <v>-26.6</v>
      </c>
    </row>
    <row r="10" spans="1:80">
      <c r="A10" s="793"/>
      <c r="B10" s="794"/>
      <c r="C10" s="833">
        <v>-6.7</v>
      </c>
      <c r="D10" s="833">
        <v>-9.4</v>
      </c>
      <c r="E10" s="833">
        <v>-19.8</v>
      </c>
      <c r="F10" s="833">
        <v>-19.899999999999999</v>
      </c>
      <c r="G10" s="833">
        <v>-16</v>
      </c>
      <c r="H10" s="833">
        <v>-3.9</v>
      </c>
      <c r="I10" s="833">
        <v>-6.6</v>
      </c>
      <c r="J10" s="833">
        <v>-21.3</v>
      </c>
      <c r="K10" s="833">
        <v>-18.399999999999999</v>
      </c>
      <c r="L10" s="834">
        <v>-19.7</v>
      </c>
    </row>
    <row r="11" spans="1:80">
      <c r="A11" s="796">
        <v>2014</v>
      </c>
      <c r="B11" s="794" t="s">
        <v>426</v>
      </c>
      <c r="C11" s="833">
        <v>-6.7</v>
      </c>
      <c r="D11" s="833">
        <v>-9.4</v>
      </c>
      <c r="E11" s="833">
        <v>-19.8</v>
      </c>
      <c r="F11" s="833">
        <v>-19.899999999999999</v>
      </c>
      <c r="G11" s="833">
        <v>-16</v>
      </c>
      <c r="H11" s="833">
        <v>-3.9</v>
      </c>
      <c r="I11" s="833">
        <v>-6.6</v>
      </c>
      <c r="J11" s="833">
        <v>-21.3</v>
      </c>
      <c r="K11" s="833">
        <v>-18.399999999999999</v>
      </c>
      <c r="L11" s="834">
        <v>-19.7</v>
      </c>
    </row>
    <row r="12" spans="1:80">
      <c r="A12" s="792"/>
      <c r="B12" s="794" t="s">
        <v>427</v>
      </c>
      <c r="C12" s="833">
        <v>-10.3</v>
      </c>
      <c r="D12" s="833">
        <v>-20.399999999999999</v>
      </c>
      <c r="E12" s="833">
        <v>-17.5</v>
      </c>
      <c r="F12" s="833">
        <v>-18.100000000000001</v>
      </c>
      <c r="G12" s="833">
        <v>-25.2</v>
      </c>
      <c r="H12" s="833">
        <v>-0.1</v>
      </c>
      <c r="I12" s="833">
        <v>4.7</v>
      </c>
      <c r="J12" s="833">
        <v>9.4</v>
      </c>
      <c r="K12" s="833">
        <v>-7.9</v>
      </c>
      <c r="L12" s="834">
        <v>-8.1999999999999993</v>
      </c>
    </row>
    <row r="13" spans="1:80">
      <c r="A13" s="792"/>
      <c r="B13" s="794" t="s">
        <v>416</v>
      </c>
      <c r="C13" s="833">
        <v>0.7</v>
      </c>
      <c r="D13" s="833">
        <v>-12</v>
      </c>
      <c r="E13" s="833">
        <v>-3.6</v>
      </c>
      <c r="F13" s="833">
        <v>-6</v>
      </c>
      <c r="G13" s="833">
        <v>-10.1</v>
      </c>
      <c r="H13" s="833">
        <v>13.4</v>
      </c>
      <c r="I13" s="833">
        <v>15.9</v>
      </c>
      <c r="J13" s="833">
        <v>24.1</v>
      </c>
      <c r="K13" s="833">
        <v>2.4</v>
      </c>
      <c r="L13" s="834">
        <v>-2.9</v>
      </c>
      <c r="M13" s="1274"/>
    </row>
    <row r="14" spans="1:80" s="809" customFormat="1">
      <c r="A14" s="829"/>
      <c r="B14" s="794" t="s">
        <v>571</v>
      </c>
      <c r="C14" s="833">
        <v>3.5</v>
      </c>
      <c r="D14" s="833">
        <v>-11.9</v>
      </c>
      <c r="E14" s="833">
        <v>2.4</v>
      </c>
      <c r="F14" s="833">
        <v>-4.2</v>
      </c>
      <c r="G14" s="833">
        <v>-12</v>
      </c>
      <c r="H14" s="833">
        <v>18.899999999999999</v>
      </c>
      <c r="I14" s="833">
        <v>22.4</v>
      </c>
      <c r="J14" s="833">
        <v>27.1</v>
      </c>
      <c r="K14" s="833">
        <v>9.6</v>
      </c>
      <c r="L14" s="834">
        <v>-2</v>
      </c>
      <c r="M14" s="822"/>
      <c r="N14" s="822"/>
      <c r="O14" s="822"/>
      <c r="P14" s="822"/>
      <c r="Q14" s="822"/>
      <c r="R14" s="822"/>
      <c r="S14" s="822"/>
      <c r="T14" s="822"/>
      <c r="U14" s="822"/>
      <c r="V14" s="822"/>
      <c r="W14" s="822"/>
      <c r="X14" s="822"/>
      <c r="Y14" s="822"/>
      <c r="Z14" s="822"/>
      <c r="AA14" s="822"/>
      <c r="AB14" s="822"/>
      <c r="AC14" s="822"/>
      <c r="AD14" s="822"/>
      <c r="AE14" s="822"/>
      <c r="AF14" s="822"/>
      <c r="AG14" s="822"/>
      <c r="AH14" s="822"/>
      <c r="AI14" s="822"/>
      <c r="AJ14" s="822"/>
      <c r="AK14" s="822"/>
      <c r="AL14" s="822"/>
      <c r="AM14" s="822"/>
      <c r="AN14" s="822"/>
      <c r="AO14" s="822"/>
      <c r="AP14" s="822"/>
      <c r="AQ14" s="822"/>
      <c r="AR14" s="822"/>
      <c r="AS14" s="822"/>
      <c r="AT14" s="822"/>
      <c r="AU14" s="822"/>
      <c r="AV14" s="822"/>
      <c r="AW14" s="822"/>
      <c r="AX14" s="822"/>
      <c r="AY14" s="822"/>
      <c r="AZ14" s="822"/>
      <c r="BA14" s="822"/>
      <c r="BB14" s="822"/>
      <c r="BC14" s="822"/>
      <c r="BD14" s="822"/>
      <c r="BE14" s="822"/>
      <c r="BF14" s="822"/>
      <c r="BG14" s="822"/>
      <c r="BH14" s="822"/>
      <c r="BI14" s="822"/>
      <c r="BJ14" s="822"/>
      <c r="BK14" s="822"/>
      <c r="BL14" s="822"/>
      <c r="BM14" s="822"/>
      <c r="BN14" s="822"/>
      <c r="BO14" s="822"/>
      <c r="BP14" s="822"/>
      <c r="BQ14" s="822"/>
      <c r="BR14" s="822"/>
      <c r="BS14" s="822"/>
      <c r="BT14" s="822"/>
      <c r="BU14" s="822"/>
      <c r="BV14" s="822"/>
      <c r="BW14" s="822"/>
      <c r="BX14" s="822"/>
      <c r="BY14" s="822"/>
      <c r="BZ14" s="822"/>
      <c r="CA14" s="822"/>
      <c r="CB14" s="822"/>
    </row>
    <row r="15" spans="1:80" s="809" customFormat="1">
      <c r="A15" s="829"/>
      <c r="B15" s="794" t="s">
        <v>572</v>
      </c>
      <c r="C15" s="833">
        <v>4.4000000000000004</v>
      </c>
      <c r="D15" s="833">
        <v>-10.8</v>
      </c>
      <c r="E15" s="833">
        <v>6.6</v>
      </c>
      <c r="F15" s="833">
        <v>0.6</v>
      </c>
      <c r="G15" s="833">
        <v>-9.8000000000000007</v>
      </c>
      <c r="H15" s="833">
        <v>19.5</v>
      </c>
      <c r="I15" s="833">
        <v>15.6</v>
      </c>
      <c r="J15" s="833">
        <v>18</v>
      </c>
      <c r="K15" s="833">
        <v>10.9</v>
      </c>
      <c r="L15" s="834">
        <v>-3.2</v>
      </c>
      <c r="M15" s="822"/>
      <c r="N15" s="822"/>
      <c r="O15" s="822"/>
      <c r="P15" s="822"/>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822"/>
      <c r="AP15" s="822"/>
      <c r="AQ15" s="822"/>
      <c r="AR15" s="822"/>
      <c r="AS15" s="822"/>
      <c r="AT15" s="822"/>
      <c r="AU15" s="822"/>
      <c r="AV15" s="822"/>
      <c r="AW15" s="822"/>
      <c r="AX15" s="822"/>
      <c r="AY15" s="822"/>
      <c r="AZ15" s="822"/>
      <c r="BA15" s="822"/>
      <c r="BB15" s="822"/>
      <c r="BC15" s="822"/>
      <c r="BD15" s="822"/>
      <c r="BE15" s="822"/>
      <c r="BF15" s="822"/>
      <c r="BG15" s="822"/>
      <c r="BH15" s="822"/>
      <c r="BI15" s="822"/>
      <c r="BJ15" s="822"/>
      <c r="BK15" s="822"/>
      <c r="BL15" s="822"/>
      <c r="BM15" s="822"/>
      <c r="BN15" s="822"/>
      <c r="BO15" s="822"/>
      <c r="BP15" s="822"/>
      <c r="BQ15" s="822"/>
      <c r="BR15" s="822"/>
      <c r="BS15" s="822"/>
      <c r="BT15" s="822"/>
      <c r="BU15" s="822"/>
      <c r="BV15" s="822"/>
      <c r="BW15" s="822"/>
      <c r="BX15" s="822"/>
      <c r="BY15" s="822"/>
      <c r="BZ15" s="822"/>
      <c r="CA15" s="822"/>
      <c r="CB15" s="822"/>
    </row>
    <row r="16" spans="1:80">
      <c r="A16" s="792"/>
      <c r="B16" s="794" t="s">
        <v>573</v>
      </c>
      <c r="C16" s="833">
        <v>7.2</v>
      </c>
      <c r="D16" s="833">
        <v>-10.1</v>
      </c>
      <c r="E16" s="833">
        <v>13.9</v>
      </c>
      <c r="F16" s="833">
        <v>3.8</v>
      </c>
      <c r="G16" s="833">
        <v>-7.5</v>
      </c>
      <c r="H16" s="833">
        <v>24.4</v>
      </c>
      <c r="I16" s="833">
        <v>25.5</v>
      </c>
      <c r="J16" s="833">
        <v>24.5</v>
      </c>
      <c r="K16" s="833">
        <v>20</v>
      </c>
      <c r="L16" s="834">
        <v>0.9</v>
      </c>
    </row>
    <row r="17" spans="1:12" s="822" customFormat="1">
      <c r="A17" s="829"/>
      <c r="B17" s="794" t="s">
        <v>574</v>
      </c>
      <c r="C17" s="833">
        <v>3</v>
      </c>
      <c r="D17" s="833">
        <v>-10.7</v>
      </c>
      <c r="E17" s="833">
        <v>8.6</v>
      </c>
      <c r="F17" s="833">
        <v>7.9</v>
      </c>
      <c r="G17" s="833">
        <v>-1.6</v>
      </c>
      <c r="H17" s="833">
        <v>16.600000000000001</v>
      </c>
      <c r="I17" s="833">
        <v>15.3</v>
      </c>
      <c r="J17" s="833">
        <v>23.2</v>
      </c>
      <c r="K17" s="833">
        <v>13.1</v>
      </c>
      <c r="L17" s="834">
        <v>2.7</v>
      </c>
    </row>
    <row r="18" spans="1:12" s="822" customFormat="1">
      <c r="A18" s="829"/>
      <c r="B18" s="794" t="s">
        <v>575</v>
      </c>
      <c r="C18" s="833">
        <v>-1.7</v>
      </c>
      <c r="D18" s="833">
        <v>-16.3</v>
      </c>
      <c r="E18" s="833">
        <v>4.4000000000000004</v>
      </c>
      <c r="F18" s="833">
        <v>1.3</v>
      </c>
      <c r="G18" s="833">
        <v>-6.5</v>
      </c>
      <c r="H18" s="833">
        <v>13</v>
      </c>
      <c r="I18" s="833">
        <v>9.8000000000000007</v>
      </c>
      <c r="J18" s="833">
        <v>10.4</v>
      </c>
      <c r="K18" s="833">
        <v>9.3000000000000007</v>
      </c>
      <c r="L18" s="834">
        <v>-2</v>
      </c>
    </row>
    <row r="19" spans="1:12" s="822" customFormat="1">
      <c r="A19" s="829"/>
      <c r="B19" s="794" t="s">
        <v>576</v>
      </c>
      <c r="C19" s="833">
        <v>-2.2000000000000002</v>
      </c>
      <c r="D19" s="833">
        <v>-7.9</v>
      </c>
      <c r="E19" s="833">
        <v>9.5</v>
      </c>
      <c r="F19" s="833">
        <v>-0.5</v>
      </c>
      <c r="G19" s="833">
        <v>-4.9000000000000004</v>
      </c>
      <c r="H19" s="833">
        <v>3.5</v>
      </c>
      <c r="I19" s="833">
        <v>5.6</v>
      </c>
      <c r="J19" s="833">
        <v>4.5999999999999996</v>
      </c>
      <c r="K19" s="833">
        <v>0.7</v>
      </c>
      <c r="L19" s="834">
        <v>-7.2</v>
      </c>
    </row>
    <row r="20" spans="1:12" s="822" customFormat="1">
      <c r="A20" s="829"/>
      <c r="B20" s="794" t="s">
        <v>577</v>
      </c>
      <c r="C20" s="833">
        <v>-3.4</v>
      </c>
      <c r="D20" s="833">
        <v>-8</v>
      </c>
      <c r="E20" s="833">
        <v>2.9</v>
      </c>
      <c r="F20" s="833">
        <v>-1.9</v>
      </c>
      <c r="G20" s="833">
        <v>-5.9</v>
      </c>
      <c r="H20" s="833">
        <v>1.3</v>
      </c>
      <c r="I20" s="833">
        <v>-7.6</v>
      </c>
      <c r="J20" s="833">
        <v>-2.8</v>
      </c>
      <c r="K20" s="833">
        <v>1.4</v>
      </c>
      <c r="L20" s="834">
        <v>-4.4000000000000004</v>
      </c>
    </row>
    <row r="21" spans="1:12" s="822" customFormat="1">
      <c r="A21" s="829"/>
      <c r="B21" s="794" t="s">
        <v>578</v>
      </c>
      <c r="C21" s="833">
        <v>-4.4000000000000004</v>
      </c>
      <c r="D21" s="833">
        <v>-7.5</v>
      </c>
      <c r="E21" s="833">
        <v>4.9000000000000004</v>
      </c>
      <c r="F21" s="833">
        <v>2.9</v>
      </c>
      <c r="G21" s="833">
        <v>0.2</v>
      </c>
      <c r="H21" s="833">
        <v>-1.2</v>
      </c>
      <c r="I21" s="833">
        <v>-4.9000000000000004</v>
      </c>
      <c r="J21" s="833">
        <v>-1.8</v>
      </c>
      <c r="K21" s="833">
        <v>-2.2000000000000002</v>
      </c>
      <c r="L21" s="834">
        <v>-4.7</v>
      </c>
    </row>
    <row r="22" spans="1:12" s="822" customFormat="1">
      <c r="A22" s="829"/>
      <c r="B22" s="794" t="s">
        <v>579</v>
      </c>
      <c r="C22" s="833">
        <v>-17.3</v>
      </c>
      <c r="D22" s="833">
        <v>-13.2</v>
      </c>
      <c r="E22" s="833">
        <v>-15.2</v>
      </c>
      <c r="F22" s="833">
        <v>-13.8</v>
      </c>
      <c r="G22" s="833">
        <v>-13.2</v>
      </c>
      <c r="H22" s="833">
        <v>-21.4</v>
      </c>
      <c r="I22" s="833">
        <v>-16.8</v>
      </c>
      <c r="J22" s="833">
        <v>-27.1</v>
      </c>
      <c r="K22" s="833">
        <v>-21.9</v>
      </c>
      <c r="L22" s="834">
        <v>-20.399999999999999</v>
      </c>
    </row>
    <row r="23" spans="1:12" s="822" customFormat="1">
      <c r="A23" s="782" t="s">
        <v>1910</v>
      </c>
      <c r="B23" s="768"/>
      <c r="C23" s="1025"/>
      <c r="D23" s="766"/>
      <c r="E23" s="767"/>
      <c r="F23" s="767"/>
      <c r="G23" s="767"/>
      <c r="H23" s="767"/>
      <c r="I23" s="767"/>
      <c r="J23" s="767"/>
      <c r="K23" s="767"/>
      <c r="L23" s="767"/>
    </row>
    <row r="24" spans="1:12" s="822" customFormat="1">
      <c r="A24" s="782" t="s">
        <v>1911</v>
      </c>
      <c r="B24" s="768"/>
      <c r="C24" s="1025"/>
      <c r="D24" s="766"/>
      <c r="E24" s="766"/>
      <c r="F24" s="766"/>
      <c r="G24" s="766"/>
      <c r="H24" s="766"/>
      <c r="I24" s="766"/>
      <c r="J24" s="766"/>
      <c r="K24" s="766"/>
      <c r="L24" s="766"/>
    </row>
    <row r="25" spans="1:12" s="822" customFormat="1"/>
    <row r="26" spans="1:12" s="822" customFormat="1"/>
    <row r="27" spans="1:12" s="822" customFormat="1"/>
    <row r="28" spans="1:12" s="822" customFormat="1"/>
    <row r="29" spans="1:12" s="822" customFormat="1"/>
    <row r="30" spans="1:12" s="822" customFormat="1"/>
    <row r="31" spans="1:12" s="822" customFormat="1"/>
    <row r="32" spans="1:12" s="822" customFormat="1"/>
    <row r="33" s="822" customFormat="1"/>
    <row r="34" s="822" customFormat="1"/>
    <row r="35" s="822" customFormat="1"/>
    <row r="36" s="822" customFormat="1"/>
    <row r="37" s="822" customFormat="1"/>
    <row r="38" s="822" customFormat="1"/>
    <row r="39" s="822" customFormat="1"/>
    <row r="40" s="822" customFormat="1"/>
    <row r="41" s="822" customFormat="1"/>
    <row r="42" s="822" customFormat="1"/>
    <row r="43" s="822" customFormat="1"/>
    <row r="44" s="822" customFormat="1"/>
    <row r="45" s="822" customFormat="1"/>
    <row r="46" s="822" customFormat="1"/>
    <row r="47" s="822" customFormat="1"/>
    <row r="48" s="822" customFormat="1"/>
    <row r="49" s="822" customFormat="1"/>
    <row r="50" s="822" customFormat="1"/>
    <row r="51" s="822" customFormat="1"/>
    <row r="52" s="822" customFormat="1"/>
    <row r="53" s="822" customFormat="1"/>
    <row r="54" s="822" customFormat="1"/>
    <row r="55" s="822" customFormat="1"/>
    <row r="56" s="822" customFormat="1"/>
    <row r="57" s="822" customFormat="1"/>
    <row r="58" s="822" customFormat="1"/>
    <row r="59" s="822" customFormat="1"/>
    <row r="60" s="822" customFormat="1"/>
    <row r="61" s="822" customFormat="1"/>
    <row r="62" s="822" customFormat="1"/>
    <row r="63" s="822" customFormat="1"/>
    <row r="64" s="822" customFormat="1"/>
    <row r="65" s="822" customFormat="1"/>
    <row r="66" s="822" customFormat="1"/>
    <row r="67" s="822" customFormat="1"/>
    <row r="68" s="822" customFormat="1"/>
    <row r="69" s="822" customFormat="1"/>
    <row r="70" s="822" customFormat="1"/>
    <row r="71" s="822" customFormat="1"/>
    <row r="72" s="822" customFormat="1"/>
    <row r="73" s="822" customFormat="1"/>
    <row r="74" s="822" customFormat="1"/>
    <row r="75" s="822" customFormat="1"/>
    <row r="76" s="822" customFormat="1"/>
    <row r="77" s="822" customFormat="1"/>
    <row r="78" s="822" customFormat="1"/>
    <row r="79" s="822" customFormat="1"/>
    <row r="80" s="822" customFormat="1"/>
    <row r="81" s="822" customFormat="1"/>
    <row r="82" s="822" customFormat="1"/>
    <row r="83" s="822" customFormat="1"/>
    <row r="84" s="822" customFormat="1"/>
    <row r="85" s="822" customFormat="1"/>
    <row r="86" s="822" customFormat="1"/>
    <row r="87" s="822" customFormat="1"/>
    <row r="88" s="822" customFormat="1"/>
    <row r="89" s="822" customFormat="1"/>
    <row r="90" s="822" customFormat="1"/>
    <row r="91" s="822" customFormat="1"/>
    <row r="92" s="822" customFormat="1"/>
    <row r="93" s="822" customFormat="1"/>
    <row r="94" s="822" customFormat="1"/>
    <row r="95" s="822" customFormat="1"/>
    <row r="96" s="822" customFormat="1"/>
    <row r="97" s="822" customFormat="1"/>
    <row r="98" s="822" customFormat="1"/>
    <row r="99" s="822" customFormat="1"/>
    <row r="100" s="822" customFormat="1"/>
    <row r="101" s="822" customFormat="1"/>
    <row r="102" s="822" customFormat="1"/>
    <row r="103" s="822" customFormat="1"/>
    <row r="104" s="822" customFormat="1"/>
    <row r="105" s="822" customFormat="1"/>
    <row r="106" s="822" customFormat="1"/>
    <row r="107" s="822" customFormat="1"/>
    <row r="108" s="822" customFormat="1"/>
    <row r="109" s="822" customFormat="1"/>
    <row r="110" s="822" customFormat="1"/>
    <row r="111" s="822" customFormat="1"/>
    <row r="112" s="822" customFormat="1"/>
    <row r="113" s="822" customFormat="1"/>
    <row r="114" s="822" customFormat="1"/>
    <row r="115" s="822" customFormat="1"/>
    <row r="116" s="822" customFormat="1"/>
    <row r="117" s="822" customFormat="1"/>
    <row r="118" s="822" customFormat="1"/>
    <row r="119" s="822" customFormat="1"/>
    <row r="120" s="822" customFormat="1"/>
    <row r="121" s="822" customFormat="1"/>
    <row r="122" s="822" customFormat="1"/>
    <row r="123" s="822" customFormat="1"/>
    <row r="124" s="822" customFormat="1"/>
    <row r="125" s="822" customFormat="1"/>
    <row r="126" s="822" customFormat="1"/>
    <row r="127" s="822" customFormat="1"/>
    <row r="128" s="822" customFormat="1"/>
    <row r="129" s="822" customFormat="1"/>
    <row r="130" s="822" customFormat="1"/>
    <row r="131" s="822" customFormat="1"/>
    <row r="132" s="822" customFormat="1"/>
    <row r="133" s="822" customFormat="1"/>
    <row r="134" s="822" customFormat="1"/>
    <row r="135" s="822" customFormat="1"/>
    <row r="136" s="822" customFormat="1"/>
    <row r="137" s="822" customFormat="1"/>
    <row r="138" s="822" customFormat="1"/>
    <row r="139" s="822" customFormat="1"/>
    <row r="140" s="822" customFormat="1"/>
    <row r="141" s="822" customFormat="1"/>
    <row r="142" s="822" customFormat="1"/>
    <row r="143" s="822" customFormat="1"/>
    <row r="144" s="822" customFormat="1"/>
    <row r="145" s="822" customFormat="1"/>
    <row r="146" s="822" customFormat="1"/>
    <row r="147" s="822" customFormat="1"/>
    <row r="148" s="822" customFormat="1"/>
    <row r="149" s="822" customFormat="1"/>
    <row r="150" s="822" customFormat="1"/>
    <row r="151" s="822" customFormat="1"/>
    <row r="152" s="822" customFormat="1"/>
    <row r="153" s="822" customFormat="1"/>
    <row r="154" s="822" customFormat="1"/>
    <row r="155" s="822" customFormat="1"/>
    <row r="156" s="822" customFormat="1"/>
    <row r="157" s="822" customFormat="1"/>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F87"/>
  <sheetViews>
    <sheetView zoomScale="90" zoomScaleNormal="90" workbookViewId="0">
      <pane ySplit="5" topLeftCell="A6" activePane="bottomLeft" state="frozen"/>
      <selection pane="bottomLeft" activeCell="C8" sqref="C8"/>
    </sheetView>
  </sheetViews>
  <sheetFormatPr defaultRowHeight="14.25"/>
  <cols>
    <col min="2" max="2" width="6.625" bestFit="1" customWidth="1"/>
    <col min="3" max="11" width="11.625" customWidth="1"/>
    <col min="12" max="32" width="9" style="822"/>
  </cols>
  <sheetData>
    <row r="1" spans="1:32" ht="15.75">
      <c r="A1" s="798" t="s">
        <v>1382</v>
      </c>
      <c r="B1" s="797"/>
      <c r="C1" s="799"/>
      <c r="D1" s="799"/>
      <c r="E1" s="799"/>
      <c r="F1" s="799"/>
      <c r="G1" s="800"/>
      <c r="H1" s="800"/>
      <c r="I1" s="1870" t="s">
        <v>408</v>
      </c>
      <c r="J1" s="1870"/>
      <c r="K1" s="800"/>
    </row>
    <row r="2" spans="1:32">
      <c r="A2" s="801" t="s">
        <v>1383</v>
      </c>
      <c r="B2" s="802"/>
      <c r="C2" s="797"/>
      <c r="D2" s="799"/>
      <c r="E2" s="799"/>
      <c r="F2" s="799"/>
      <c r="G2" s="803"/>
      <c r="H2" s="800"/>
      <c r="I2" s="1875" t="s">
        <v>409</v>
      </c>
      <c r="J2" s="1875"/>
      <c r="K2" s="800"/>
    </row>
    <row r="3" spans="1:32">
      <c r="A3" s="1868" t="s">
        <v>737</v>
      </c>
      <c r="B3" s="1869"/>
      <c r="C3" s="1871" t="s">
        <v>2018</v>
      </c>
      <c r="D3" s="1872"/>
      <c r="E3" s="1872"/>
      <c r="F3" s="1872"/>
      <c r="G3" s="1872"/>
      <c r="H3" s="1872"/>
      <c r="I3" s="1872"/>
      <c r="J3" s="1872"/>
      <c r="K3" s="1873"/>
    </row>
    <row r="4" spans="1:32">
      <c r="A4" s="1868"/>
      <c r="B4" s="1869"/>
      <c r="C4" s="1874" t="s">
        <v>1371</v>
      </c>
      <c r="D4" s="1876" t="s">
        <v>1372</v>
      </c>
      <c r="E4" s="1879"/>
      <c r="F4" s="1880"/>
      <c r="G4" s="1876" t="s">
        <v>1373</v>
      </c>
      <c r="H4" s="1879"/>
      <c r="I4" s="1879"/>
      <c r="J4" s="1879"/>
      <c r="K4" s="1879"/>
    </row>
    <row r="5" spans="1:32" ht="99.95" customHeight="1">
      <c r="A5" s="1868"/>
      <c r="B5" s="1869"/>
      <c r="C5" s="1872"/>
      <c r="D5" s="840" t="s">
        <v>1374</v>
      </c>
      <c r="E5" s="840" t="s">
        <v>1384</v>
      </c>
      <c r="F5" s="840" t="s">
        <v>1377</v>
      </c>
      <c r="G5" s="840" t="s">
        <v>1374</v>
      </c>
      <c r="H5" s="840" t="s">
        <v>1385</v>
      </c>
      <c r="I5" s="840" t="s">
        <v>1384</v>
      </c>
      <c r="J5" s="840" t="s">
        <v>1377</v>
      </c>
      <c r="K5" s="839" t="s">
        <v>1379</v>
      </c>
    </row>
    <row r="6" spans="1:32">
      <c r="A6" s="808">
        <v>2013</v>
      </c>
      <c r="B6" s="804" t="s">
        <v>577</v>
      </c>
      <c r="C6" s="837">
        <v>-1</v>
      </c>
      <c r="D6" s="837">
        <v>-8.5</v>
      </c>
      <c r="E6" s="837">
        <v>-9.4</v>
      </c>
      <c r="F6" s="837">
        <v>-16.8</v>
      </c>
      <c r="G6" s="837">
        <v>6.5</v>
      </c>
      <c r="H6" s="837">
        <v>9</v>
      </c>
      <c r="I6" s="837">
        <v>8.1999999999999993</v>
      </c>
      <c r="J6" s="837">
        <v>-3.7</v>
      </c>
      <c r="K6" s="838">
        <v>-1.1000000000000001</v>
      </c>
    </row>
    <row r="7" spans="1:32">
      <c r="A7" s="807"/>
      <c r="B7" s="804" t="s">
        <v>578</v>
      </c>
      <c r="C7" s="837">
        <v>-0.1</v>
      </c>
      <c r="D7" s="837">
        <v>-5.8</v>
      </c>
      <c r="E7" s="837">
        <v>0.8</v>
      </c>
      <c r="F7" s="837">
        <v>-2.4</v>
      </c>
      <c r="G7" s="837">
        <v>5.7</v>
      </c>
      <c r="H7" s="837">
        <v>12.9</v>
      </c>
      <c r="I7" s="837">
        <v>12.7</v>
      </c>
      <c r="J7" s="837">
        <v>2.5</v>
      </c>
      <c r="K7" s="838">
        <v>9.6999999999999993</v>
      </c>
    </row>
    <row r="8" spans="1:32">
      <c r="A8" s="807"/>
      <c r="B8" s="804" t="s">
        <v>579</v>
      </c>
      <c r="C8" s="837">
        <v>0.2</v>
      </c>
      <c r="D8" s="837">
        <v>-3.8</v>
      </c>
      <c r="E8" s="837">
        <v>-3</v>
      </c>
      <c r="F8" s="837">
        <v>-5.2</v>
      </c>
      <c r="G8" s="837">
        <v>4.0999999999999996</v>
      </c>
      <c r="H8" s="837">
        <v>5.8</v>
      </c>
      <c r="I8" s="837">
        <v>3.8</v>
      </c>
      <c r="J8" s="837">
        <v>2.9</v>
      </c>
      <c r="K8" s="838">
        <v>0</v>
      </c>
    </row>
    <row r="9" spans="1:32">
      <c r="A9" s="807"/>
      <c r="B9" s="804"/>
      <c r="C9" s="835"/>
      <c r="D9" s="835"/>
      <c r="E9" s="835"/>
      <c r="F9" s="835"/>
      <c r="G9" s="835"/>
      <c r="H9" s="835"/>
      <c r="I9" s="835"/>
      <c r="J9" s="835"/>
      <c r="K9" s="836"/>
    </row>
    <row r="10" spans="1:32">
      <c r="A10" s="808">
        <v>2014</v>
      </c>
      <c r="B10" s="804" t="s">
        <v>426</v>
      </c>
      <c r="C10" s="837">
        <v>1.2</v>
      </c>
      <c r="D10" s="837">
        <v>2.8</v>
      </c>
      <c r="E10" s="837">
        <v>3.2</v>
      </c>
      <c r="F10" s="837">
        <v>-6</v>
      </c>
      <c r="G10" s="837">
        <v>-0.4</v>
      </c>
      <c r="H10" s="837">
        <v>-3.4</v>
      </c>
      <c r="I10" s="837">
        <v>-4.5</v>
      </c>
      <c r="J10" s="837">
        <v>-3.9</v>
      </c>
      <c r="K10" s="838">
        <v>5.4</v>
      </c>
    </row>
    <row r="11" spans="1:32">
      <c r="A11" s="805"/>
      <c r="B11" s="804" t="s">
        <v>427</v>
      </c>
      <c r="C11" s="837">
        <v>1.5</v>
      </c>
      <c r="D11" s="837">
        <v>0.8</v>
      </c>
      <c r="E11" s="837">
        <v>-2.2999999999999998</v>
      </c>
      <c r="F11" s="837">
        <v>-13.9</v>
      </c>
      <c r="G11" s="837">
        <v>2.2000000000000002</v>
      </c>
      <c r="H11" s="837">
        <v>-1.5</v>
      </c>
      <c r="I11" s="837">
        <v>-1.7</v>
      </c>
      <c r="J11" s="837">
        <v>-3</v>
      </c>
      <c r="K11" s="838">
        <v>5.9</v>
      </c>
    </row>
    <row r="12" spans="1:32">
      <c r="A12" s="805"/>
      <c r="B12" s="804" t="s">
        <v>416</v>
      </c>
      <c r="C12" s="837">
        <v>2</v>
      </c>
      <c r="D12" s="837">
        <v>-3.5</v>
      </c>
      <c r="E12" s="837">
        <v>-17.899999999999999</v>
      </c>
      <c r="F12" s="837">
        <v>-6.4</v>
      </c>
      <c r="G12" s="837">
        <v>7.4</v>
      </c>
      <c r="H12" s="837">
        <v>13.5</v>
      </c>
      <c r="I12" s="837">
        <v>15.1</v>
      </c>
      <c r="J12" s="837">
        <v>3</v>
      </c>
      <c r="K12" s="838">
        <v>5.8</v>
      </c>
    </row>
    <row r="13" spans="1:32" s="809" customFormat="1">
      <c r="A13" s="829"/>
      <c r="B13" s="827" t="s">
        <v>571</v>
      </c>
      <c r="C13" s="837">
        <v>8.3000000000000007</v>
      </c>
      <c r="D13" s="837">
        <v>5.0999999999999996</v>
      </c>
      <c r="E13" s="837">
        <v>7.5</v>
      </c>
      <c r="F13" s="837">
        <v>-2.8</v>
      </c>
      <c r="G13" s="837">
        <v>11.5</v>
      </c>
      <c r="H13" s="837">
        <v>11.6</v>
      </c>
      <c r="I13" s="837">
        <v>13.6</v>
      </c>
      <c r="J13" s="837">
        <v>0.9</v>
      </c>
      <c r="K13" s="838">
        <v>4.2</v>
      </c>
      <c r="L13" s="822"/>
      <c r="M13" s="822"/>
      <c r="N13" s="822"/>
      <c r="O13" s="822"/>
      <c r="P13" s="822"/>
      <c r="Q13" s="822"/>
      <c r="R13" s="822"/>
      <c r="S13" s="822"/>
      <c r="T13" s="822"/>
      <c r="U13" s="822"/>
      <c r="V13" s="822"/>
      <c r="W13" s="822"/>
      <c r="X13" s="822"/>
      <c r="Y13" s="822"/>
      <c r="Z13" s="822"/>
      <c r="AA13" s="822"/>
      <c r="AB13" s="822"/>
      <c r="AC13" s="822"/>
      <c r="AD13" s="822"/>
      <c r="AE13" s="822"/>
      <c r="AF13" s="822"/>
    </row>
    <row r="14" spans="1:32" s="809" customFormat="1">
      <c r="A14" s="829"/>
      <c r="B14" s="827" t="s">
        <v>572</v>
      </c>
      <c r="C14" s="837">
        <v>3.9</v>
      </c>
      <c r="D14" s="837">
        <v>1.8</v>
      </c>
      <c r="E14" s="837">
        <v>6.2</v>
      </c>
      <c r="F14" s="837">
        <v>-1.7</v>
      </c>
      <c r="G14" s="837">
        <v>6</v>
      </c>
      <c r="H14" s="837">
        <v>3.4</v>
      </c>
      <c r="I14" s="837">
        <v>3.9</v>
      </c>
      <c r="J14" s="837">
        <v>6.9</v>
      </c>
      <c r="K14" s="838">
        <v>9.9</v>
      </c>
      <c r="L14" s="822"/>
      <c r="M14" s="822"/>
      <c r="N14" s="822"/>
      <c r="O14" s="822"/>
      <c r="P14" s="822"/>
      <c r="Q14" s="822"/>
      <c r="R14" s="822"/>
      <c r="S14" s="822"/>
      <c r="T14" s="822"/>
      <c r="U14" s="822"/>
      <c r="V14" s="822"/>
      <c r="W14" s="822"/>
      <c r="X14" s="822"/>
      <c r="Y14" s="822"/>
      <c r="Z14" s="822"/>
      <c r="AA14" s="822"/>
      <c r="AB14" s="822"/>
      <c r="AC14" s="822"/>
      <c r="AD14" s="822"/>
      <c r="AE14" s="822"/>
      <c r="AF14" s="822"/>
    </row>
    <row r="15" spans="1:32" s="809" customFormat="1">
      <c r="A15" s="829"/>
      <c r="B15" s="827" t="s">
        <v>573</v>
      </c>
      <c r="C15" s="837">
        <v>4.3</v>
      </c>
      <c r="D15" s="837">
        <v>-0.5</v>
      </c>
      <c r="E15" s="837">
        <v>1.9</v>
      </c>
      <c r="F15" s="837">
        <v>-4.4000000000000004</v>
      </c>
      <c r="G15" s="837">
        <v>9</v>
      </c>
      <c r="H15" s="837">
        <v>3.3</v>
      </c>
      <c r="I15" s="837">
        <v>6.8</v>
      </c>
      <c r="J15" s="837">
        <v>3.8</v>
      </c>
      <c r="K15" s="838">
        <v>12</v>
      </c>
      <c r="L15" s="822"/>
      <c r="M15" s="822"/>
      <c r="N15" s="822"/>
      <c r="O15" s="822"/>
      <c r="P15" s="822"/>
      <c r="Q15" s="822"/>
      <c r="R15" s="822"/>
      <c r="S15" s="822"/>
      <c r="T15" s="822"/>
      <c r="U15" s="822"/>
      <c r="V15" s="822"/>
      <c r="W15" s="822"/>
      <c r="X15" s="822"/>
      <c r="Y15" s="822"/>
      <c r="Z15" s="822"/>
      <c r="AA15" s="822"/>
      <c r="AB15" s="822"/>
      <c r="AC15" s="822"/>
      <c r="AD15" s="822"/>
      <c r="AE15" s="822"/>
      <c r="AF15" s="822"/>
    </row>
    <row r="16" spans="1:32" s="809" customFormat="1">
      <c r="A16" s="829"/>
      <c r="B16" s="827" t="s">
        <v>574</v>
      </c>
      <c r="C16" s="837">
        <v>2.2999999999999998</v>
      </c>
      <c r="D16" s="837">
        <v>-0.2</v>
      </c>
      <c r="E16" s="837">
        <v>0.8</v>
      </c>
      <c r="F16" s="837">
        <v>-3.9</v>
      </c>
      <c r="G16" s="837">
        <v>4.8</v>
      </c>
      <c r="H16" s="837">
        <v>0.4</v>
      </c>
      <c r="I16" s="837">
        <v>-1.9</v>
      </c>
      <c r="J16" s="837">
        <v>7</v>
      </c>
      <c r="K16" s="838">
        <v>12.1</v>
      </c>
      <c r="L16" s="822"/>
      <c r="M16" s="822"/>
      <c r="N16" s="822"/>
      <c r="O16" s="822"/>
      <c r="P16" s="822"/>
      <c r="Q16" s="822"/>
      <c r="R16" s="822"/>
      <c r="S16" s="822"/>
      <c r="T16" s="822"/>
      <c r="U16" s="822"/>
      <c r="V16" s="822"/>
      <c r="W16" s="822"/>
      <c r="X16" s="822"/>
      <c r="Y16" s="822"/>
      <c r="Z16" s="822"/>
      <c r="AA16" s="822"/>
      <c r="AB16" s="822"/>
      <c r="AC16" s="822"/>
      <c r="AD16" s="822"/>
      <c r="AE16" s="822"/>
      <c r="AF16" s="822"/>
    </row>
    <row r="17" spans="1:32" s="809" customFormat="1">
      <c r="A17" s="829"/>
      <c r="B17" s="827" t="s">
        <v>575</v>
      </c>
      <c r="C17" s="837">
        <v>6.1</v>
      </c>
      <c r="D17" s="837">
        <v>-2.8</v>
      </c>
      <c r="E17" s="837">
        <v>4.4000000000000004</v>
      </c>
      <c r="F17" s="837">
        <v>-3</v>
      </c>
      <c r="G17" s="837">
        <v>15</v>
      </c>
      <c r="H17" s="837">
        <v>13.9</v>
      </c>
      <c r="I17" s="837">
        <v>14.1</v>
      </c>
      <c r="J17" s="837">
        <v>7.9</v>
      </c>
      <c r="K17" s="838">
        <v>9.8000000000000007</v>
      </c>
      <c r="L17" s="822"/>
      <c r="M17" s="822"/>
      <c r="N17" s="822"/>
      <c r="O17" s="822"/>
      <c r="P17" s="822"/>
      <c r="Q17" s="822"/>
      <c r="R17" s="822"/>
      <c r="S17" s="822"/>
      <c r="T17" s="822"/>
      <c r="U17" s="822"/>
      <c r="V17" s="822"/>
      <c r="W17" s="822"/>
      <c r="X17" s="822"/>
      <c r="Y17" s="822"/>
      <c r="Z17" s="822"/>
      <c r="AA17" s="822"/>
      <c r="AB17" s="822"/>
      <c r="AC17" s="822"/>
      <c r="AD17" s="822"/>
      <c r="AE17" s="822"/>
      <c r="AF17" s="822"/>
    </row>
    <row r="18" spans="1:32" s="809" customFormat="1">
      <c r="A18" s="829"/>
      <c r="B18" s="827" t="s">
        <v>576</v>
      </c>
      <c r="C18" s="837">
        <v>12.6</v>
      </c>
      <c r="D18" s="837">
        <v>6.3</v>
      </c>
      <c r="E18" s="837">
        <v>-5.0999999999999996</v>
      </c>
      <c r="F18" s="837">
        <v>-6.9</v>
      </c>
      <c r="G18" s="837">
        <v>18.899999999999999</v>
      </c>
      <c r="H18" s="837">
        <v>21.3</v>
      </c>
      <c r="I18" s="837">
        <v>18.5</v>
      </c>
      <c r="J18" s="837">
        <v>10</v>
      </c>
      <c r="K18" s="838">
        <v>9.5</v>
      </c>
      <c r="L18" s="822"/>
      <c r="M18" s="822"/>
      <c r="N18" s="822"/>
      <c r="O18" s="822"/>
      <c r="P18" s="822"/>
      <c r="Q18" s="822"/>
      <c r="R18" s="822"/>
      <c r="S18" s="822"/>
      <c r="T18" s="822"/>
      <c r="U18" s="822"/>
      <c r="V18" s="822"/>
      <c r="W18" s="822"/>
      <c r="X18" s="822"/>
      <c r="Y18" s="822"/>
      <c r="Z18" s="822"/>
      <c r="AA18" s="822"/>
      <c r="AB18" s="822"/>
      <c r="AC18" s="822"/>
      <c r="AD18" s="822"/>
      <c r="AE18" s="822"/>
      <c r="AF18" s="822"/>
    </row>
    <row r="19" spans="1:32" s="809" customFormat="1">
      <c r="A19" s="829"/>
      <c r="B19" s="827" t="s">
        <v>577</v>
      </c>
      <c r="C19" s="837">
        <v>12.8</v>
      </c>
      <c r="D19" s="837">
        <v>2</v>
      </c>
      <c r="E19" s="837">
        <v>-0.2</v>
      </c>
      <c r="F19" s="837">
        <v>-12.5</v>
      </c>
      <c r="G19" s="837">
        <v>23.5</v>
      </c>
      <c r="H19" s="837">
        <v>25.4</v>
      </c>
      <c r="I19" s="837">
        <v>25.3</v>
      </c>
      <c r="J19" s="837">
        <v>17.399999999999999</v>
      </c>
      <c r="K19" s="838">
        <v>5.4</v>
      </c>
      <c r="L19" s="822"/>
      <c r="M19" s="822"/>
      <c r="N19" s="822"/>
      <c r="O19" s="822"/>
      <c r="P19" s="822"/>
      <c r="Q19" s="822"/>
      <c r="R19" s="822"/>
      <c r="S19" s="822"/>
      <c r="T19" s="822"/>
      <c r="U19" s="822"/>
      <c r="V19" s="822"/>
      <c r="W19" s="822"/>
      <c r="X19" s="822"/>
      <c r="Y19" s="822"/>
      <c r="Z19" s="822"/>
      <c r="AA19" s="822"/>
      <c r="AB19" s="822"/>
      <c r="AC19" s="822"/>
      <c r="AD19" s="822"/>
      <c r="AE19" s="822"/>
      <c r="AF19" s="822"/>
    </row>
    <row r="20" spans="1:32" s="809" customFormat="1">
      <c r="A20" s="829"/>
      <c r="B20" s="827" t="s">
        <v>578</v>
      </c>
      <c r="C20" s="837">
        <v>13.4</v>
      </c>
      <c r="D20" s="837">
        <v>-0.2</v>
      </c>
      <c r="E20" s="837">
        <v>8.4</v>
      </c>
      <c r="F20" s="837">
        <v>-4.4000000000000004</v>
      </c>
      <c r="G20" s="837">
        <v>27</v>
      </c>
      <c r="H20" s="837">
        <v>26</v>
      </c>
      <c r="I20" s="837">
        <v>29.7</v>
      </c>
      <c r="J20" s="837">
        <v>20</v>
      </c>
      <c r="K20" s="838">
        <v>5.8</v>
      </c>
      <c r="L20" s="822"/>
      <c r="M20" s="822"/>
      <c r="N20" s="822"/>
      <c r="O20" s="822"/>
      <c r="P20" s="822"/>
      <c r="Q20" s="822"/>
      <c r="R20" s="822"/>
      <c r="S20" s="822"/>
      <c r="T20" s="822"/>
      <c r="U20" s="822"/>
      <c r="V20" s="822"/>
      <c r="W20" s="822"/>
      <c r="X20" s="822"/>
      <c r="Y20" s="822"/>
      <c r="Z20" s="822"/>
      <c r="AA20" s="822"/>
      <c r="AB20" s="822"/>
      <c r="AC20" s="822"/>
      <c r="AD20" s="822"/>
      <c r="AE20" s="822"/>
      <c r="AF20" s="822"/>
    </row>
    <row r="21" spans="1:32" s="809" customFormat="1">
      <c r="A21" s="829"/>
      <c r="B21" s="827" t="s">
        <v>579</v>
      </c>
      <c r="C21" s="837">
        <v>4.0999999999999996</v>
      </c>
      <c r="D21" s="837">
        <v>-1.6</v>
      </c>
      <c r="E21" s="837">
        <v>1.5</v>
      </c>
      <c r="F21" s="837">
        <v>-7.3</v>
      </c>
      <c r="G21" s="837">
        <v>9.6999999999999993</v>
      </c>
      <c r="H21" s="837">
        <v>14.4</v>
      </c>
      <c r="I21" s="837">
        <v>12.2</v>
      </c>
      <c r="J21" s="837">
        <v>1.3</v>
      </c>
      <c r="K21" s="838">
        <v>7.3</v>
      </c>
      <c r="L21" s="822"/>
      <c r="M21" s="822"/>
      <c r="N21" s="822"/>
      <c r="O21" s="822"/>
      <c r="P21" s="822"/>
      <c r="Q21" s="822"/>
      <c r="R21" s="822"/>
      <c r="S21" s="822"/>
      <c r="T21" s="822"/>
      <c r="U21" s="822"/>
      <c r="V21" s="822"/>
      <c r="W21" s="822"/>
      <c r="X21" s="822"/>
      <c r="Y21" s="822"/>
      <c r="Z21" s="822"/>
      <c r="AA21" s="822"/>
      <c r="AB21" s="822"/>
      <c r="AC21" s="822"/>
      <c r="AD21" s="822"/>
      <c r="AE21" s="822"/>
      <c r="AF21" s="822"/>
    </row>
    <row r="22" spans="1:32" s="822" customFormat="1">
      <c r="A22" s="829"/>
      <c r="B22" s="827"/>
      <c r="C22" s="806"/>
      <c r="D22" s="806"/>
      <c r="E22" s="806"/>
      <c r="F22" s="806"/>
      <c r="G22" s="806"/>
      <c r="H22" s="806"/>
      <c r="I22" s="806"/>
      <c r="J22" s="806"/>
      <c r="K22" s="806"/>
    </row>
    <row r="23" spans="1:32" s="822" customFormat="1">
      <c r="A23" s="782" t="s">
        <v>1910</v>
      </c>
      <c r="B23" s="768"/>
      <c r="C23" s="768"/>
      <c r="D23" s="767"/>
      <c r="E23" s="767"/>
      <c r="F23" s="766"/>
      <c r="G23" s="767"/>
      <c r="H23" s="767"/>
      <c r="I23" s="767"/>
      <c r="J23" s="767"/>
      <c r="K23" s="767"/>
    </row>
    <row r="24" spans="1:32" s="822" customFormat="1">
      <c r="A24" s="1022" t="s">
        <v>1386</v>
      </c>
      <c r="B24" s="1023"/>
      <c r="C24" s="1023"/>
      <c r="D24" s="1023"/>
      <c r="E24" s="1023"/>
      <c r="F24" s="1023"/>
      <c r="G24" s="1023"/>
      <c r="H24" s="1023"/>
      <c r="I24" s="1023"/>
      <c r="J24" s="1023"/>
      <c r="K24" s="1024"/>
    </row>
    <row r="25" spans="1:32" s="822" customFormat="1">
      <c r="A25" s="782" t="s">
        <v>1911</v>
      </c>
      <c r="B25" s="768"/>
      <c r="C25" s="768"/>
      <c r="D25" s="766"/>
      <c r="E25" s="766"/>
      <c r="F25" s="766"/>
      <c r="G25" s="766"/>
      <c r="H25" s="766"/>
      <c r="I25" s="766"/>
      <c r="J25" s="766"/>
      <c r="K25" s="766"/>
    </row>
    <row r="26" spans="1:32" s="822" customFormat="1">
      <c r="A26" s="1022" t="s">
        <v>1387</v>
      </c>
      <c r="B26" s="768"/>
      <c r="C26" s="768"/>
      <c r="D26" s="768"/>
      <c r="E26" s="768"/>
      <c r="F26" s="768"/>
      <c r="G26" s="768"/>
      <c r="H26" s="768"/>
      <c r="I26" s="768"/>
      <c r="J26" s="768"/>
      <c r="K26" s="768"/>
    </row>
    <row r="27" spans="1:32" s="822" customFormat="1"/>
    <row r="28" spans="1:32" s="822" customFormat="1"/>
    <row r="29" spans="1:32" s="822" customFormat="1"/>
    <row r="30" spans="1:32" s="822" customFormat="1"/>
    <row r="31" spans="1:32" s="822" customFormat="1"/>
    <row r="32" spans="1:32" s="822" customFormat="1"/>
    <row r="33" s="822" customFormat="1"/>
    <row r="34" s="822" customFormat="1"/>
    <row r="35" s="822" customFormat="1"/>
    <row r="36" s="822" customFormat="1"/>
    <row r="37" s="822" customFormat="1"/>
    <row r="38" s="822" customFormat="1"/>
    <row r="39" s="822" customFormat="1"/>
    <row r="40" s="822" customFormat="1"/>
    <row r="41" s="822" customFormat="1"/>
    <row r="42" s="822" customFormat="1"/>
    <row r="43" s="822" customFormat="1"/>
    <row r="44" s="822" customFormat="1"/>
    <row r="45" s="822" customFormat="1"/>
    <row r="46" s="822" customFormat="1"/>
    <row r="47" s="822" customFormat="1"/>
    <row r="48" s="822" customFormat="1"/>
    <row r="49" s="822" customFormat="1"/>
    <row r="50" s="822" customFormat="1"/>
    <row r="51" s="822" customFormat="1"/>
    <row r="52" s="822" customFormat="1"/>
    <row r="53" s="822" customFormat="1"/>
    <row r="54" s="822" customFormat="1"/>
    <row r="55" s="822" customFormat="1"/>
    <row r="56" s="822" customFormat="1"/>
    <row r="57" s="822" customFormat="1"/>
    <row r="58" s="822" customFormat="1"/>
    <row r="59" s="822" customFormat="1"/>
    <row r="60" s="822" customFormat="1"/>
    <row r="61" s="822" customFormat="1"/>
    <row r="62" s="822" customFormat="1"/>
    <row r="63" s="822" customFormat="1"/>
    <row r="64" s="822" customFormat="1"/>
    <row r="65" s="822" customFormat="1"/>
    <row r="66" s="822" customFormat="1"/>
    <row r="67" s="822" customFormat="1"/>
    <row r="68" s="822" customFormat="1"/>
    <row r="69" s="822" customFormat="1"/>
    <row r="70" s="822" customFormat="1"/>
    <row r="71" s="822" customFormat="1"/>
    <row r="72" s="822" customFormat="1"/>
    <row r="73" s="822" customFormat="1"/>
    <row r="74" s="822" customFormat="1"/>
    <row r="75" s="822" customFormat="1"/>
    <row r="76" s="822" customFormat="1"/>
    <row r="77" s="822" customFormat="1"/>
    <row r="78" s="822" customFormat="1"/>
    <row r="79" s="822" customFormat="1"/>
    <row r="80" s="822" customFormat="1"/>
    <row r="81" s="822" customFormat="1"/>
    <row r="82" s="822" customFormat="1"/>
    <row r="83" s="822" customFormat="1"/>
    <row r="84" s="822" customFormat="1"/>
    <row r="85" s="822" customFormat="1"/>
    <row r="86" s="822" customFormat="1"/>
    <row r="87" s="822" customFormat="1"/>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Z133"/>
  <sheetViews>
    <sheetView zoomScale="90" zoomScaleNormal="90" workbookViewId="0">
      <pane ySplit="5" topLeftCell="A6" activePane="bottomLeft" state="frozen"/>
      <selection pane="bottomLeft" activeCell="J18" sqref="J18"/>
    </sheetView>
  </sheetViews>
  <sheetFormatPr defaultRowHeight="14.25"/>
  <cols>
    <col min="3" max="12" width="11.625" customWidth="1"/>
    <col min="13" max="26" width="9" style="822"/>
  </cols>
  <sheetData>
    <row r="1" spans="1:26" ht="15.75">
      <c r="A1" s="810" t="s">
        <v>1382</v>
      </c>
      <c r="B1" s="809"/>
      <c r="C1" s="811"/>
      <c r="D1" s="811"/>
      <c r="E1" s="811"/>
      <c r="F1" s="811"/>
      <c r="G1" s="812"/>
      <c r="H1" s="812"/>
      <c r="I1" s="1870" t="s">
        <v>408</v>
      </c>
      <c r="J1" s="1870"/>
      <c r="K1" s="812"/>
      <c r="L1" s="813"/>
    </row>
    <row r="2" spans="1:26">
      <c r="A2" s="814" t="s">
        <v>1388</v>
      </c>
      <c r="B2" s="815"/>
      <c r="C2" s="809"/>
      <c r="D2" s="811"/>
      <c r="E2" s="811"/>
      <c r="F2" s="811"/>
      <c r="G2" s="816"/>
      <c r="H2" s="812"/>
      <c r="I2" s="1875" t="s">
        <v>409</v>
      </c>
      <c r="J2" s="1875"/>
      <c r="K2" s="812"/>
      <c r="L2" s="812"/>
    </row>
    <row r="3" spans="1:26">
      <c r="A3" s="1868" t="s">
        <v>737</v>
      </c>
      <c r="B3" s="1881"/>
      <c r="C3" s="1871" t="s">
        <v>1389</v>
      </c>
      <c r="D3" s="1872"/>
      <c r="E3" s="1872"/>
      <c r="F3" s="1872"/>
      <c r="G3" s="1872"/>
      <c r="H3" s="1872"/>
      <c r="I3" s="1872"/>
      <c r="J3" s="1872"/>
      <c r="K3" s="1872"/>
      <c r="L3" s="1873"/>
    </row>
    <row r="4" spans="1:26">
      <c r="A4" s="1868"/>
      <c r="B4" s="1881"/>
      <c r="C4" s="1874" t="s">
        <v>1371</v>
      </c>
      <c r="D4" s="1876" t="s">
        <v>1372</v>
      </c>
      <c r="E4" s="1879"/>
      <c r="F4" s="1879"/>
      <c r="G4" s="1880"/>
      <c r="H4" s="1876" t="s">
        <v>1373</v>
      </c>
      <c r="I4" s="1879"/>
      <c r="J4" s="1879"/>
      <c r="K4" s="1879"/>
      <c r="L4" s="1879"/>
    </row>
    <row r="5" spans="1:26" ht="99.95" customHeight="1">
      <c r="A5" s="1868"/>
      <c r="B5" s="1881"/>
      <c r="C5" s="1872"/>
      <c r="D5" s="840" t="s">
        <v>1374</v>
      </c>
      <c r="E5" s="840" t="s">
        <v>1385</v>
      </c>
      <c r="F5" s="840" t="s">
        <v>1384</v>
      </c>
      <c r="G5" s="840" t="s">
        <v>1377</v>
      </c>
      <c r="H5" s="840" t="s">
        <v>1374</v>
      </c>
      <c r="I5" s="840" t="s">
        <v>1385</v>
      </c>
      <c r="J5" s="840" t="s">
        <v>1384</v>
      </c>
      <c r="K5" s="840" t="s">
        <v>1377</v>
      </c>
      <c r="L5" s="839" t="s">
        <v>1379</v>
      </c>
    </row>
    <row r="6" spans="1:26">
      <c r="B6" s="817"/>
      <c r="C6" s="841"/>
      <c r="D6" s="841"/>
      <c r="E6" s="841"/>
      <c r="F6" s="841"/>
      <c r="G6" s="841"/>
      <c r="H6" s="841"/>
      <c r="I6" s="841"/>
      <c r="J6" s="841"/>
      <c r="K6" s="841"/>
      <c r="L6" s="842"/>
    </row>
    <row r="7" spans="1:26">
      <c r="A7" s="820">
        <v>2013</v>
      </c>
      <c r="B7" s="817" t="s">
        <v>577</v>
      </c>
      <c r="C7" s="841">
        <v>-3.7</v>
      </c>
      <c r="D7" s="841">
        <v>-7.6</v>
      </c>
      <c r="E7" s="841">
        <v>4.3</v>
      </c>
      <c r="F7" s="841">
        <v>0.5</v>
      </c>
      <c r="G7" s="841">
        <v>3.3</v>
      </c>
      <c r="H7" s="841">
        <v>0.3</v>
      </c>
      <c r="I7" s="841">
        <v>-2.2000000000000002</v>
      </c>
      <c r="J7" s="841">
        <v>-2.2000000000000002</v>
      </c>
      <c r="K7" s="841">
        <v>-6.6</v>
      </c>
      <c r="L7" s="842">
        <v>-8.5</v>
      </c>
    </row>
    <row r="8" spans="1:26">
      <c r="B8" s="817" t="s">
        <v>578</v>
      </c>
      <c r="C8" s="841">
        <v>-3.2</v>
      </c>
      <c r="D8" s="841">
        <v>0.1</v>
      </c>
      <c r="E8" s="841">
        <v>0.6</v>
      </c>
      <c r="F8" s="841">
        <v>-0.4</v>
      </c>
      <c r="G8" s="841">
        <v>7.9</v>
      </c>
      <c r="H8" s="841">
        <v>-6.5</v>
      </c>
      <c r="I8" s="841">
        <v>-9.1999999999999993</v>
      </c>
      <c r="J8" s="841">
        <v>-9.1999999999999993</v>
      </c>
      <c r="K8" s="841">
        <v>-6.5</v>
      </c>
      <c r="L8" s="842">
        <v>-11</v>
      </c>
    </row>
    <row r="9" spans="1:26">
      <c r="A9" s="819"/>
      <c r="B9" s="817" t="s">
        <v>579</v>
      </c>
      <c r="C9" s="841">
        <v>-10.5</v>
      </c>
      <c r="D9" s="841">
        <v>-3.2</v>
      </c>
      <c r="E9" s="841">
        <v>-0.8</v>
      </c>
      <c r="F9" s="841">
        <v>-7.7</v>
      </c>
      <c r="G9" s="841">
        <v>0.1</v>
      </c>
      <c r="H9" s="841">
        <v>-17.8</v>
      </c>
      <c r="I9" s="841">
        <v>-23.7</v>
      </c>
      <c r="J9" s="841">
        <v>-16.7</v>
      </c>
      <c r="K9" s="841">
        <v>-17.8</v>
      </c>
      <c r="L9" s="842">
        <v>0</v>
      </c>
    </row>
    <row r="10" spans="1:26">
      <c r="A10" s="819"/>
      <c r="B10" s="817"/>
      <c r="C10" s="843"/>
      <c r="D10" s="843"/>
      <c r="E10" s="843"/>
      <c r="F10" s="843"/>
      <c r="G10" s="843"/>
      <c r="H10" s="843"/>
      <c r="I10" s="843"/>
      <c r="J10" s="843"/>
      <c r="K10" s="843"/>
      <c r="L10" s="844"/>
    </row>
    <row r="11" spans="1:26">
      <c r="A11" s="820">
        <v>2014</v>
      </c>
      <c r="B11" s="817" t="s">
        <v>426</v>
      </c>
      <c r="C11" s="841">
        <v>4.5</v>
      </c>
      <c r="D11" s="841">
        <v>6.9</v>
      </c>
      <c r="E11" s="841">
        <v>3.2</v>
      </c>
      <c r="F11" s="841">
        <v>6.3</v>
      </c>
      <c r="G11" s="841">
        <v>1.8</v>
      </c>
      <c r="H11" s="841">
        <v>2.1</v>
      </c>
      <c r="I11" s="841">
        <v>-2.8</v>
      </c>
      <c r="J11" s="841">
        <v>-2.8</v>
      </c>
      <c r="K11" s="841">
        <v>2.1</v>
      </c>
      <c r="L11" s="842">
        <v>-6</v>
      </c>
    </row>
    <row r="12" spans="1:26">
      <c r="A12" s="818"/>
      <c r="B12" s="817" t="s">
        <v>427</v>
      </c>
      <c r="C12" s="841">
        <v>13.1</v>
      </c>
      <c r="D12" s="841">
        <v>20.2</v>
      </c>
      <c r="E12" s="841">
        <v>3.2</v>
      </c>
      <c r="F12" s="841">
        <v>6.4</v>
      </c>
      <c r="G12" s="841">
        <v>21</v>
      </c>
      <c r="H12" s="841">
        <v>5.9</v>
      </c>
      <c r="I12" s="841">
        <v>6.3</v>
      </c>
      <c r="J12" s="841">
        <v>3.6</v>
      </c>
      <c r="K12" s="841">
        <v>8.6</v>
      </c>
      <c r="L12" s="842">
        <v>4.0999999999999996</v>
      </c>
    </row>
    <row r="13" spans="1:26">
      <c r="A13" s="818"/>
      <c r="B13" s="817" t="s">
        <v>416</v>
      </c>
      <c r="C13" s="841">
        <v>18.2</v>
      </c>
      <c r="D13" s="841">
        <v>15.6</v>
      </c>
      <c r="E13" s="841">
        <v>16.8</v>
      </c>
      <c r="F13" s="841">
        <v>14.1</v>
      </c>
      <c r="G13" s="841">
        <v>9.9</v>
      </c>
      <c r="H13" s="841">
        <v>20.7</v>
      </c>
      <c r="I13" s="841">
        <v>21.3</v>
      </c>
      <c r="J13" s="841">
        <v>18.600000000000001</v>
      </c>
      <c r="K13" s="841">
        <v>18</v>
      </c>
      <c r="L13" s="842">
        <v>2.7</v>
      </c>
    </row>
    <row r="14" spans="1:26" s="809" customFormat="1">
      <c r="A14" s="829"/>
      <c r="B14" s="827" t="s">
        <v>571</v>
      </c>
      <c r="C14" s="841">
        <v>11.2</v>
      </c>
      <c r="D14" s="841">
        <v>7.1</v>
      </c>
      <c r="E14" s="841">
        <v>9.5</v>
      </c>
      <c r="F14" s="841">
        <v>9.5</v>
      </c>
      <c r="G14" s="841">
        <v>2.8</v>
      </c>
      <c r="H14" s="841">
        <v>15.3</v>
      </c>
      <c r="I14" s="841">
        <v>13</v>
      </c>
      <c r="J14" s="841">
        <v>6.3</v>
      </c>
      <c r="K14" s="841">
        <v>8.6</v>
      </c>
      <c r="L14" s="842">
        <v>8.1999999999999993</v>
      </c>
      <c r="M14" s="822"/>
      <c r="N14" s="822"/>
      <c r="O14" s="822"/>
      <c r="P14" s="822"/>
      <c r="Q14" s="822"/>
      <c r="R14" s="822"/>
      <c r="S14" s="822"/>
      <c r="T14" s="822"/>
      <c r="U14" s="822"/>
      <c r="V14" s="822"/>
      <c r="W14" s="822"/>
      <c r="X14" s="822"/>
      <c r="Y14" s="822"/>
      <c r="Z14" s="822"/>
    </row>
    <row r="15" spans="1:26" s="809" customFormat="1">
      <c r="A15" s="829"/>
      <c r="B15" s="827" t="s">
        <v>572</v>
      </c>
      <c r="C15" s="841">
        <v>5.4</v>
      </c>
      <c r="D15" s="841">
        <v>7.5</v>
      </c>
      <c r="E15" s="841">
        <v>-0.9</v>
      </c>
      <c r="F15" s="841">
        <v>-0.9</v>
      </c>
      <c r="G15" s="841">
        <v>11.4</v>
      </c>
      <c r="H15" s="845">
        <v>3.3</v>
      </c>
      <c r="I15" s="841">
        <v>5.4</v>
      </c>
      <c r="J15" s="841">
        <v>-3</v>
      </c>
      <c r="K15" s="841">
        <v>0.1</v>
      </c>
      <c r="L15" s="842">
        <v>8.6</v>
      </c>
      <c r="M15" s="822"/>
      <c r="N15" s="822"/>
      <c r="O15" s="822"/>
      <c r="P15" s="822"/>
      <c r="Q15" s="822"/>
      <c r="R15" s="822"/>
      <c r="S15" s="822"/>
      <c r="T15" s="822"/>
      <c r="U15" s="822"/>
      <c r="V15" s="822"/>
      <c r="W15" s="822"/>
      <c r="X15" s="822"/>
      <c r="Y15" s="822"/>
      <c r="Z15" s="822"/>
    </row>
    <row r="16" spans="1:26" s="809" customFormat="1">
      <c r="A16" s="829"/>
      <c r="B16" s="827" t="s">
        <v>573</v>
      </c>
      <c r="C16" s="845">
        <v>15.9</v>
      </c>
      <c r="D16" s="845">
        <v>13.5</v>
      </c>
      <c r="E16" s="845">
        <v>-5</v>
      </c>
      <c r="F16" s="845">
        <v>-5</v>
      </c>
      <c r="G16" s="845">
        <v>6.9</v>
      </c>
      <c r="H16" s="845">
        <v>18.3</v>
      </c>
      <c r="I16" s="845">
        <v>9.6</v>
      </c>
      <c r="J16" s="845">
        <v>3.4</v>
      </c>
      <c r="K16" s="845">
        <v>12.8</v>
      </c>
      <c r="L16" s="846">
        <v>20.5</v>
      </c>
      <c r="M16" s="822"/>
      <c r="N16" s="822"/>
      <c r="O16" s="822"/>
      <c r="P16" s="822"/>
      <c r="Q16" s="822"/>
      <c r="R16" s="822"/>
      <c r="S16" s="822"/>
      <c r="T16" s="822"/>
      <c r="U16" s="822"/>
      <c r="V16" s="822"/>
      <c r="W16" s="822"/>
      <c r="X16" s="822"/>
      <c r="Y16" s="822"/>
      <c r="Z16" s="822"/>
    </row>
    <row r="17" spans="1:26" s="809" customFormat="1">
      <c r="A17" s="829"/>
      <c r="B17" s="827" t="s">
        <v>574</v>
      </c>
      <c r="C17" s="845">
        <v>5.8</v>
      </c>
      <c r="D17" s="845">
        <v>-1.3</v>
      </c>
      <c r="E17" s="845">
        <v>-15.5</v>
      </c>
      <c r="F17" s="845">
        <v>-15.5</v>
      </c>
      <c r="G17" s="845">
        <v>-5</v>
      </c>
      <c r="H17" s="845">
        <v>12.8</v>
      </c>
      <c r="I17" s="845">
        <v>-3.5</v>
      </c>
      <c r="J17" s="845">
        <v>-3.6</v>
      </c>
      <c r="K17" s="845">
        <v>5</v>
      </c>
      <c r="L17" s="846">
        <v>16.899999999999999</v>
      </c>
      <c r="M17" s="822"/>
      <c r="N17" s="822"/>
      <c r="O17" s="822"/>
      <c r="P17" s="822"/>
      <c r="Q17" s="822"/>
      <c r="R17" s="822"/>
      <c r="S17" s="822"/>
      <c r="T17" s="822"/>
      <c r="U17" s="822"/>
      <c r="V17" s="822"/>
      <c r="W17" s="822"/>
      <c r="X17" s="822"/>
      <c r="Y17" s="822"/>
      <c r="Z17" s="822"/>
    </row>
    <row r="18" spans="1:26" s="809" customFormat="1">
      <c r="A18" s="829"/>
      <c r="B18" s="827" t="s">
        <v>575</v>
      </c>
      <c r="C18" s="845">
        <v>0</v>
      </c>
      <c r="D18" s="845">
        <v>6.7</v>
      </c>
      <c r="E18" s="845">
        <v>-3.6</v>
      </c>
      <c r="F18" s="845">
        <v>-7.2</v>
      </c>
      <c r="G18" s="845">
        <v>-0.8</v>
      </c>
      <c r="H18" s="841">
        <v>-6.7</v>
      </c>
      <c r="I18" s="845">
        <v>6.6</v>
      </c>
      <c r="J18" s="845">
        <v>-6.7</v>
      </c>
      <c r="K18" s="845">
        <v>-9.9</v>
      </c>
      <c r="L18" s="846">
        <v>-5.4</v>
      </c>
      <c r="M18" s="822"/>
      <c r="N18" s="822"/>
      <c r="O18" s="822"/>
      <c r="P18" s="822"/>
      <c r="Q18" s="822"/>
      <c r="R18" s="822"/>
      <c r="S18" s="822"/>
      <c r="T18" s="822"/>
      <c r="U18" s="822"/>
      <c r="V18" s="822"/>
      <c r="W18" s="822"/>
      <c r="X18" s="822"/>
      <c r="Y18" s="822"/>
      <c r="Z18" s="822"/>
    </row>
    <row r="19" spans="1:26" s="809" customFormat="1">
      <c r="A19" s="829"/>
      <c r="B19" s="827" t="s">
        <v>576</v>
      </c>
      <c r="C19" s="841">
        <v>9</v>
      </c>
      <c r="D19" s="841">
        <v>9.6999999999999993</v>
      </c>
      <c r="E19" s="841">
        <v>5.4</v>
      </c>
      <c r="F19" s="841">
        <v>1</v>
      </c>
      <c r="G19" s="841">
        <v>1.6</v>
      </c>
      <c r="H19" s="841">
        <v>8.1999999999999993</v>
      </c>
      <c r="I19" s="841">
        <v>11.4</v>
      </c>
      <c r="J19" s="841">
        <v>8.1999999999999993</v>
      </c>
      <c r="K19" s="841">
        <v>-2.4</v>
      </c>
      <c r="L19" s="842">
        <v>15.8</v>
      </c>
      <c r="M19" s="822"/>
      <c r="N19" s="822"/>
      <c r="O19" s="822"/>
      <c r="P19" s="822"/>
      <c r="Q19" s="822"/>
      <c r="R19" s="822"/>
      <c r="S19" s="822"/>
      <c r="T19" s="822"/>
      <c r="U19" s="822"/>
      <c r="V19" s="822"/>
      <c r="W19" s="822"/>
      <c r="X19" s="822"/>
      <c r="Y19" s="822"/>
      <c r="Z19" s="822"/>
    </row>
    <row r="20" spans="1:26" s="809" customFormat="1">
      <c r="A20" s="829"/>
      <c r="B20" s="827" t="s">
        <v>577</v>
      </c>
      <c r="C20" s="841">
        <v>2.8</v>
      </c>
      <c r="D20" s="841">
        <v>9.1999999999999993</v>
      </c>
      <c r="E20" s="841">
        <v>3.7</v>
      </c>
      <c r="F20" s="841">
        <v>5.2</v>
      </c>
      <c r="G20" s="841">
        <v>-3.1</v>
      </c>
      <c r="H20" s="841">
        <v>-3.7</v>
      </c>
      <c r="I20" s="841">
        <v>-3.7</v>
      </c>
      <c r="J20" s="841">
        <v>-6.9</v>
      </c>
      <c r="K20" s="841">
        <v>-12.8</v>
      </c>
      <c r="L20" s="842">
        <v>11.5</v>
      </c>
      <c r="M20" s="822"/>
      <c r="N20" s="822"/>
      <c r="O20" s="822"/>
      <c r="P20" s="822"/>
      <c r="Q20" s="822"/>
      <c r="R20" s="822"/>
      <c r="S20" s="822"/>
      <c r="T20" s="822"/>
      <c r="U20" s="822"/>
      <c r="V20" s="822"/>
      <c r="W20" s="822"/>
      <c r="X20" s="822"/>
      <c r="Y20" s="822"/>
      <c r="Z20" s="822"/>
    </row>
    <row r="21" spans="1:26">
      <c r="A21" s="818"/>
      <c r="B21" s="827" t="s">
        <v>578</v>
      </c>
      <c r="C21" s="841">
        <v>4</v>
      </c>
      <c r="D21" s="841">
        <v>9.1999999999999993</v>
      </c>
      <c r="E21" s="841">
        <v>14.1</v>
      </c>
      <c r="F21" s="841">
        <v>9.9</v>
      </c>
      <c r="G21" s="841">
        <v>8.1999999999999993</v>
      </c>
      <c r="H21" s="841">
        <v>-1.2</v>
      </c>
      <c r="I21" s="841">
        <v>-3.5</v>
      </c>
      <c r="J21" s="841">
        <v>-16.399999999999999</v>
      </c>
      <c r="K21" s="841">
        <v>-14.1</v>
      </c>
      <c r="L21" s="842">
        <v>7.8</v>
      </c>
    </row>
    <row r="22" spans="1:26" s="822" customFormat="1">
      <c r="B22" s="827" t="s">
        <v>579</v>
      </c>
      <c r="C22" s="841">
        <v>12.5</v>
      </c>
      <c r="D22" s="841">
        <v>25.1</v>
      </c>
      <c r="E22" s="841">
        <v>2.5</v>
      </c>
      <c r="F22" s="841">
        <v>7.7</v>
      </c>
      <c r="G22" s="841">
        <v>-0.6</v>
      </c>
      <c r="H22" s="841">
        <v>-0.2</v>
      </c>
      <c r="I22" s="841">
        <v>-2.2999999999999998</v>
      </c>
      <c r="J22" s="841">
        <v>-2.8</v>
      </c>
      <c r="K22" s="841">
        <v>-6</v>
      </c>
      <c r="L22" s="842">
        <v>2.6</v>
      </c>
    </row>
    <row r="23" spans="1:26" s="822" customFormat="1">
      <c r="A23" s="782" t="s">
        <v>1910</v>
      </c>
      <c r="B23" s="768"/>
      <c r="C23" s="768"/>
      <c r="D23" s="766"/>
      <c r="E23" s="766"/>
      <c r="F23" s="766"/>
      <c r="G23" s="766"/>
      <c r="H23" s="766"/>
      <c r="I23" s="766"/>
      <c r="J23" s="766"/>
      <c r="K23" s="766"/>
      <c r="L23" s="766"/>
    </row>
    <row r="24" spans="1:26" s="822" customFormat="1">
      <c r="A24" s="782" t="s">
        <v>1911</v>
      </c>
    </row>
    <row r="25" spans="1:26" s="822" customFormat="1"/>
    <row r="26" spans="1:26" s="822" customFormat="1"/>
    <row r="27" spans="1:26" s="822" customFormat="1"/>
    <row r="28" spans="1:26" s="822" customFormat="1"/>
    <row r="29" spans="1:26" s="822" customFormat="1"/>
    <row r="30" spans="1:26" s="822" customFormat="1"/>
    <row r="31" spans="1:26" s="822" customFormat="1"/>
    <row r="32" spans="1:26" s="822" customFormat="1"/>
    <row r="33" s="822" customFormat="1"/>
    <row r="34" s="822" customFormat="1"/>
    <row r="35" s="822" customFormat="1"/>
    <row r="36" s="822" customFormat="1"/>
    <row r="37" s="822" customFormat="1"/>
    <row r="38" s="822" customFormat="1"/>
    <row r="39" s="822" customFormat="1"/>
    <row r="40" s="822" customFormat="1"/>
    <row r="41" s="822" customFormat="1"/>
    <row r="42" s="822" customFormat="1"/>
    <row r="43" s="822" customFormat="1"/>
    <row r="44" s="822" customFormat="1"/>
    <row r="45" s="822" customFormat="1"/>
    <row r="46" s="822" customFormat="1"/>
    <row r="47" s="822" customFormat="1"/>
    <row r="48" s="822" customFormat="1"/>
    <row r="49" s="822" customFormat="1"/>
    <row r="50" s="822" customFormat="1"/>
    <row r="51" s="822" customFormat="1"/>
    <row r="52" s="822" customFormat="1"/>
    <row r="53" s="822" customFormat="1"/>
    <row r="54" s="822" customFormat="1"/>
    <row r="55" s="822" customFormat="1"/>
    <row r="56" s="822" customFormat="1"/>
    <row r="57" s="822" customFormat="1"/>
    <row r="58" s="822" customFormat="1"/>
    <row r="59" s="822" customFormat="1"/>
    <row r="60" s="822" customFormat="1"/>
    <row r="61" s="822" customFormat="1"/>
    <row r="62" s="822" customFormat="1"/>
    <row r="63" s="822" customFormat="1"/>
    <row r="64" s="822" customFormat="1"/>
    <row r="65" s="822" customFormat="1"/>
    <row r="66" s="822" customFormat="1"/>
    <row r="67" s="822" customFormat="1"/>
    <row r="68" s="822" customFormat="1"/>
    <row r="69" s="822" customFormat="1"/>
    <row r="70" s="822" customFormat="1"/>
    <row r="71" s="822" customFormat="1"/>
    <row r="72" s="822" customFormat="1"/>
    <row r="73" s="822" customFormat="1"/>
    <row r="74" s="822" customFormat="1"/>
    <row r="75" s="822" customFormat="1"/>
    <row r="76" s="822" customFormat="1"/>
    <row r="77" s="822" customFormat="1"/>
    <row r="78" s="822" customFormat="1"/>
    <row r="79" s="822" customFormat="1"/>
    <row r="80" s="822" customFormat="1"/>
    <row r="81" s="822" customFormat="1"/>
    <row r="82" s="822" customFormat="1"/>
    <row r="83" s="822" customFormat="1"/>
    <row r="84" s="822" customFormat="1"/>
    <row r="85" s="822" customFormat="1"/>
    <row r="86" s="822" customFormat="1"/>
    <row r="87" s="822" customFormat="1"/>
    <row r="88" s="822" customFormat="1"/>
    <row r="89" s="822" customFormat="1"/>
    <row r="90" s="822" customFormat="1"/>
    <row r="91" s="822" customFormat="1"/>
    <row r="92" s="822" customFormat="1"/>
    <row r="93" s="822" customFormat="1"/>
    <row r="94" s="822" customFormat="1"/>
    <row r="95" s="822" customFormat="1"/>
    <row r="96" s="822" customFormat="1"/>
    <row r="97" s="822" customFormat="1"/>
    <row r="98" s="822" customFormat="1"/>
    <row r="99" s="822" customFormat="1"/>
    <row r="100" s="822" customFormat="1"/>
    <row r="101" s="822" customFormat="1"/>
    <row r="102" s="822" customFormat="1"/>
    <row r="103" s="822" customFormat="1"/>
    <row r="104" s="822" customFormat="1"/>
    <row r="105" s="822" customFormat="1"/>
    <row r="106" s="822" customFormat="1"/>
    <row r="107" s="822" customFormat="1"/>
    <row r="108" s="822" customFormat="1"/>
    <row r="109" s="822" customFormat="1"/>
    <row r="110" s="822" customFormat="1"/>
    <row r="111" s="822" customFormat="1"/>
    <row r="112" s="822" customFormat="1"/>
    <row r="113" s="822" customFormat="1"/>
    <row r="114" s="822" customFormat="1"/>
    <row r="115" s="822" customFormat="1"/>
    <row r="116" s="822" customFormat="1"/>
    <row r="117" s="822" customFormat="1"/>
    <row r="118" s="822" customFormat="1"/>
    <row r="119" s="822" customFormat="1"/>
    <row r="120" s="822" customFormat="1"/>
    <row r="121" s="822" customFormat="1"/>
    <row r="122" s="822" customFormat="1"/>
    <row r="123" s="822" customFormat="1"/>
    <row r="124" s="822" customFormat="1"/>
    <row r="125" s="822" customFormat="1"/>
    <row r="126" s="822" customFormat="1"/>
    <row r="127" s="822" customFormat="1"/>
    <row r="128" s="822" customFormat="1"/>
    <row r="129" s="822" customFormat="1"/>
    <row r="130" s="822" customFormat="1"/>
    <row r="131" s="822" customFormat="1"/>
    <row r="132" s="822" customFormat="1"/>
    <row r="133" s="822" customFormat="1"/>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4"/>
  <sheetViews>
    <sheetView zoomScale="90" zoomScaleNormal="90" workbookViewId="0">
      <pane ySplit="5" topLeftCell="A6" activePane="bottomLeft" state="frozen"/>
      <selection pane="bottomLeft" activeCell="H18" sqref="H18"/>
    </sheetView>
  </sheetViews>
  <sheetFormatPr defaultRowHeight="14.25"/>
  <cols>
    <col min="1" max="2" width="9" style="1013"/>
    <col min="3" max="12" width="11.625" style="1013" customWidth="1"/>
    <col min="13" max="16384" width="9" style="1013"/>
  </cols>
  <sheetData>
    <row r="1" spans="1:12" ht="15.75">
      <c r="A1" s="821" t="s">
        <v>1390</v>
      </c>
      <c r="C1" s="823"/>
      <c r="D1" s="823"/>
      <c r="E1" s="823"/>
      <c r="F1" s="823"/>
      <c r="G1" s="824"/>
      <c r="H1" s="824"/>
      <c r="I1" s="1882" t="s">
        <v>408</v>
      </c>
      <c r="J1" s="1882"/>
      <c r="K1" s="824"/>
      <c r="L1" s="825"/>
    </row>
    <row r="2" spans="1:12">
      <c r="A2" s="826" t="s">
        <v>1383</v>
      </c>
      <c r="B2" s="826"/>
      <c r="D2" s="823"/>
      <c r="E2" s="823"/>
      <c r="F2" s="823"/>
      <c r="G2" s="1014"/>
      <c r="H2" s="824"/>
      <c r="I2" s="1883" t="s">
        <v>409</v>
      </c>
      <c r="J2" s="1883"/>
      <c r="K2" s="824"/>
      <c r="L2" s="824"/>
    </row>
    <row r="3" spans="1:12">
      <c r="A3" s="1868" t="s">
        <v>737</v>
      </c>
      <c r="B3" s="1869"/>
      <c r="C3" s="1871" t="s">
        <v>1391</v>
      </c>
      <c r="D3" s="1872"/>
      <c r="E3" s="1872"/>
      <c r="F3" s="1872"/>
      <c r="G3" s="1872"/>
      <c r="H3" s="1872"/>
      <c r="I3" s="1872"/>
      <c r="J3" s="1872"/>
      <c r="K3" s="1872"/>
      <c r="L3" s="1873"/>
    </row>
    <row r="4" spans="1:12">
      <c r="A4" s="1868"/>
      <c r="B4" s="1869"/>
      <c r="C4" s="1874" t="s">
        <v>1371</v>
      </c>
      <c r="D4" s="1876" t="s">
        <v>1372</v>
      </c>
      <c r="E4" s="1877"/>
      <c r="F4" s="1877"/>
      <c r="G4" s="1878"/>
      <c r="H4" s="1876" t="s">
        <v>1373</v>
      </c>
      <c r="I4" s="1879"/>
      <c r="J4" s="1879"/>
      <c r="K4" s="1879"/>
      <c r="L4" s="1879"/>
    </row>
    <row r="5" spans="1:12" ht="99.95" customHeight="1">
      <c r="A5" s="1868"/>
      <c r="B5" s="1869"/>
      <c r="C5" s="1874"/>
      <c r="D5" s="895" t="s">
        <v>1374</v>
      </c>
      <c r="E5" s="895" t="s">
        <v>1385</v>
      </c>
      <c r="F5" s="895" t="s">
        <v>1384</v>
      </c>
      <c r="G5" s="895" t="s">
        <v>1377</v>
      </c>
      <c r="H5" s="895" t="s">
        <v>1374</v>
      </c>
      <c r="I5" s="895" t="s">
        <v>1385</v>
      </c>
      <c r="J5" s="895" t="s">
        <v>1384</v>
      </c>
      <c r="K5" s="895" t="s">
        <v>1377</v>
      </c>
      <c r="L5" s="839" t="s">
        <v>1379</v>
      </c>
    </row>
    <row r="6" spans="1:12">
      <c r="A6" s="830"/>
      <c r="B6" s="1016"/>
      <c r="C6" s="1019"/>
      <c r="D6" s="1019"/>
      <c r="E6" s="1019"/>
      <c r="F6" s="1019"/>
      <c r="G6" s="1019"/>
      <c r="H6" s="1019"/>
      <c r="I6" s="1019"/>
      <c r="J6" s="1019"/>
      <c r="K6" s="1019"/>
      <c r="L6" s="1020"/>
    </row>
    <row r="7" spans="1:12">
      <c r="A7" s="1015">
        <v>2013</v>
      </c>
      <c r="B7" s="1016" t="s">
        <v>577</v>
      </c>
      <c r="C7" s="1017">
        <v>9.5</v>
      </c>
      <c r="D7" s="1017">
        <v>11.1</v>
      </c>
      <c r="E7" s="1017">
        <v>30.2</v>
      </c>
      <c r="F7" s="1017">
        <v>30.2</v>
      </c>
      <c r="G7" s="1017">
        <v>15.8</v>
      </c>
      <c r="H7" s="1017">
        <v>7.8</v>
      </c>
      <c r="I7" s="1017">
        <v>27</v>
      </c>
      <c r="J7" s="1017">
        <v>37.1</v>
      </c>
      <c r="K7" s="1017">
        <v>5.7</v>
      </c>
      <c r="L7" s="1018">
        <v>8</v>
      </c>
    </row>
    <row r="8" spans="1:12">
      <c r="A8" s="830"/>
      <c r="B8" s="1016" t="s">
        <v>578</v>
      </c>
      <c r="C8" s="1017">
        <v>12.6</v>
      </c>
      <c r="D8" s="1017">
        <v>18.600000000000001</v>
      </c>
      <c r="E8" s="1017">
        <v>0.1</v>
      </c>
      <c r="F8" s="1017">
        <v>0.1</v>
      </c>
      <c r="G8" s="1017">
        <v>1.1000000000000001</v>
      </c>
      <c r="H8" s="1017">
        <v>6.5</v>
      </c>
      <c r="I8" s="1017">
        <v>16.8</v>
      </c>
      <c r="J8" s="1017">
        <v>16.8</v>
      </c>
      <c r="K8" s="1017">
        <v>11.3</v>
      </c>
      <c r="L8" s="1018">
        <v>6.5</v>
      </c>
    </row>
    <row r="9" spans="1:12">
      <c r="A9" s="830"/>
      <c r="B9" s="1016" t="s">
        <v>579</v>
      </c>
      <c r="C9" s="1017">
        <v>8.5</v>
      </c>
      <c r="D9" s="1017">
        <v>13.7</v>
      </c>
      <c r="E9" s="1017">
        <v>11.1</v>
      </c>
      <c r="F9" s="1017">
        <v>11.1</v>
      </c>
      <c r="G9" s="1017">
        <v>4.5999999999999996</v>
      </c>
      <c r="H9" s="1017">
        <v>3.3</v>
      </c>
      <c r="I9" s="1017">
        <v>22.5</v>
      </c>
      <c r="J9" s="1017">
        <v>2.4</v>
      </c>
      <c r="K9" s="1017">
        <v>-7.7</v>
      </c>
      <c r="L9" s="1018">
        <v>-13.2</v>
      </c>
    </row>
    <row r="10" spans="1:12">
      <c r="A10" s="830"/>
      <c r="B10" s="1016"/>
      <c r="C10" s="1019"/>
      <c r="D10" s="1019"/>
      <c r="E10" s="1019"/>
      <c r="F10" s="1019"/>
      <c r="G10" s="1019"/>
      <c r="H10" s="1019"/>
      <c r="I10" s="1019"/>
      <c r="J10" s="1019"/>
      <c r="K10" s="1019"/>
      <c r="L10" s="1020"/>
    </row>
    <row r="11" spans="1:12">
      <c r="A11" s="1015">
        <v>2014</v>
      </c>
      <c r="B11" s="1016" t="s">
        <v>426</v>
      </c>
      <c r="C11" s="1017">
        <v>-7.4</v>
      </c>
      <c r="D11" s="1017">
        <v>-6.5</v>
      </c>
      <c r="E11" s="1017">
        <v>5.9</v>
      </c>
      <c r="F11" s="1017">
        <v>-5.6</v>
      </c>
      <c r="G11" s="1017">
        <v>-11.3</v>
      </c>
      <c r="H11" s="1017">
        <v>-8.1999999999999993</v>
      </c>
      <c r="I11" s="1017">
        <v>-6.5</v>
      </c>
      <c r="J11" s="1017">
        <v>1</v>
      </c>
      <c r="K11" s="1017">
        <v>-13</v>
      </c>
      <c r="L11" s="1018">
        <v>2.4</v>
      </c>
    </row>
    <row r="12" spans="1:12">
      <c r="A12" s="1015"/>
      <c r="B12" s="1016" t="s">
        <v>427</v>
      </c>
      <c r="C12" s="1017">
        <v>-5.5</v>
      </c>
      <c r="D12" s="1017">
        <v>-5.5</v>
      </c>
      <c r="E12" s="1017">
        <v>-5.6</v>
      </c>
      <c r="F12" s="1017">
        <v>-0.2</v>
      </c>
      <c r="G12" s="1017">
        <v>-12.9</v>
      </c>
      <c r="H12" s="1017">
        <v>-5.5</v>
      </c>
      <c r="I12" s="1017">
        <v>0.7</v>
      </c>
      <c r="J12" s="1017">
        <v>0.7</v>
      </c>
      <c r="K12" s="1017">
        <v>-10.8</v>
      </c>
      <c r="L12" s="1018">
        <v>5.3</v>
      </c>
    </row>
    <row r="13" spans="1:12">
      <c r="A13" s="1015"/>
      <c r="B13" s="1016" t="s">
        <v>416</v>
      </c>
      <c r="C13" s="1017">
        <v>-0.6</v>
      </c>
      <c r="D13" s="1017">
        <v>-7.6</v>
      </c>
      <c r="E13" s="1017">
        <v>0.7</v>
      </c>
      <c r="F13" s="1017">
        <v>-6.7</v>
      </c>
      <c r="G13" s="1017">
        <v>-10.8</v>
      </c>
      <c r="H13" s="1017">
        <v>6.4</v>
      </c>
      <c r="I13" s="1017">
        <v>12.6</v>
      </c>
      <c r="J13" s="1017">
        <v>5.2</v>
      </c>
      <c r="K13" s="1017">
        <v>8.5</v>
      </c>
      <c r="L13" s="1018">
        <v>0</v>
      </c>
    </row>
    <row r="14" spans="1:12">
      <c r="A14" s="1015"/>
      <c r="B14" s="1016" t="s">
        <v>571</v>
      </c>
      <c r="C14" s="1017">
        <v>6.6</v>
      </c>
      <c r="D14" s="1017">
        <v>-3.1</v>
      </c>
      <c r="E14" s="1017">
        <v>-2.2000000000000002</v>
      </c>
      <c r="F14" s="1017">
        <v>-2.2000000000000002</v>
      </c>
      <c r="G14" s="1017">
        <v>9.8000000000000007</v>
      </c>
      <c r="H14" s="1017">
        <v>16.3</v>
      </c>
      <c r="I14" s="1017">
        <v>16.3</v>
      </c>
      <c r="J14" s="1017">
        <v>21.1</v>
      </c>
      <c r="K14" s="1017">
        <v>20.399999999999999</v>
      </c>
      <c r="L14" s="1018">
        <v>4.9000000000000004</v>
      </c>
    </row>
    <row r="15" spans="1:12">
      <c r="A15" s="1015"/>
      <c r="B15" s="1016" t="s">
        <v>572</v>
      </c>
      <c r="C15" s="1017">
        <v>6.4</v>
      </c>
      <c r="D15" s="1017">
        <v>-2.1</v>
      </c>
      <c r="E15" s="1017">
        <v>10</v>
      </c>
      <c r="F15" s="1017">
        <v>10</v>
      </c>
      <c r="G15" s="1017">
        <v>7.5</v>
      </c>
      <c r="H15" s="1017">
        <v>14.8</v>
      </c>
      <c r="I15" s="1017">
        <v>14.8</v>
      </c>
      <c r="J15" s="1017">
        <v>14.8</v>
      </c>
      <c r="K15" s="1017">
        <v>14.8</v>
      </c>
      <c r="L15" s="1018">
        <v>2.4</v>
      </c>
    </row>
    <row r="16" spans="1:12">
      <c r="A16" s="1015"/>
      <c r="B16" s="1016" t="s">
        <v>573</v>
      </c>
      <c r="C16" s="1017">
        <v>3.6</v>
      </c>
      <c r="D16" s="1017">
        <v>-2.6</v>
      </c>
      <c r="E16" s="1017">
        <v>14.6</v>
      </c>
      <c r="F16" s="1017">
        <v>14.6</v>
      </c>
      <c r="G16" s="1017">
        <v>6.4</v>
      </c>
      <c r="H16" s="1017">
        <v>9.6999999999999993</v>
      </c>
      <c r="I16" s="1017">
        <v>9.6999999999999993</v>
      </c>
      <c r="J16" s="1017">
        <v>9.6999999999999993</v>
      </c>
      <c r="K16" s="1017">
        <v>9.6999999999999993</v>
      </c>
      <c r="L16" s="1018">
        <v>-2.4</v>
      </c>
    </row>
    <row r="17" spans="1:12">
      <c r="A17" s="1015"/>
      <c r="B17" s="1016" t="s">
        <v>574</v>
      </c>
      <c r="C17" s="1017">
        <v>14.8</v>
      </c>
      <c r="D17" s="1017">
        <v>14.8</v>
      </c>
      <c r="E17" s="1017">
        <v>14.5</v>
      </c>
      <c r="F17" s="1017">
        <v>9.6999999999999993</v>
      </c>
      <c r="G17" s="1017">
        <v>10</v>
      </c>
      <c r="H17" s="1017">
        <v>14.7</v>
      </c>
      <c r="I17" s="1017">
        <v>9.6999999999999993</v>
      </c>
      <c r="J17" s="1017">
        <v>4.9000000000000004</v>
      </c>
      <c r="K17" s="1017">
        <v>12.3</v>
      </c>
      <c r="L17" s="1018">
        <v>2.4</v>
      </c>
    </row>
    <row r="18" spans="1:12">
      <c r="A18" s="1015"/>
      <c r="B18" s="1016" t="s">
        <v>575</v>
      </c>
      <c r="C18" s="1017">
        <v>8.8000000000000007</v>
      </c>
      <c r="D18" s="1017">
        <v>14.8</v>
      </c>
      <c r="E18" s="1017">
        <v>26.9</v>
      </c>
      <c r="F18" s="1017">
        <v>14.7</v>
      </c>
      <c r="G18" s="1017">
        <v>10</v>
      </c>
      <c r="H18" s="1017">
        <v>2.8</v>
      </c>
      <c r="I18" s="1017">
        <v>4.9000000000000004</v>
      </c>
      <c r="J18" s="1017">
        <v>5.3</v>
      </c>
      <c r="K18" s="1017">
        <v>2.8</v>
      </c>
      <c r="L18" s="1018">
        <v>0</v>
      </c>
    </row>
    <row r="19" spans="1:12">
      <c r="A19" s="1015"/>
      <c r="B19" s="1016" t="s">
        <v>576</v>
      </c>
      <c r="C19" s="1017">
        <v>1.8</v>
      </c>
      <c r="D19" s="1017">
        <v>15.1</v>
      </c>
      <c r="E19" s="1017">
        <v>-1</v>
      </c>
      <c r="F19" s="1017">
        <v>0.9</v>
      </c>
      <c r="G19" s="1017">
        <v>-2.9</v>
      </c>
      <c r="H19" s="1017">
        <v>-11.5</v>
      </c>
      <c r="I19" s="1017">
        <v>10.199999999999999</v>
      </c>
      <c r="J19" s="1017">
        <v>-2.2000000000000002</v>
      </c>
      <c r="K19" s="1017">
        <v>-9.6</v>
      </c>
      <c r="L19" s="1018">
        <v>0</v>
      </c>
    </row>
    <row r="20" spans="1:12">
      <c r="A20" s="1015"/>
      <c r="B20" s="827" t="s">
        <v>577</v>
      </c>
      <c r="C20" s="841">
        <v>11.2</v>
      </c>
      <c r="D20" s="841">
        <v>19.600000000000001</v>
      </c>
      <c r="E20" s="841">
        <v>4.9000000000000004</v>
      </c>
      <c r="F20" s="841">
        <v>12.1</v>
      </c>
      <c r="G20" s="841">
        <v>9.6999999999999993</v>
      </c>
      <c r="H20" s="841">
        <v>2.7</v>
      </c>
      <c r="I20" s="841">
        <v>12.5</v>
      </c>
      <c r="J20" s="841">
        <v>12.5</v>
      </c>
      <c r="K20" s="841">
        <v>-4.7</v>
      </c>
      <c r="L20" s="842">
        <v>7.4</v>
      </c>
    </row>
    <row r="21" spans="1:12">
      <c r="A21" s="1015"/>
      <c r="B21" s="827" t="s">
        <v>578</v>
      </c>
      <c r="C21" s="841">
        <v>-2.2000000000000002</v>
      </c>
      <c r="D21" s="841">
        <v>12.4</v>
      </c>
      <c r="E21" s="841">
        <v>2.7</v>
      </c>
      <c r="F21" s="841">
        <v>-17.100000000000001</v>
      </c>
      <c r="G21" s="841">
        <v>0.1</v>
      </c>
      <c r="H21" s="841">
        <v>-16.8</v>
      </c>
      <c r="I21" s="841">
        <v>-9.3000000000000007</v>
      </c>
      <c r="J21" s="841">
        <v>-16.8</v>
      </c>
      <c r="K21" s="841">
        <v>-16.8</v>
      </c>
      <c r="L21" s="842">
        <v>0</v>
      </c>
    </row>
    <row r="22" spans="1:12">
      <c r="A22" s="1015"/>
      <c r="B22" s="827" t="s">
        <v>579</v>
      </c>
      <c r="C22" s="841">
        <v>6.5</v>
      </c>
      <c r="D22" s="841">
        <v>4.0999999999999996</v>
      </c>
      <c r="E22" s="841">
        <v>8.1999999999999993</v>
      </c>
      <c r="F22" s="841">
        <v>-0.7</v>
      </c>
      <c r="G22" s="841">
        <v>4.0999999999999996</v>
      </c>
      <c r="H22" s="841">
        <v>8.9</v>
      </c>
      <c r="I22" s="841">
        <v>6.5</v>
      </c>
      <c r="J22" s="841">
        <v>6.5</v>
      </c>
      <c r="K22" s="841">
        <v>6.5</v>
      </c>
      <c r="L22" s="842">
        <v>-2.4</v>
      </c>
    </row>
    <row r="23" spans="1:12">
      <c r="A23" s="782" t="s">
        <v>1910</v>
      </c>
      <c r="B23" s="1021"/>
      <c r="C23" s="1021"/>
      <c r="D23" s="767"/>
      <c r="E23" s="767"/>
      <c r="F23" s="767"/>
      <c r="G23" s="767"/>
      <c r="H23" s="767"/>
      <c r="I23" s="767"/>
      <c r="J23" s="767"/>
      <c r="K23" s="767"/>
      <c r="L23" s="767"/>
    </row>
    <row r="24" spans="1:12">
      <c r="A24" s="782" t="s">
        <v>1911</v>
      </c>
      <c r="B24" s="1021"/>
      <c r="C24" s="1021"/>
      <c r="D24" s="766"/>
      <c r="E24" s="766"/>
      <c r="F24" s="766"/>
      <c r="G24" s="766"/>
      <c r="H24" s="766"/>
      <c r="I24" s="766"/>
      <c r="J24" s="766"/>
      <c r="K24" s="766"/>
      <c r="L24" s="766"/>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E42"/>
  <sheetViews>
    <sheetView showGridLines="0" zoomScale="90" zoomScaleNormal="90" workbookViewId="0">
      <pane ySplit="12" topLeftCell="A13" activePane="bottomLeft" state="frozen"/>
      <selection activeCell="K32" sqref="K32"/>
      <selection pane="bottomLeft" activeCell="D2" sqref="D2:E2"/>
    </sheetView>
  </sheetViews>
  <sheetFormatPr defaultRowHeight="12.75"/>
  <cols>
    <col min="1" max="1" width="45.375" style="918" customWidth="1"/>
    <col min="2" max="2" width="15.75" style="918" customWidth="1"/>
    <col min="3" max="3" width="16" style="918" customWidth="1"/>
    <col min="4" max="16384" width="9" style="918"/>
  </cols>
  <sheetData>
    <row r="1" spans="1:5" ht="14.85" customHeight="1">
      <c r="A1" s="1005" t="s">
        <v>621</v>
      </c>
      <c r="B1" s="919"/>
      <c r="C1" s="864"/>
      <c r="D1" s="1517" t="s">
        <v>408</v>
      </c>
      <c r="E1" s="1517"/>
    </row>
    <row r="2" spans="1:5" ht="14.85" customHeight="1">
      <c r="A2" s="1006" t="s">
        <v>622</v>
      </c>
      <c r="B2" s="919"/>
      <c r="C2" s="939"/>
      <c r="D2" s="1858" t="s">
        <v>409</v>
      </c>
      <c r="E2" s="1858"/>
    </row>
    <row r="3" spans="1:5" ht="14.85" customHeight="1">
      <c r="A3" s="1511" t="s">
        <v>2100</v>
      </c>
      <c r="B3" s="1511"/>
      <c r="C3" s="1511"/>
    </row>
    <row r="4" spans="1:5" ht="14.85" customHeight="1">
      <c r="A4" s="1550" t="s">
        <v>2101</v>
      </c>
      <c r="B4" s="1550"/>
      <c r="C4" s="1550"/>
    </row>
    <row r="5" spans="1:5" ht="14.85" customHeight="1"/>
    <row r="6" spans="1:5" ht="14.85" customHeight="1">
      <c r="A6" s="1550" t="s">
        <v>100</v>
      </c>
      <c r="B6" s="1550"/>
      <c r="C6" s="919"/>
    </row>
    <row r="7" spans="1:5" ht="14.85" customHeight="1">
      <c r="A7" s="1533" t="s">
        <v>1667</v>
      </c>
      <c r="B7" s="1493" t="s">
        <v>99</v>
      </c>
      <c r="C7" s="1538" t="s">
        <v>1668</v>
      </c>
    </row>
    <row r="8" spans="1:5" ht="10.5" customHeight="1">
      <c r="A8" s="1534"/>
      <c r="B8" s="1494"/>
      <c r="C8" s="1539"/>
    </row>
    <row r="9" spans="1:5" ht="17.25" customHeight="1">
      <c r="A9" s="1534"/>
      <c r="B9" s="1494"/>
      <c r="C9" s="1539"/>
    </row>
    <row r="10" spans="1:5" ht="14.85" customHeight="1">
      <c r="A10" s="1534"/>
      <c r="B10" s="1494"/>
      <c r="C10" s="1539"/>
    </row>
    <row r="11" spans="1:5" ht="14.85" customHeight="1">
      <c r="A11" s="1534"/>
      <c r="B11" s="1494"/>
      <c r="C11" s="1539"/>
    </row>
    <row r="12" spans="1:5" ht="17.25" customHeight="1">
      <c r="A12" s="1535"/>
      <c r="B12" s="1494"/>
      <c r="C12" s="1690"/>
    </row>
    <row r="13" spans="1:5" ht="14.1" customHeight="1">
      <c r="A13" s="1007" t="s">
        <v>592</v>
      </c>
      <c r="B13" s="935">
        <v>91085</v>
      </c>
      <c r="C13" s="577">
        <v>65.28</v>
      </c>
    </row>
    <row r="14" spans="1:5" ht="14.1" customHeight="1">
      <c r="A14" s="1008" t="s">
        <v>593</v>
      </c>
      <c r="B14" s="935"/>
      <c r="C14" s="577"/>
    </row>
    <row r="15" spans="1:5" ht="14.1" customHeight="1">
      <c r="A15" s="1004" t="s">
        <v>74</v>
      </c>
      <c r="B15" s="936"/>
      <c r="C15" s="484"/>
    </row>
    <row r="16" spans="1:5" ht="14.1" customHeight="1">
      <c r="A16" s="1004" t="s">
        <v>75</v>
      </c>
      <c r="B16" s="936"/>
      <c r="C16" s="484"/>
    </row>
    <row r="17" spans="1:5" ht="14.1" customHeight="1">
      <c r="A17" s="1009" t="s">
        <v>76</v>
      </c>
      <c r="B17" s="936">
        <v>68934</v>
      </c>
      <c r="C17" s="484">
        <v>57.47</v>
      </c>
    </row>
    <row r="18" spans="1:5" ht="14.1" customHeight="1">
      <c r="A18" s="1004" t="s">
        <v>77</v>
      </c>
      <c r="B18" s="930"/>
      <c r="C18" s="931"/>
    </row>
    <row r="19" spans="1:5" ht="14.1" customHeight="1">
      <c r="A19" s="1009" t="s">
        <v>78</v>
      </c>
      <c r="B19" s="936">
        <v>12863</v>
      </c>
      <c r="C19" s="484">
        <v>84.76</v>
      </c>
    </row>
    <row r="20" spans="1:5" ht="14.1" customHeight="1">
      <c r="A20" s="1004" t="s">
        <v>79</v>
      </c>
      <c r="B20" s="936"/>
      <c r="C20" s="484"/>
    </row>
    <row r="21" spans="1:5" ht="14.1" customHeight="1">
      <c r="A21" s="1009" t="s">
        <v>80</v>
      </c>
      <c r="B21" s="936">
        <v>6927</v>
      </c>
      <c r="C21" s="484">
        <v>98.98</v>
      </c>
    </row>
    <row r="22" spans="1:5" ht="14.1" customHeight="1">
      <c r="A22" s="1004" t="s">
        <v>81</v>
      </c>
      <c r="B22" s="936"/>
      <c r="C22" s="484"/>
    </row>
    <row r="23" spans="1:5" ht="14.1" customHeight="1">
      <c r="A23" s="1004" t="s">
        <v>82</v>
      </c>
      <c r="B23" s="931"/>
      <c r="C23" s="639"/>
    </row>
    <row r="24" spans="1:5" ht="14.1" customHeight="1">
      <c r="A24" s="1004" t="s">
        <v>83</v>
      </c>
      <c r="B24" s="936"/>
      <c r="C24" s="639"/>
    </row>
    <row r="25" spans="1:5" ht="14.1" customHeight="1">
      <c r="A25" s="1009" t="s">
        <v>84</v>
      </c>
      <c r="B25" s="936">
        <v>2205</v>
      </c>
      <c r="C25" s="484">
        <v>86.93</v>
      </c>
    </row>
    <row r="26" spans="1:5" ht="14.1" customHeight="1">
      <c r="A26" s="1004" t="s">
        <v>85</v>
      </c>
      <c r="B26" s="936"/>
      <c r="C26" s="484"/>
    </row>
    <row r="27" spans="1:5" ht="14.1" customHeight="1">
      <c r="A27" s="1010" t="s">
        <v>86</v>
      </c>
      <c r="B27" s="936"/>
      <c r="C27" s="484"/>
    </row>
    <row r="28" spans="1:5" ht="15" customHeight="1">
      <c r="A28" s="1009" t="s">
        <v>87</v>
      </c>
      <c r="B28" s="936">
        <v>7092</v>
      </c>
      <c r="C28" s="484">
        <v>98.15</v>
      </c>
    </row>
    <row r="29" spans="1:5" ht="14.1" customHeight="1">
      <c r="A29" s="1004" t="s">
        <v>88</v>
      </c>
      <c r="B29" s="936"/>
      <c r="C29" s="639"/>
      <c r="D29" s="921"/>
      <c r="E29" s="921"/>
    </row>
    <row r="30" spans="1:5" ht="14.1" customHeight="1">
      <c r="A30" s="1009" t="s">
        <v>89</v>
      </c>
      <c r="B30" s="936">
        <v>3715</v>
      </c>
      <c r="C30" s="484">
        <v>92.73</v>
      </c>
      <c r="D30" s="921"/>
      <c r="E30" s="921"/>
    </row>
    <row r="31" spans="1:5" ht="14.1" customHeight="1">
      <c r="A31" s="1004" t="s">
        <v>90</v>
      </c>
      <c r="B31" s="936"/>
      <c r="C31" s="639"/>
      <c r="D31" s="921"/>
      <c r="E31" s="921"/>
    </row>
    <row r="32" spans="1:5">
      <c r="A32" s="1009" t="s">
        <v>91</v>
      </c>
      <c r="B32" s="936">
        <v>2412</v>
      </c>
      <c r="C32" s="484">
        <v>99.34</v>
      </c>
    </row>
    <row r="33" spans="1:3">
      <c r="A33" s="1004" t="s">
        <v>92</v>
      </c>
      <c r="B33" s="594"/>
      <c r="C33" s="1011"/>
    </row>
    <row r="34" spans="1:3">
      <c r="A34" s="1009" t="s">
        <v>93</v>
      </c>
      <c r="B34" s="936">
        <v>54643</v>
      </c>
      <c r="C34" s="1011">
        <v>48.95</v>
      </c>
    </row>
    <row r="35" spans="1:3">
      <c r="A35" s="1004" t="s">
        <v>94</v>
      </c>
      <c r="B35" s="1012"/>
      <c r="C35" s="392"/>
    </row>
    <row r="36" spans="1:3">
      <c r="A36" s="183"/>
      <c r="B36" s="1110"/>
      <c r="C36" s="1226"/>
    </row>
    <row r="37" spans="1:3">
      <c r="A37" s="1223" t="s">
        <v>95</v>
      </c>
      <c r="B37" s="992"/>
      <c r="C37" s="992"/>
    </row>
    <row r="38" spans="1:3">
      <c r="A38" s="1223" t="s">
        <v>96</v>
      </c>
    </row>
    <row r="39" spans="1:3">
      <c r="A39" s="1223" t="s">
        <v>959</v>
      </c>
    </row>
    <row r="40" spans="1:3">
      <c r="A40" s="992" t="s">
        <v>97</v>
      </c>
    </row>
    <row r="41" spans="1:3">
      <c r="A41" s="992" t="s">
        <v>98</v>
      </c>
    </row>
    <row r="42" spans="1:3">
      <c r="A42" s="992" t="s">
        <v>960</v>
      </c>
    </row>
  </sheetData>
  <mergeCells count="8">
    <mergeCell ref="B7:B12"/>
    <mergeCell ref="C7:C12"/>
    <mergeCell ref="A7:A12"/>
    <mergeCell ref="D1:E1"/>
    <mergeCell ref="D2:E2"/>
    <mergeCell ref="A3:C3"/>
    <mergeCell ref="A4:C4"/>
    <mergeCell ref="A6:B6"/>
  </mergeCells>
  <phoneticPr fontId="0" type="noConversion"/>
  <hyperlinks>
    <hyperlink ref="C1" location="'Spis tablic     List of tables'!A62" display="Powrót do spisu tablic"/>
    <hyperlink ref="C2" location="'Spis tablic     List of tables'!A62" display="Return to list tables"/>
    <hyperlink ref="D2:E2" location="'Spis tablic     List of tables'!A61" display="Return to list tables"/>
    <hyperlink ref="D1:E1" location="'Spis tablic     List of tables'!A61" display="Powrót do spisu tablic"/>
    <hyperlink ref="D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5"/>
  <sheetViews>
    <sheetView showGridLines="0" zoomScale="90" zoomScaleNormal="90" workbookViewId="0">
      <pane ySplit="4" topLeftCell="A5" activePane="bottomLeft" state="frozen"/>
      <selection activeCell="K32" sqref="K32"/>
      <selection pane="bottomLeft" activeCell="F17" sqref="F17"/>
    </sheetView>
  </sheetViews>
  <sheetFormatPr defaultRowHeight="12.75"/>
  <cols>
    <col min="1" max="1" width="11.5" style="214" customWidth="1"/>
    <col min="2" max="2" width="13.375" style="214" customWidth="1"/>
    <col min="3" max="7" width="11.625" style="214" customWidth="1"/>
    <col min="8" max="8" width="9.875" style="214" customWidth="1"/>
    <col min="9" max="16384" width="9" style="214"/>
  </cols>
  <sheetData>
    <row r="1" spans="1:9" ht="15">
      <c r="A1" s="261" t="s">
        <v>1414</v>
      </c>
      <c r="B1" s="262"/>
      <c r="C1" s="262"/>
      <c r="D1" s="262"/>
      <c r="E1" s="262"/>
      <c r="F1" s="848" t="s">
        <v>408</v>
      </c>
      <c r="I1" s="90"/>
    </row>
    <row r="2" spans="1:9" ht="14.25">
      <c r="A2" s="266" t="s">
        <v>163</v>
      </c>
      <c r="B2" s="267"/>
      <c r="C2" s="267"/>
      <c r="D2" s="267"/>
      <c r="E2" s="267"/>
      <c r="F2" s="849" t="s">
        <v>409</v>
      </c>
      <c r="I2" s="91"/>
    </row>
    <row r="3" spans="1:9" ht="34.5" customHeight="1">
      <c r="A3" s="1887" t="s">
        <v>170</v>
      </c>
      <c r="B3" s="1888"/>
      <c r="C3" s="1891" t="s">
        <v>164</v>
      </c>
      <c r="D3" s="1893" t="s">
        <v>165</v>
      </c>
      <c r="E3" s="1894"/>
      <c r="F3" s="1894"/>
      <c r="G3" s="1884" t="s">
        <v>166</v>
      </c>
    </row>
    <row r="4" spans="1:9" ht="34.5" customHeight="1">
      <c r="A4" s="1889"/>
      <c r="B4" s="1890"/>
      <c r="C4" s="1892"/>
      <c r="D4" s="247" t="s">
        <v>169</v>
      </c>
      <c r="E4" s="247" t="s">
        <v>168</v>
      </c>
      <c r="F4" s="247" t="s">
        <v>167</v>
      </c>
      <c r="G4" s="1885"/>
    </row>
    <row r="5" spans="1:9" s="215" customFormat="1" ht="12">
      <c r="B5" s="315"/>
      <c r="C5" s="219"/>
      <c r="D5" s="219"/>
      <c r="E5" s="219"/>
      <c r="F5" s="219"/>
      <c r="G5" s="220"/>
    </row>
    <row r="6" spans="1:9" s="215" customFormat="1" ht="12">
      <c r="A6" s="218">
        <v>2013</v>
      </c>
      <c r="B6" s="205" t="s">
        <v>577</v>
      </c>
      <c r="C6" s="645">
        <v>253</v>
      </c>
      <c r="D6" s="626">
        <v>345</v>
      </c>
      <c r="E6" s="645">
        <v>23</v>
      </c>
      <c r="F6" s="645">
        <v>322</v>
      </c>
      <c r="G6" s="646">
        <v>3031</v>
      </c>
      <c r="H6" s="292"/>
    </row>
    <row r="7" spans="1:9" s="215" customFormat="1" ht="12">
      <c r="A7" s="216"/>
      <c r="B7" s="205" t="s">
        <v>578</v>
      </c>
      <c r="C7" s="645">
        <v>177</v>
      </c>
      <c r="D7" s="626">
        <v>221</v>
      </c>
      <c r="E7" s="645">
        <v>17</v>
      </c>
      <c r="F7" s="645">
        <v>204</v>
      </c>
      <c r="G7" s="646">
        <v>2768</v>
      </c>
      <c r="H7" s="292"/>
    </row>
    <row r="8" spans="1:9" s="215" customFormat="1" ht="12">
      <c r="A8" s="216"/>
      <c r="B8" s="205" t="s">
        <v>579</v>
      </c>
      <c r="C8" s="645">
        <v>212</v>
      </c>
      <c r="D8" s="626">
        <v>276</v>
      </c>
      <c r="E8" s="645">
        <v>18</v>
      </c>
      <c r="F8" s="645">
        <v>258</v>
      </c>
      <c r="G8" s="646">
        <v>2922</v>
      </c>
      <c r="H8" s="292"/>
    </row>
    <row r="9" spans="1:9" s="215" customFormat="1" ht="12">
      <c r="A9" s="216"/>
      <c r="B9" s="217" t="s">
        <v>437</v>
      </c>
      <c r="C9" s="647">
        <v>84.8</v>
      </c>
      <c r="D9" s="647">
        <v>78.857142857142861</v>
      </c>
      <c r="E9" s="647">
        <v>85.714285714285708</v>
      </c>
      <c r="F9" s="647">
        <v>78.419452887538</v>
      </c>
      <c r="G9" s="648">
        <v>128.15789473684211</v>
      </c>
      <c r="H9" s="292"/>
    </row>
    <row r="10" spans="1:9" s="215" customFormat="1" ht="12">
      <c r="A10" s="386" t="s">
        <v>961</v>
      </c>
      <c r="B10" s="205" t="s">
        <v>580</v>
      </c>
      <c r="C10" s="645">
        <v>149</v>
      </c>
      <c r="D10" s="626">
        <v>204</v>
      </c>
      <c r="E10" s="645">
        <v>14</v>
      </c>
      <c r="F10" s="645">
        <v>190</v>
      </c>
      <c r="G10" s="646">
        <v>2458</v>
      </c>
      <c r="H10" s="292"/>
    </row>
    <row r="11" spans="1:9" s="215" customFormat="1" ht="12">
      <c r="A11" s="216"/>
      <c r="B11" s="205" t="s">
        <v>581</v>
      </c>
      <c r="C11" s="645">
        <v>130</v>
      </c>
      <c r="D11" s="626">
        <v>169</v>
      </c>
      <c r="E11" s="645">
        <v>14</v>
      </c>
      <c r="F11" s="645">
        <v>155</v>
      </c>
      <c r="G11" s="646">
        <v>2047</v>
      </c>
      <c r="H11" s="292"/>
    </row>
    <row r="12" spans="1:9" s="215" customFormat="1" ht="12">
      <c r="A12" s="216"/>
      <c r="B12" s="205" t="s">
        <v>570</v>
      </c>
      <c r="C12" s="645">
        <v>177</v>
      </c>
      <c r="D12" s="626">
        <v>251</v>
      </c>
      <c r="E12" s="645">
        <v>10</v>
      </c>
      <c r="F12" s="645">
        <v>241</v>
      </c>
      <c r="G12" s="646">
        <v>2575</v>
      </c>
      <c r="H12" s="292"/>
    </row>
    <row r="13" spans="1:9" s="215" customFormat="1" ht="12">
      <c r="A13" s="216"/>
      <c r="B13" s="205" t="s">
        <v>571</v>
      </c>
      <c r="C13" s="645">
        <v>176</v>
      </c>
      <c r="D13" s="626">
        <v>245</v>
      </c>
      <c r="E13" s="645">
        <v>19</v>
      </c>
      <c r="F13" s="645">
        <v>226</v>
      </c>
      <c r="G13" s="646">
        <v>2516</v>
      </c>
      <c r="H13" s="292"/>
    </row>
    <row r="14" spans="1:9" s="215" customFormat="1" ht="12">
      <c r="A14" s="216"/>
      <c r="B14" s="205" t="s">
        <v>572</v>
      </c>
      <c r="C14" s="645">
        <v>229</v>
      </c>
      <c r="D14" s="626">
        <v>308</v>
      </c>
      <c r="E14" s="645">
        <v>21</v>
      </c>
      <c r="F14" s="645">
        <v>287</v>
      </c>
      <c r="G14" s="646">
        <v>2837</v>
      </c>
      <c r="H14" s="292"/>
    </row>
    <row r="15" spans="1:9" s="215" customFormat="1" ht="12">
      <c r="A15" s="216"/>
      <c r="B15" s="205" t="s">
        <v>573</v>
      </c>
      <c r="C15" s="645">
        <v>239</v>
      </c>
      <c r="D15" s="626">
        <v>315</v>
      </c>
      <c r="E15" s="645">
        <v>17</v>
      </c>
      <c r="F15" s="645">
        <v>298</v>
      </c>
      <c r="G15" s="646">
        <v>2699</v>
      </c>
      <c r="H15" s="292"/>
    </row>
    <row r="16" spans="1:9" s="215" customFormat="1" ht="12">
      <c r="A16" s="216"/>
      <c r="B16" s="205" t="s">
        <v>574</v>
      </c>
      <c r="C16" s="1316">
        <v>232</v>
      </c>
      <c r="D16" s="1317">
        <v>318</v>
      </c>
      <c r="E16" s="1316">
        <v>17</v>
      </c>
      <c r="F16" s="1316">
        <v>301</v>
      </c>
      <c r="G16" s="1318">
        <v>2485</v>
      </c>
      <c r="H16" s="292"/>
    </row>
    <row r="17" spans="1:8" s="215" customFormat="1" ht="12">
      <c r="A17" s="216"/>
      <c r="B17" s="205" t="s">
        <v>575</v>
      </c>
      <c r="C17" s="1316" t="s">
        <v>2136</v>
      </c>
      <c r="D17" s="1387" t="s">
        <v>2137</v>
      </c>
      <c r="E17" s="1316" t="s">
        <v>2138</v>
      </c>
      <c r="F17" s="1316" t="s">
        <v>2139</v>
      </c>
      <c r="G17" s="1318" t="s">
        <v>2140</v>
      </c>
      <c r="H17" s="292"/>
    </row>
    <row r="18" spans="1:8" s="215" customFormat="1" ht="12">
      <c r="A18" s="216"/>
      <c r="B18" s="205" t="s">
        <v>576</v>
      </c>
      <c r="C18" s="1316" t="s">
        <v>2141</v>
      </c>
      <c r="D18" s="1387" t="s">
        <v>2142</v>
      </c>
      <c r="E18" s="1316" t="s">
        <v>2143</v>
      </c>
      <c r="F18" s="1316" t="s">
        <v>2144</v>
      </c>
      <c r="G18" s="1318" t="s">
        <v>2145</v>
      </c>
      <c r="H18" s="292"/>
    </row>
    <row r="19" spans="1:8" s="215" customFormat="1" ht="12">
      <c r="A19" s="216"/>
      <c r="B19" s="205" t="s">
        <v>577</v>
      </c>
      <c r="C19" s="645">
        <v>219</v>
      </c>
      <c r="D19" s="626">
        <v>314</v>
      </c>
      <c r="E19" s="645">
        <v>36</v>
      </c>
      <c r="F19" s="645">
        <v>278</v>
      </c>
      <c r="G19" s="646">
        <v>3200</v>
      </c>
      <c r="H19" s="292"/>
    </row>
    <row r="20" spans="1:8" s="215" customFormat="1" ht="12">
      <c r="A20" s="216"/>
      <c r="B20" s="205" t="s">
        <v>578</v>
      </c>
      <c r="C20" s="645">
        <v>155</v>
      </c>
      <c r="D20" s="626">
        <v>214</v>
      </c>
      <c r="E20" s="645">
        <v>20</v>
      </c>
      <c r="F20" s="645">
        <v>194</v>
      </c>
      <c r="G20" s="646">
        <v>2640</v>
      </c>
      <c r="H20" s="292"/>
    </row>
    <row r="21" spans="1:8" s="215" customFormat="1" ht="12">
      <c r="A21" s="216"/>
      <c r="B21" s="205" t="s">
        <v>579</v>
      </c>
      <c r="C21" s="645">
        <v>192</v>
      </c>
      <c r="D21" s="626">
        <v>268</v>
      </c>
      <c r="E21" s="645">
        <v>20</v>
      </c>
      <c r="F21" s="645">
        <v>248</v>
      </c>
      <c r="G21" s="646">
        <v>2989</v>
      </c>
      <c r="H21" s="292"/>
    </row>
    <row r="22" spans="1:8" s="215" customFormat="1" ht="12">
      <c r="A22" s="216"/>
      <c r="B22" s="217" t="s">
        <v>437</v>
      </c>
      <c r="C22" s="647">
        <v>90.566037735849065</v>
      </c>
      <c r="D22" s="647">
        <v>97.101449275362313</v>
      </c>
      <c r="E22" s="647">
        <v>111.11111111111111</v>
      </c>
      <c r="F22" s="647">
        <v>96.124031007751938</v>
      </c>
      <c r="G22" s="1285">
        <v>102.29295003422314</v>
      </c>
      <c r="H22" s="292"/>
    </row>
    <row r="23" spans="1:8" s="215" customFormat="1" ht="12">
      <c r="A23" s="216"/>
      <c r="B23" s="217" t="s">
        <v>438</v>
      </c>
      <c r="C23" s="647">
        <v>123.87096774193549</v>
      </c>
      <c r="D23" s="647">
        <v>125.23364485981307</v>
      </c>
      <c r="E23" s="647">
        <v>100</v>
      </c>
      <c r="F23" s="647">
        <v>127.83505154639174</v>
      </c>
      <c r="G23" s="1285">
        <v>113.21969696969695</v>
      </c>
      <c r="H23" s="292"/>
    </row>
    <row r="24" spans="1:8" s="215" customFormat="1" ht="12">
      <c r="A24" s="1895" t="s">
        <v>171</v>
      </c>
      <c r="B24" s="1895"/>
      <c r="C24" s="1895"/>
      <c r="D24" s="1895"/>
      <c r="E24" s="1895"/>
      <c r="F24" s="1895"/>
      <c r="H24" s="292"/>
    </row>
    <row r="25" spans="1:8">
      <c r="A25" s="1886" t="s">
        <v>172</v>
      </c>
      <c r="B25" s="1886"/>
      <c r="C25" s="1886"/>
      <c r="D25" s="1886"/>
      <c r="E25" s="1886"/>
      <c r="F25" s="1886"/>
    </row>
  </sheetData>
  <mergeCells count="6">
    <mergeCell ref="G3:G4"/>
    <mergeCell ref="A25:F25"/>
    <mergeCell ref="A3:B4"/>
    <mergeCell ref="C3:C4"/>
    <mergeCell ref="D3:F3"/>
    <mergeCell ref="A24:F24"/>
  </mergeCells>
  <phoneticPr fontId="0" type="noConversion"/>
  <hyperlinks>
    <hyperlink ref="F1:I1" location="'Spis tablic     List of tables'!A62" display="Powrót do spisu tablic"/>
    <hyperlink ref="F2:I2" location="'Spis tablic     List of tables'!A62" display="Return to list tables"/>
    <hyperlink ref="F1:F2" location="'Spis tablic     List of tables'!A70"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8"/>
  <sheetViews>
    <sheetView showGridLines="0" zoomScale="90" zoomScaleNormal="90" workbookViewId="0">
      <pane ySplit="4" topLeftCell="A5" activePane="bottomLeft" state="frozen"/>
      <selection activeCell="K32" sqref="K32"/>
      <selection pane="bottomLeft" activeCell="C35" sqref="C35"/>
    </sheetView>
  </sheetViews>
  <sheetFormatPr defaultRowHeight="12.75"/>
  <cols>
    <col min="1" max="1" width="7.5" style="214" customWidth="1"/>
    <col min="2" max="2" width="14.25" style="214" customWidth="1"/>
    <col min="3" max="16384" width="9" style="214"/>
  </cols>
  <sheetData>
    <row r="1" spans="1:10" ht="15.75" customHeight="1">
      <c r="A1" s="1905" t="s">
        <v>1415</v>
      </c>
      <c r="B1" s="1906"/>
      <c r="C1" s="1906"/>
      <c r="D1" s="1906"/>
      <c r="E1" s="1906"/>
      <c r="F1" s="1906"/>
      <c r="G1" s="1906"/>
      <c r="H1" s="1517" t="s">
        <v>408</v>
      </c>
      <c r="I1" s="1517"/>
    </row>
    <row r="2" spans="1:10" ht="16.5" customHeight="1">
      <c r="A2" s="1907" t="s">
        <v>182</v>
      </c>
      <c r="B2" s="1907"/>
      <c r="C2" s="1907"/>
      <c r="D2" s="1907"/>
      <c r="E2" s="1907"/>
      <c r="F2" s="1907"/>
      <c r="G2" s="1907"/>
      <c r="H2" s="1577" t="s">
        <v>409</v>
      </c>
      <c r="I2" s="1577"/>
    </row>
    <row r="3" spans="1:10" ht="39" customHeight="1">
      <c r="A3" s="1901" t="s">
        <v>181</v>
      </c>
      <c r="B3" s="1900"/>
      <c r="C3" s="1900" t="s">
        <v>180</v>
      </c>
      <c r="D3" s="1900"/>
      <c r="E3" s="1900"/>
      <c r="F3" s="1900"/>
      <c r="G3" s="1900"/>
      <c r="H3" s="1901" t="s">
        <v>178</v>
      </c>
      <c r="I3" s="1902" t="s">
        <v>179</v>
      </c>
    </row>
    <row r="4" spans="1:10" ht="47.25" customHeight="1">
      <c r="A4" s="1900"/>
      <c r="B4" s="1900"/>
      <c r="C4" s="896" t="s">
        <v>173</v>
      </c>
      <c r="D4" s="896" t="s">
        <v>174</v>
      </c>
      <c r="E4" s="896" t="s">
        <v>175</v>
      </c>
      <c r="F4" s="896" t="s">
        <v>176</v>
      </c>
      <c r="G4" s="896" t="s">
        <v>177</v>
      </c>
      <c r="H4" s="1900"/>
      <c r="I4" s="1903"/>
    </row>
    <row r="5" spans="1:10" s="215" customFormat="1" ht="12">
      <c r="A5" s="994"/>
      <c r="B5" s="995"/>
      <c r="C5" s="219"/>
      <c r="D5" s="219"/>
      <c r="E5" s="219"/>
      <c r="F5" s="219"/>
      <c r="G5" s="219"/>
      <c r="H5" s="219"/>
      <c r="I5" s="220"/>
    </row>
    <row r="6" spans="1:10" s="215" customFormat="1" ht="12">
      <c r="A6" s="997">
        <v>2013</v>
      </c>
      <c r="B6" s="996" t="s">
        <v>676</v>
      </c>
      <c r="C6" s="491">
        <v>7253</v>
      </c>
      <c r="D6" s="491">
        <v>6925</v>
      </c>
      <c r="E6" s="491">
        <v>316</v>
      </c>
      <c r="F6" s="491">
        <v>10</v>
      </c>
      <c r="G6" s="491">
        <v>2</v>
      </c>
      <c r="H6" s="491">
        <v>13275</v>
      </c>
      <c r="I6" s="649">
        <v>1101</v>
      </c>
      <c r="J6" s="292"/>
    </row>
    <row r="7" spans="1:10" s="215" customFormat="1" ht="12">
      <c r="A7" s="997"/>
      <c r="B7" s="996" t="s">
        <v>679</v>
      </c>
      <c r="C7" s="491">
        <v>10279</v>
      </c>
      <c r="D7" s="491">
        <v>9814</v>
      </c>
      <c r="E7" s="491">
        <v>436</v>
      </c>
      <c r="F7" s="491">
        <v>25</v>
      </c>
      <c r="G7" s="491">
        <v>4</v>
      </c>
      <c r="H7" s="491">
        <v>20490</v>
      </c>
      <c r="I7" s="649">
        <v>1709</v>
      </c>
      <c r="J7" s="292"/>
    </row>
    <row r="8" spans="1:10" s="215" customFormat="1" ht="12">
      <c r="A8" s="997"/>
      <c r="B8" s="996" t="s">
        <v>638</v>
      </c>
      <c r="C8" s="491">
        <v>12992</v>
      </c>
      <c r="D8" s="491">
        <v>12467</v>
      </c>
      <c r="E8" s="491">
        <v>489</v>
      </c>
      <c r="F8" s="491">
        <v>32</v>
      </c>
      <c r="G8" s="491">
        <v>4</v>
      </c>
      <c r="H8" s="491">
        <v>25511</v>
      </c>
      <c r="I8" s="649">
        <v>2327</v>
      </c>
      <c r="J8" s="292"/>
    </row>
    <row r="9" spans="1:10" s="215" customFormat="1" ht="12">
      <c r="A9" s="997"/>
      <c r="B9" s="217" t="s">
        <v>437</v>
      </c>
      <c r="C9" s="476">
        <v>68.156541810932751</v>
      </c>
      <c r="D9" s="476">
        <v>70.224750746352726</v>
      </c>
      <c r="E9" s="476">
        <v>39.756097560975611</v>
      </c>
      <c r="F9" s="476">
        <v>46.376811594202898</v>
      </c>
      <c r="G9" s="650">
        <v>40</v>
      </c>
      <c r="H9" s="476">
        <v>115.39261805681203</v>
      </c>
      <c r="I9" s="475">
        <v>100.34497628288055</v>
      </c>
      <c r="J9" s="292"/>
    </row>
    <row r="10" spans="1:10" s="215" customFormat="1" ht="12">
      <c r="A10" s="999" t="s">
        <v>961</v>
      </c>
      <c r="B10" s="998" t="s">
        <v>455</v>
      </c>
      <c r="C10" s="491">
        <v>8664</v>
      </c>
      <c r="D10" s="491">
        <v>7978</v>
      </c>
      <c r="E10" s="491">
        <v>663</v>
      </c>
      <c r="F10" s="491">
        <v>20</v>
      </c>
      <c r="G10" s="491">
        <v>3</v>
      </c>
      <c r="H10" s="491">
        <v>4368</v>
      </c>
      <c r="I10" s="649">
        <v>648</v>
      </c>
      <c r="J10" s="292"/>
    </row>
    <row r="11" spans="1:10" s="215" customFormat="1" ht="12">
      <c r="A11" s="999"/>
      <c r="B11" s="996" t="s">
        <v>676</v>
      </c>
      <c r="C11" s="491">
        <v>11500</v>
      </c>
      <c r="D11" s="491">
        <v>10725</v>
      </c>
      <c r="E11" s="491">
        <v>742</v>
      </c>
      <c r="F11" s="491">
        <v>29</v>
      </c>
      <c r="G11" s="491">
        <v>4</v>
      </c>
      <c r="H11" s="491">
        <v>10364</v>
      </c>
      <c r="I11" s="649">
        <v>1336</v>
      </c>
      <c r="J11" s="292"/>
    </row>
    <row r="12" spans="1:10" s="215" customFormat="1" ht="12">
      <c r="A12" s="999"/>
      <c r="B12" s="996" t="s">
        <v>679</v>
      </c>
      <c r="C12" s="1319">
        <v>14555</v>
      </c>
      <c r="D12" s="1319">
        <v>13574</v>
      </c>
      <c r="E12" s="1319">
        <v>933</v>
      </c>
      <c r="F12" s="1319">
        <v>42</v>
      </c>
      <c r="G12" s="1319">
        <v>6</v>
      </c>
      <c r="H12" s="1319">
        <v>18515</v>
      </c>
      <c r="I12" s="1320">
        <v>2100</v>
      </c>
      <c r="J12" s="292"/>
    </row>
    <row r="13" spans="1:10" s="215" customFormat="1" ht="12">
      <c r="A13" s="999"/>
      <c r="B13" s="996" t="s">
        <v>638</v>
      </c>
      <c r="C13" s="491">
        <v>17130</v>
      </c>
      <c r="D13" s="491">
        <v>16060</v>
      </c>
      <c r="E13" s="491">
        <v>1012</v>
      </c>
      <c r="F13" s="491">
        <v>52</v>
      </c>
      <c r="G13" s="491">
        <v>6</v>
      </c>
      <c r="H13" s="491">
        <v>23072</v>
      </c>
      <c r="I13" s="649">
        <v>2671</v>
      </c>
      <c r="J13" s="292"/>
    </row>
    <row r="14" spans="1:10" s="215" customFormat="1" ht="12">
      <c r="B14" s="217" t="s">
        <v>437</v>
      </c>
      <c r="C14" s="476">
        <v>131.85036945812806</v>
      </c>
      <c r="D14" s="476">
        <v>128.82008502446459</v>
      </c>
      <c r="E14" s="476">
        <v>206.95296523517382</v>
      </c>
      <c r="F14" s="476">
        <v>162.5</v>
      </c>
      <c r="G14" s="476">
        <v>150</v>
      </c>
      <c r="H14" s="476">
        <v>90.439418290149348</v>
      </c>
      <c r="I14" s="1269">
        <v>114.78298238074774</v>
      </c>
      <c r="J14" s="292"/>
    </row>
    <row r="15" spans="1:10" s="215" customFormat="1" ht="23.25" customHeight="1">
      <c r="A15" s="1897" t="s">
        <v>7</v>
      </c>
      <c r="B15" s="1898"/>
      <c r="C15" s="1898"/>
      <c r="D15" s="1898"/>
      <c r="E15" s="1898"/>
      <c r="F15" s="1898"/>
      <c r="G15" s="1898"/>
      <c r="H15" s="1898"/>
      <c r="I15" s="1898"/>
    </row>
    <row r="16" spans="1:10" s="215" customFormat="1" ht="17.25" customHeight="1">
      <c r="A16" s="1896" t="s">
        <v>8</v>
      </c>
      <c r="B16" s="1899"/>
      <c r="C16" s="1899"/>
      <c r="D16" s="1899"/>
      <c r="E16" s="1899"/>
      <c r="F16" s="1899"/>
      <c r="G16" s="1899"/>
      <c r="H16" s="1899"/>
      <c r="I16" s="1899"/>
    </row>
    <row r="17" spans="1:9" ht="19.5" customHeight="1">
      <c r="A17" s="1904" t="s">
        <v>5</v>
      </c>
      <c r="B17" s="1904"/>
      <c r="C17" s="1904"/>
      <c r="D17" s="1904"/>
      <c r="E17" s="1904"/>
      <c r="F17" s="1904"/>
      <c r="G17" s="1904"/>
      <c r="H17" s="1904"/>
      <c r="I17" s="1904"/>
    </row>
    <row r="18" spans="1:9" ht="17.25" customHeight="1">
      <c r="A18" s="1896" t="s">
        <v>6</v>
      </c>
      <c r="B18" s="1896"/>
      <c r="C18" s="1896"/>
      <c r="D18" s="1896"/>
      <c r="E18" s="1896"/>
      <c r="F18" s="1896"/>
      <c r="G18" s="1896"/>
      <c r="H18" s="1896"/>
      <c r="I18" s="1896"/>
    </row>
  </sheetData>
  <mergeCells count="12">
    <mergeCell ref="H1:I1"/>
    <mergeCell ref="H2:I2"/>
    <mergeCell ref="A3:B4"/>
    <mergeCell ref="A1:G1"/>
    <mergeCell ref="A2:G2"/>
    <mergeCell ref="A18:I18"/>
    <mergeCell ref="A15:I15"/>
    <mergeCell ref="A16:I16"/>
    <mergeCell ref="C3:G3"/>
    <mergeCell ref="H3:H4"/>
    <mergeCell ref="I3:I4"/>
    <mergeCell ref="A17:I17"/>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0"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5"/>
  <sheetViews>
    <sheetView showGridLines="0" zoomScale="90" zoomScaleNormal="90" workbookViewId="0">
      <pane ySplit="14" topLeftCell="A15" activePane="bottomLeft" state="frozen"/>
      <selection activeCell="A22" sqref="A22:N22"/>
      <selection pane="bottomLeft" activeCell="E31" sqref="E31:G33"/>
    </sheetView>
  </sheetViews>
  <sheetFormatPr defaultRowHeight="14.25"/>
  <cols>
    <col min="1" max="1" width="8.125" style="223" customWidth="1"/>
    <col min="2" max="9" width="13.625" style="223" customWidth="1"/>
    <col min="10" max="16384" width="9" style="223"/>
  </cols>
  <sheetData>
    <row r="1" spans="1:9">
      <c r="A1" s="1511" t="s">
        <v>1870</v>
      </c>
      <c r="B1" s="1511"/>
      <c r="C1" s="1511"/>
      <c r="D1" s="1511"/>
      <c r="E1" s="1511"/>
      <c r="F1" s="1511"/>
      <c r="G1" s="1517" t="s">
        <v>408</v>
      </c>
      <c r="H1" s="1517"/>
    </row>
    <row r="2" spans="1:9">
      <c r="A2" s="1499" t="s">
        <v>816</v>
      </c>
      <c r="B2" s="1499"/>
      <c r="C2" s="1499"/>
      <c r="D2" s="1499"/>
      <c r="E2" s="1499"/>
      <c r="F2" s="1499"/>
      <c r="G2" s="1466" t="s">
        <v>409</v>
      </c>
      <c r="H2" s="1466"/>
    </row>
    <row r="3" spans="1:9">
      <c r="A3" s="1491" t="s">
        <v>1421</v>
      </c>
      <c r="B3" s="1491"/>
      <c r="C3" s="1468" t="s">
        <v>1871</v>
      </c>
      <c r="D3" s="1476"/>
      <c r="E3" s="1468" t="s">
        <v>1872</v>
      </c>
      <c r="F3" s="1475"/>
      <c r="G3" s="1475"/>
      <c r="H3" s="1468" t="s">
        <v>1873</v>
      </c>
      <c r="I3" s="1475"/>
    </row>
    <row r="4" spans="1:9">
      <c r="A4" s="1477"/>
      <c r="B4" s="1477"/>
      <c r="C4" s="1469"/>
      <c r="D4" s="1478"/>
      <c r="E4" s="1469"/>
      <c r="F4" s="1477"/>
      <c r="G4" s="1477"/>
      <c r="H4" s="1469"/>
      <c r="I4" s="1477"/>
    </row>
    <row r="5" spans="1:9">
      <c r="A5" s="1477"/>
      <c r="B5" s="1477"/>
      <c r="C5" s="1469"/>
      <c r="D5" s="1478"/>
      <c r="E5" s="1469"/>
      <c r="F5" s="1477"/>
      <c r="G5" s="1477"/>
      <c r="H5" s="1469"/>
      <c r="I5" s="1477"/>
    </row>
    <row r="6" spans="1:9">
      <c r="A6" s="1477"/>
      <c r="B6" s="1477"/>
      <c r="C6" s="1469"/>
      <c r="D6" s="1478"/>
      <c r="E6" s="1469"/>
      <c r="F6" s="1477"/>
      <c r="G6" s="1477"/>
      <c r="H6" s="1469"/>
      <c r="I6" s="1477"/>
    </row>
    <row r="7" spans="1:9">
      <c r="A7" s="1477"/>
      <c r="B7" s="1477"/>
      <c r="C7" s="1469"/>
      <c r="D7" s="1478"/>
      <c r="E7" s="1469"/>
      <c r="F7" s="1477"/>
      <c r="G7" s="1477"/>
      <c r="H7" s="1469"/>
      <c r="I7" s="1477"/>
    </row>
    <row r="8" spans="1:9">
      <c r="A8" s="1477"/>
      <c r="B8" s="1477"/>
      <c r="C8" s="1469"/>
      <c r="D8" s="1478"/>
      <c r="E8" s="1469"/>
      <c r="F8" s="1477"/>
      <c r="G8" s="1477"/>
      <c r="H8" s="1469"/>
      <c r="I8" s="1477"/>
    </row>
    <row r="9" spans="1:9">
      <c r="A9" s="1477"/>
      <c r="B9" s="1477"/>
      <c r="C9" s="1469"/>
      <c r="D9" s="1478"/>
      <c r="E9" s="1469"/>
      <c r="F9" s="1477"/>
      <c r="G9" s="1477"/>
      <c r="H9" s="1469"/>
      <c r="I9" s="1477"/>
    </row>
    <row r="10" spans="1:9">
      <c r="A10" s="1477"/>
      <c r="B10" s="1477"/>
      <c r="C10" s="1470"/>
      <c r="D10" s="1480"/>
      <c r="E10" s="1470"/>
      <c r="F10" s="1479"/>
      <c r="G10" s="1479"/>
      <c r="H10" s="1470"/>
      <c r="I10" s="1479"/>
    </row>
    <row r="11" spans="1:9">
      <c r="A11" s="1477"/>
      <c r="B11" s="1477"/>
      <c r="C11" s="1544" t="s">
        <v>413</v>
      </c>
      <c r="D11" s="1547" t="s">
        <v>414</v>
      </c>
      <c r="E11" s="1549" t="s">
        <v>1874</v>
      </c>
      <c r="F11" s="1542" t="s">
        <v>413</v>
      </c>
      <c r="G11" s="1496" t="s">
        <v>414</v>
      </c>
      <c r="H11" s="1544" t="s">
        <v>413</v>
      </c>
      <c r="I11" s="1542" t="s">
        <v>414</v>
      </c>
    </row>
    <row r="12" spans="1:9">
      <c r="A12" s="1477"/>
      <c r="B12" s="1477"/>
      <c r="C12" s="1501"/>
      <c r="D12" s="1514"/>
      <c r="E12" s="1472"/>
      <c r="F12" s="1516"/>
      <c r="G12" s="1497"/>
      <c r="H12" s="1501"/>
      <c r="I12" s="1516"/>
    </row>
    <row r="13" spans="1:9">
      <c r="A13" s="1477"/>
      <c r="B13" s="1477"/>
      <c r="C13" s="1501"/>
      <c r="D13" s="1514"/>
      <c r="E13" s="1472"/>
      <c r="F13" s="1516"/>
      <c r="G13" s="1497"/>
      <c r="H13" s="1501"/>
      <c r="I13" s="1516"/>
    </row>
    <row r="14" spans="1:9">
      <c r="A14" s="1479"/>
      <c r="B14" s="1479"/>
      <c r="C14" s="1502"/>
      <c r="D14" s="1548"/>
      <c r="E14" s="1492"/>
      <c r="F14" s="1543"/>
      <c r="G14" s="1498"/>
      <c r="H14" s="1502"/>
      <c r="I14" s="1543"/>
    </row>
    <row r="15" spans="1:9">
      <c r="A15" s="222">
        <v>2012</v>
      </c>
      <c r="B15" s="1044" t="s">
        <v>415</v>
      </c>
      <c r="C15" s="440">
        <v>95.161508386981637</v>
      </c>
      <c r="D15" s="440" t="s">
        <v>132</v>
      </c>
      <c r="E15" s="601">
        <v>15021</v>
      </c>
      <c r="F15" s="440">
        <v>117.84873685862232</v>
      </c>
      <c r="G15" s="440" t="s">
        <v>132</v>
      </c>
      <c r="H15" s="440">
        <v>105.9</v>
      </c>
      <c r="I15" s="551" t="s">
        <v>132</v>
      </c>
    </row>
    <row r="16" spans="1:9">
      <c r="A16" s="222">
        <v>2013</v>
      </c>
      <c r="B16" s="1044" t="s">
        <v>415</v>
      </c>
      <c r="C16" s="440">
        <v>96.6</v>
      </c>
      <c r="D16" s="440" t="s">
        <v>132</v>
      </c>
      <c r="E16" s="601">
        <v>16458</v>
      </c>
      <c r="F16" s="440">
        <v>109.56660675054923</v>
      </c>
      <c r="G16" s="440" t="s">
        <v>132</v>
      </c>
      <c r="H16" s="440">
        <v>101.6</v>
      </c>
      <c r="I16" s="551" t="s">
        <v>132</v>
      </c>
    </row>
    <row r="17" spans="1:11">
      <c r="A17" s="222"/>
      <c r="B17" s="1097"/>
      <c r="C17" s="440"/>
      <c r="D17" s="440"/>
      <c r="E17" s="606"/>
      <c r="F17" s="440"/>
      <c r="G17" s="440"/>
      <c r="H17" s="440"/>
      <c r="I17" s="551"/>
    </row>
    <row r="18" spans="1:11" ht="15.75" customHeight="1">
      <c r="A18" s="222">
        <v>2013</v>
      </c>
      <c r="B18" s="1044" t="s">
        <v>423</v>
      </c>
      <c r="C18" s="552">
        <v>98.4</v>
      </c>
      <c r="D18" s="552">
        <v>118.6</v>
      </c>
      <c r="E18" s="734">
        <v>1485</v>
      </c>
      <c r="F18" s="552">
        <v>89.673913043478265</v>
      </c>
      <c r="G18" s="552">
        <v>94.646271510516257</v>
      </c>
      <c r="H18" s="552">
        <v>103.6</v>
      </c>
      <c r="I18" s="553">
        <v>109.9</v>
      </c>
      <c r="J18" s="357"/>
      <c r="K18" s="965"/>
    </row>
    <row r="19" spans="1:11" ht="15.75" customHeight="1">
      <c r="A19" s="599"/>
      <c r="B19" s="1044" t="s">
        <v>424</v>
      </c>
      <c r="C19" s="552">
        <v>98.8</v>
      </c>
      <c r="D19" s="552">
        <v>86.9</v>
      </c>
      <c r="E19" s="734">
        <v>1400</v>
      </c>
      <c r="F19" s="552">
        <v>89.801154586273256</v>
      </c>
      <c r="G19" s="552">
        <v>94.276094276094284</v>
      </c>
      <c r="H19" s="552">
        <v>103.7</v>
      </c>
      <c r="I19" s="553">
        <v>89.4</v>
      </c>
      <c r="J19" s="357"/>
      <c r="K19" s="965"/>
    </row>
    <row r="20" spans="1:11">
      <c r="A20" s="599"/>
      <c r="B20" s="1044" t="s">
        <v>425</v>
      </c>
      <c r="C20" s="552">
        <v>104.7</v>
      </c>
      <c r="D20" s="552">
        <v>123.7</v>
      </c>
      <c r="E20" s="735">
        <v>1485</v>
      </c>
      <c r="F20" s="552">
        <v>91.440886699507388</v>
      </c>
      <c r="G20" s="552">
        <v>106.07142857142857</v>
      </c>
      <c r="H20" s="554">
        <v>106.6</v>
      </c>
      <c r="I20" s="553">
        <v>119.2</v>
      </c>
      <c r="J20" s="357"/>
    </row>
    <row r="21" spans="1:11" s="1199" customFormat="1">
      <c r="A21" s="1185"/>
      <c r="B21" s="854"/>
      <c r="C21" s="212"/>
      <c r="D21" s="212"/>
      <c r="E21" s="156"/>
      <c r="F21" s="212"/>
      <c r="G21" s="212"/>
      <c r="H21" s="204"/>
      <c r="I21" s="173"/>
      <c r="J21" s="394"/>
    </row>
    <row r="22" spans="1:11" s="1199" customFormat="1">
      <c r="A22" s="1185" t="s">
        <v>961</v>
      </c>
      <c r="B22" s="854" t="s">
        <v>426</v>
      </c>
      <c r="C22" s="555">
        <v>80.2</v>
      </c>
      <c r="D22" s="555">
        <v>30.8</v>
      </c>
      <c r="E22" s="735">
        <v>1190</v>
      </c>
      <c r="F22" s="552">
        <v>73.185731857318572</v>
      </c>
      <c r="G22" s="552">
        <v>80.134680134680139</v>
      </c>
      <c r="H22" s="127">
        <v>106.6</v>
      </c>
      <c r="I22" s="617">
        <v>79.099999999999994</v>
      </c>
      <c r="J22" s="394"/>
    </row>
    <row r="23" spans="1:11" s="1199" customFormat="1">
      <c r="A23" s="1185"/>
      <c r="B23" s="854" t="s">
        <v>427</v>
      </c>
      <c r="C23" s="555">
        <v>98.8</v>
      </c>
      <c r="D23" s="555">
        <v>136.9</v>
      </c>
      <c r="E23" s="735">
        <v>1533</v>
      </c>
      <c r="F23" s="552">
        <v>142.6046511627907</v>
      </c>
      <c r="G23" s="552">
        <v>128.82352941176472</v>
      </c>
      <c r="H23" s="127">
        <v>113.6</v>
      </c>
      <c r="I23" s="617">
        <v>101.5</v>
      </c>
      <c r="J23" s="394"/>
    </row>
    <row r="24" spans="1:11" s="1199" customFormat="1">
      <c r="A24" s="1185"/>
      <c r="B24" s="854" t="s">
        <v>416</v>
      </c>
      <c r="C24" s="555">
        <v>108</v>
      </c>
      <c r="D24" s="555">
        <v>108.5</v>
      </c>
      <c r="E24" s="735">
        <v>1223</v>
      </c>
      <c r="F24" s="552">
        <v>110.08100810081007</v>
      </c>
      <c r="G24" s="552">
        <v>79.778212654924985</v>
      </c>
      <c r="H24" s="127">
        <v>102.9</v>
      </c>
      <c r="I24" s="617">
        <v>109.1</v>
      </c>
      <c r="J24" s="394"/>
    </row>
    <row r="25" spans="1:11" s="1199" customFormat="1">
      <c r="A25" s="1185"/>
      <c r="B25" s="854" t="s">
        <v>417</v>
      </c>
      <c r="C25" s="555">
        <v>111.18295331161782</v>
      </c>
      <c r="D25" s="555">
        <v>119.04087923278711</v>
      </c>
      <c r="E25" s="645">
        <v>1000</v>
      </c>
      <c r="F25" s="552">
        <v>66.489361702127653</v>
      </c>
      <c r="G25" s="552">
        <v>81.766148814390831</v>
      </c>
      <c r="H25" s="127">
        <v>111.8</v>
      </c>
      <c r="I25" s="617">
        <v>106.3</v>
      </c>
      <c r="J25" s="394"/>
    </row>
    <row r="26" spans="1:11" s="1199" customFormat="1">
      <c r="A26" s="1185"/>
      <c r="B26" s="854" t="s">
        <v>418</v>
      </c>
      <c r="C26" s="555">
        <v>106.50216417910447</v>
      </c>
      <c r="D26" s="555">
        <v>104.52656018828218</v>
      </c>
      <c r="E26" s="645">
        <v>705</v>
      </c>
      <c r="F26" s="552">
        <v>54.566563467492259</v>
      </c>
      <c r="G26" s="552">
        <v>70.5</v>
      </c>
      <c r="H26" s="127">
        <v>105</v>
      </c>
      <c r="I26" s="617">
        <v>94</v>
      </c>
      <c r="J26" s="394"/>
    </row>
    <row r="27" spans="1:11" s="1199" customFormat="1">
      <c r="A27" s="1185"/>
      <c r="B27" s="854" t="s">
        <v>419</v>
      </c>
      <c r="C27" s="555">
        <v>119.8238484398217</v>
      </c>
      <c r="D27" s="555">
        <v>113.01213835609816</v>
      </c>
      <c r="E27" s="645">
        <v>885</v>
      </c>
      <c r="F27" s="552">
        <v>59.716599190283404</v>
      </c>
      <c r="G27" s="552">
        <v>125.53191489361701</v>
      </c>
      <c r="H27" s="127">
        <v>108</v>
      </c>
      <c r="I27" s="617">
        <v>98</v>
      </c>
      <c r="J27" s="394"/>
    </row>
    <row r="28" spans="1:11" s="1199" customFormat="1">
      <c r="A28" s="1185"/>
      <c r="B28" s="854" t="s">
        <v>420</v>
      </c>
      <c r="C28" s="555">
        <v>91.529181428305066</v>
      </c>
      <c r="D28" s="555">
        <v>101.45134212409788</v>
      </c>
      <c r="E28" s="645">
        <v>1092</v>
      </c>
      <c r="F28" s="555">
        <v>82.852807283763269</v>
      </c>
      <c r="G28" s="555">
        <v>123.38983050847459</v>
      </c>
      <c r="H28" s="127">
        <v>105.5</v>
      </c>
      <c r="I28" s="624">
        <v>103</v>
      </c>
      <c r="J28" s="394"/>
    </row>
    <row r="29" spans="1:11" s="1199" customFormat="1">
      <c r="A29" s="1185"/>
      <c r="B29" s="854" t="s">
        <v>421</v>
      </c>
      <c r="C29" s="555">
        <v>92.497628939894867</v>
      </c>
      <c r="D29" s="555">
        <v>99.003730104243274</v>
      </c>
      <c r="E29" s="645">
        <v>678</v>
      </c>
      <c r="F29" s="555">
        <v>61.02610261026102</v>
      </c>
      <c r="G29" s="555">
        <v>62.087912087912088</v>
      </c>
      <c r="H29" s="127">
        <v>102.5</v>
      </c>
      <c r="I29" s="624">
        <v>99.5</v>
      </c>
      <c r="J29" s="394"/>
    </row>
    <row r="30" spans="1:11" s="1199" customFormat="1">
      <c r="A30" s="1185"/>
      <c r="B30" s="854" t="s">
        <v>422</v>
      </c>
      <c r="C30" s="555">
        <v>83.233789506385918</v>
      </c>
      <c r="D30" s="555">
        <v>101.32871559070466</v>
      </c>
      <c r="E30" s="645">
        <v>1158</v>
      </c>
      <c r="F30" s="555">
        <v>73.804971319311662</v>
      </c>
      <c r="G30" s="555">
        <v>170.79646017699116</v>
      </c>
      <c r="H30" s="127">
        <v>104.1</v>
      </c>
      <c r="I30" s="624">
        <v>101.2</v>
      </c>
      <c r="J30" s="394"/>
    </row>
    <row r="31" spans="1:11" s="1199" customFormat="1">
      <c r="A31" s="1185"/>
      <c r="B31" s="1044" t="s">
        <v>423</v>
      </c>
      <c r="C31" s="552">
        <v>93.786576616722087</v>
      </c>
      <c r="D31" s="552">
        <v>133.68914131101604</v>
      </c>
      <c r="E31" s="734">
        <v>10973</v>
      </c>
      <c r="F31" s="552">
        <v>80.844323288882336</v>
      </c>
      <c r="G31" s="552">
        <v>115.94463229078613</v>
      </c>
      <c r="H31" s="552">
        <v>100.9</v>
      </c>
      <c r="I31" s="553">
        <v>106.5</v>
      </c>
      <c r="J31" s="394"/>
    </row>
    <row r="32" spans="1:11" s="1199" customFormat="1">
      <c r="A32" s="1185"/>
      <c r="B32" s="1044" t="s">
        <v>424</v>
      </c>
      <c r="C32" s="552">
        <v>88.859971154244548</v>
      </c>
      <c r="D32" s="552">
        <v>82.092837092305444</v>
      </c>
      <c r="E32" s="734">
        <v>12639</v>
      </c>
      <c r="F32" s="552">
        <v>84.411941494690439</v>
      </c>
      <c r="G32" s="552">
        <v>115.18272122482458</v>
      </c>
      <c r="H32" s="552">
        <v>103.3</v>
      </c>
      <c r="I32" s="553">
        <v>91.5</v>
      </c>
      <c r="J32" s="394"/>
    </row>
    <row r="33" spans="1:10" s="1199" customFormat="1">
      <c r="A33" s="1185"/>
      <c r="B33" s="1044" t="s">
        <v>425</v>
      </c>
      <c r="C33" s="552">
        <v>93.007080478398194</v>
      </c>
      <c r="D33" s="552">
        <v>129.4644781807346</v>
      </c>
      <c r="E33" s="735">
        <v>13969</v>
      </c>
      <c r="F33" s="552">
        <v>84.876655729736299</v>
      </c>
      <c r="G33" s="552">
        <v>110.52298441332384</v>
      </c>
      <c r="H33" s="554">
        <v>104.6</v>
      </c>
      <c r="I33" s="553">
        <v>104.6</v>
      </c>
      <c r="J33" s="394"/>
    </row>
    <row r="34" spans="1:10">
      <c r="A34" s="1545" t="s">
        <v>1875</v>
      </c>
      <c r="B34" s="1545"/>
      <c r="C34" s="1545"/>
      <c r="D34" s="1545"/>
      <c r="E34" s="1545"/>
      <c r="F34" s="1545"/>
      <c r="G34" s="1545"/>
      <c r="H34" s="1545"/>
      <c r="I34" s="1545"/>
    </row>
    <row r="35" spans="1:10">
      <c r="A35" s="1546" t="s">
        <v>936</v>
      </c>
      <c r="B35" s="1546"/>
      <c r="C35" s="1546"/>
      <c r="D35" s="1546"/>
      <c r="E35" s="1546"/>
      <c r="F35" s="1546"/>
      <c r="G35" s="1546"/>
      <c r="H35" s="1546"/>
      <c r="I35" s="1546"/>
    </row>
  </sheetData>
  <mergeCells count="17">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 ref="A34:I34"/>
    <mergeCell ref="A35:I3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6"/>
  <sheetViews>
    <sheetView showGridLines="0" zoomScale="90" zoomScaleNormal="90" workbookViewId="0">
      <selection activeCell="K39" sqref="K39"/>
    </sheetView>
  </sheetViews>
  <sheetFormatPr defaultRowHeight="12.75"/>
  <cols>
    <col min="1" max="1" width="9" style="214"/>
    <col min="2" max="2" width="14.5" style="214" customWidth="1"/>
    <col min="3" max="11" width="10.625" style="214" customWidth="1"/>
    <col min="12" max="16384" width="9" style="214"/>
  </cols>
  <sheetData>
    <row r="1" spans="1:12" ht="14.25">
      <c r="A1" s="1908" t="s">
        <v>1416</v>
      </c>
      <c r="B1" s="1526"/>
      <c r="C1" s="1526"/>
      <c r="D1" s="1526"/>
      <c r="E1" s="1526"/>
      <c r="F1" s="1526"/>
      <c r="G1" s="1526"/>
      <c r="H1" s="1526"/>
      <c r="I1" s="1526"/>
      <c r="J1" s="1517" t="s">
        <v>408</v>
      </c>
      <c r="K1" s="1517"/>
    </row>
    <row r="2" spans="1:12" ht="14.25">
      <c r="A2" s="1907" t="s">
        <v>253</v>
      </c>
      <c r="B2" s="1909"/>
      <c r="C2" s="1909"/>
      <c r="D2" s="1909"/>
      <c r="E2" s="1909"/>
      <c r="F2" s="1909"/>
      <c r="G2" s="1909"/>
      <c r="H2" s="1909"/>
      <c r="I2" s="1909"/>
      <c r="J2" s="1577" t="s">
        <v>409</v>
      </c>
      <c r="K2" s="1577"/>
    </row>
    <row r="3" spans="1:12" ht="49.5" customHeight="1">
      <c r="A3" s="1910" t="s">
        <v>181</v>
      </c>
      <c r="B3" s="1900"/>
      <c r="C3" s="1901" t="s">
        <v>191</v>
      </c>
      <c r="D3" s="1900" t="s">
        <v>192</v>
      </c>
      <c r="E3" s="1900"/>
      <c r="F3" s="1900"/>
      <c r="G3" s="1900"/>
      <c r="H3" s="1901" t="s">
        <v>186</v>
      </c>
      <c r="I3" s="1901" t="s">
        <v>185</v>
      </c>
      <c r="J3" s="1901" t="s">
        <v>184</v>
      </c>
      <c r="K3" s="1902" t="s">
        <v>183</v>
      </c>
    </row>
    <row r="4" spans="1:12" ht="73.5" customHeight="1">
      <c r="A4" s="1911"/>
      <c r="B4" s="1900"/>
      <c r="C4" s="1900"/>
      <c r="D4" s="896" t="s">
        <v>190</v>
      </c>
      <c r="E4" s="896" t="s">
        <v>189</v>
      </c>
      <c r="F4" s="896" t="s">
        <v>188</v>
      </c>
      <c r="G4" s="896" t="s">
        <v>187</v>
      </c>
      <c r="H4" s="1900"/>
      <c r="I4" s="1900"/>
      <c r="J4" s="1900"/>
      <c r="K4" s="1903"/>
    </row>
    <row r="5" spans="1:12" s="215" customFormat="1" ht="12">
      <c r="A5" s="994"/>
      <c r="B5" s="995"/>
      <c r="C5" s="219"/>
      <c r="D5" s="219"/>
      <c r="E5" s="219"/>
      <c r="F5" s="219"/>
      <c r="G5" s="219"/>
      <c r="H5" s="219"/>
      <c r="I5" s="219"/>
      <c r="J5" s="219"/>
      <c r="K5" s="220"/>
    </row>
    <row r="6" spans="1:12" s="215" customFormat="1" ht="12">
      <c r="A6" s="997">
        <v>2013</v>
      </c>
      <c r="B6" s="998" t="s">
        <v>676</v>
      </c>
      <c r="C6" s="645">
        <v>7253</v>
      </c>
      <c r="D6" s="645">
        <v>1803</v>
      </c>
      <c r="E6" s="640">
        <v>121</v>
      </c>
      <c r="F6" s="640">
        <v>44</v>
      </c>
      <c r="G6" s="645">
        <v>63</v>
      </c>
      <c r="H6" s="645">
        <v>359</v>
      </c>
      <c r="I6" s="645">
        <v>73</v>
      </c>
      <c r="J6" s="645">
        <v>1523</v>
      </c>
      <c r="K6" s="646">
        <v>3267</v>
      </c>
    </row>
    <row r="7" spans="1:12" s="215" customFormat="1" ht="12">
      <c r="A7" s="997"/>
      <c r="B7" s="1001" t="s">
        <v>679</v>
      </c>
      <c r="C7" s="645">
        <v>10279</v>
      </c>
      <c r="D7" s="645">
        <v>2338</v>
      </c>
      <c r="E7" s="640">
        <v>189</v>
      </c>
      <c r="F7" s="640">
        <v>76</v>
      </c>
      <c r="G7" s="645">
        <v>102</v>
      </c>
      <c r="H7" s="645">
        <v>565</v>
      </c>
      <c r="I7" s="645">
        <v>149</v>
      </c>
      <c r="J7" s="645">
        <v>2251</v>
      </c>
      <c r="K7" s="646">
        <v>4609</v>
      </c>
    </row>
    <row r="8" spans="1:12" s="215" customFormat="1" ht="12">
      <c r="A8" s="997"/>
      <c r="B8" s="1001" t="s">
        <v>638</v>
      </c>
      <c r="C8" s="645">
        <v>12992</v>
      </c>
      <c r="D8" s="645">
        <v>3150</v>
      </c>
      <c r="E8" s="640">
        <v>243</v>
      </c>
      <c r="F8" s="640">
        <v>105</v>
      </c>
      <c r="G8" s="645">
        <v>146</v>
      </c>
      <c r="H8" s="645">
        <v>727</v>
      </c>
      <c r="I8" s="645">
        <v>184</v>
      </c>
      <c r="J8" s="645">
        <v>2493</v>
      </c>
      <c r="K8" s="646">
        <v>5944</v>
      </c>
      <c r="L8" s="292"/>
    </row>
    <row r="9" spans="1:12" s="215" customFormat="1" ht="12">
      <c r="B9" s="221" t="s">
        <v>437</v>
      </c>
      <c r="C9" s="1002">
        <v>68.156541810932751</v>
      </c>
      <c r="D9" s="1002">
        <v>98.161421003427861</v>
      </c>
      <c r="E9" s="1002">
        <v>106.11353711790392</v>
      </c>
      <c r="F9" s="1002">
        <v>80.152671755725194</v>
      </c>
      <c r="G9" s="1002">
        <v>64.317180616740089</v>
      </c>
      <c r="H9" s="1002">
        <v>89.975247524752476</v>
      </c>
      <c r="I9" s="1002">
        <v>46.938775510204081</v>
      </c>
      <c r="J9" s="1002">
        <v>44.951316263974036</v>
      </c>
      <c r="K9" s="1003">
        <v>69.765258215962447</v>
      </c>
      <c r="L9" s="292"/>
    </row>
    <row r="10" spans="1:12">
      <c r="A10" s="999" t="s">
        <v>961</v>
      </c>
      <c r="B10" s="996" t="s">
        <v>455</v>
      </c>
      <c r="C10" s="651">
        <v>8664</v>
      </c>
      <c r="D10" s="642" t="s">
        <v>967</v>
      </c>
      <c r="E10" s="652" t="s">
        <v>968</v>
      </c>
      <c r="F10" s="652" t="s">
        <v>969</v>
      </c>
      <c r="G10" s="642" t="s">
        <v>970</v>
      </c>
      <c r="H10" s="642" t="s">
        <v>971</v>
      </c>
      <c r="I10" s="642" t="s">
        <v>972</v>
      </c>
      <c r="J10" s="642" t="s">
        <v>973</v>
      </c>
      <c r="K10" s="644" t="s">
        <v>974</v>
      </c>
    </row>
    <row r="11" spans="1:12">
      <c r="A11" s="999"/>
      <c r="B11" s="998" t="s">
        <v>676</v>
      </c>
      <c r="C11" s="651">
        <v>11500</v>
      </c>
      <c r="D11" s="642">
        <v>1657</v>
      </c>
      <c r="E11" s="652">
        <v>104</v>
      </c>
      <c r="F11" s="652">
        <v>59</v>
      </c>
      <c r="G11" s="642">
        <v>97</v>
      </c>
      <c r="H11" s="642">
        <v>323</v>
      </c>
      <c r="I11" s="642">
        <v>194</v>
      </c>
      <c r="J11" s="642">
        <v>4214</v>
      </c>
      <c r="K11" s="644">
        <v>4852</v>
      </c>
    </row>
    <row r="12" spans="1:12">
      <c r="A12" s="999"/>
      <c r="B12" s="1001" t="s">
        <v>679</v>
      </c>
      <c r="C12" s="1321">
        <v>14555</v>
      </c>
      <c r="D12" s="1315" t="s">
        <v>2019</v>
      </c>
      <c r="E12" s="1322" t="s">
        <v>2020</v>
      </c>
      <c r="F12" s="1322" t="s">
        <v>2021</v>
      </c>
      <c r="G12" s="1315" t="s">
        <v>2022</v>
      </c>
      <c r="H12" s="1315" t="s">
        <v>2023</v>
      </c>
      <c r="I12" s="1315" t="s">
        <v>2024</v>
      </c>
      <c r="J12" s="1315" t="s">
        <v>2025</v>
      </c>
      <c r="K12" s="1305" t="s">
        <v>2026</v>
      </c>
    </row>
    <row r="13" spans="1:12">
      <c r="A13" s="999"/>
      <c r="B13" s="1001" t="s">
        <v>638</v>
      </c>
      <c r="C13" s="651">
        <v>17130</v>
      </c>
      <c r="D13" s="642">
        <v>2935</v>
      </c>
      <c r="E13" s="652">
        <v>201</v>
      </c>
      <c r="F13" s="652">
        <v>124</v>
      </c>
      <c r="G13" s="642">
        <v>199</v>
      </c>
      <c r="H13" s="642">
        <v>763</v>
      </c>
      <c r="I13" s="642">
        <v>271</v>
      </c>
      <c r="J13" s="642">
        <v>5334</v>
      </c>
      <c r="K13" s="644">
        <v>7303</v>
      </c>
    </row>
    <row r="14" spans="1:12">
      <c r="A14" s="997"/>
      <c r="B14" s="221" t="s">
        <v>437</v>
      </c>
      <c r="C14" s="1002">
        <v>131.85036945812806</v>
      </c>
      <c r="D14" s="1002">
        <v>93.174603174603178</v>
      </c>
      <c r="E14" s="1002">
        <v>82.716049382716051</v>
      </c>
      <c r="F14" s="1002">
        <v>118.0952380952381</v>
      </c>
      <c r="G14" s="1002">
        <v>136.30136986301369</v>
      </c>
      <c r="H14" s="1002">
        <v>104.95185694635489</v>
      </c>
      <c r="I14" s="1002">
        <v>147.28260869565219</v>
      </c>
      <c r="J14" s="1002">
        <v>213.95908543922982</v>
      </c>
      <c r="K14" s="1270">
        <v>122.86339165545088</v>
      </c>
      <c r="L14" s="1000"/>
    </row>
    <row r="15" spans="1:12">
      <c r="A15" s="1904" t="s">
        <v>5</v>
      </c>
      <c r="B15" s="1904"/>
      <c r="C15" s="1904"/>
      <c r="D15" s="1904"/>
      <c r="E15" s="1904"/>
      <c r="F15" s="1904"/>
      <c r="G15" s="1904"/>
      <c r="H15" s="1904"/>
      <c r="I15" s="1904"/>
    </row>
    <row r="16" spans="1:12">
      <c r="A16" s="1896" t="s">
        <v>6</v>
      </c>
      <c r="B16" s="1896"/>
      <c r="C16" s="1896"/>
      <c r="D16" s="1896"/>
      <c r="E16" s="1896"/>
      <c r="F16" s="1896"/>
      <c r="G16" s="1896"/>
      <c r="H16" s="1896"/>
      <c r="I16" s="1896"/>
    </row>
  </sheetData>
  <mergeCells count="13">
    <mergeCell ref="A16:I16"/>
    <mergeCell ref="J3:J4"/>
    <mergeCell ref="K3:K4"/>
    <mergeCell ref="A1:I1"/>
    <mergeCell ref="A2:I2"/>
    <mergeCell ref="J1:K1"/>
    <mergeCell ref="J2:K2"/>
    <mergeCell ref="A3:B4"/>
    <mergeCell ref="C3:C4"/>
    <mergeCell ref="D3:G3"/>
    <mergeCell ref="H3:H4"/>
    <mergeCell ref="I3:I4"/>
    <mergeCell ref="A15:I15"/>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0" display="Powrót do spisu tablic"/>
  </hyperlinks>
  <printOptions horizontalCentered="1"/>
  <pageMargins left="0.48" right="0.49" top="0.74803149606299213" bottom="0.74803149606299213"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17"/>
  <sheetViews>
    <sheetView showGridLines="0" zoomScale="90" zoomScaleNormal="90" workbookViewId="0">
      <selection activeCell="I30" sqref="I30"/>
    </sheetView>
  </sheetViews>
  <sheetFormatPr defaultRowHeight="12.75"/>
  <cols>
    <col min="1" max="1" width="7" style="214" customWidth="1"/>
    <col min="2" max="2" width="11.125" style="214" customWidth="1"/>
    <col min="3" max="5" width="11.625" style="214" customWidth="1"/>
    <col min="6" max="10" width="14.625" style="214" customWidth="1"/>
    <col min="11" max="16384" width="9" style="214"/>
  </cols>
  <sheetData>
    <row r="1" spans="1:11" ht="17.25" customHeight="1">
      <c r="A1" s="1912" t="s">
        <v>1417</v>
      </c>
      <c r="B1" s="1913"/>
      <c r="C1" s="1913"/>
      <c r="D1" s="1913"/>
      <c r="E1" s="1913"/>
      <c r="F1" s="1913"/>
      <c r="G1" s="1913"/>
      <c r="H1" s="1913"/>
      <c r="I1" s="1517" t="s">
        <v>408</v>
      </c>
      <c r="J1" s="1517"/>
    </row>
    <row r="2" spans="1:11" ht="14.25">
      <c r="A2" s="1914" t="s">
        <v>193</v>
      </c>
      <c r="B2" s="1915"/>
      <c r="C2" s="1915"/>
      <c r="D2" s="1915"/>
      <c r="E2" s="1915"/>
      <c r="F2" s="1915"/>
      <c r="G2" s="1915"/>
      <c r="H2" s="1915"/>
      <c r="I2" s="1577" t="s">
        <v>409</v>
      </c>
      <c r="J2" s="1577"/>
    </row>
    <row r="3" spans="1:11" ht="31.5" customHeight="1">
      <c r="A3" s="1910" t="s">
        <v>1292</v>
      </c>
      <c r="B3" s="1916"/>
      <c r="C3" s="1901" t="s">
        <v>191</v>
      </c>
      <c r="D3" s="1901" t="s">
        <v>194</v>
      </c>
      <c r="E3" s="1900"/>
      <c r="F3" s="1900"/>
      <c r="G3" s="1900"/>
      <c r="H3" s="1900"/>
      <c r="I3" s="1900"/>
      <c r="J3" s="1903"/>
    </row>
    <row r="4" spans="1:11" ht="57.75" customHeight="1">
      <c r="A4" s="1917"/>
      <c r="B4" s="1916"/>
      <c r="C4" s="1900"/>
      <c r="D4" s="1901" t="s">
        <v>195</v>
      </c>
      <c r="E4" s="1900"/>
      <c r="F4" s="1901" t="s">
        <v>198</v>
      </c>
      <c r="G4" s="1901" t="s">
        <v>199</v>
      </c>
      <c r="H4" s="1901" t="s">
        <v>200</v>
      </c>
      <c r="I4" s="1901" t="s">
        <v>201</v>
      </c>
      <c r="J4" s="1902" t="s">
        <v>202</v>
      </c>
    </row>
    <row r="5" spans="1:11" ht="105" customHeight="1">
      <c r="A5" s="1917"/>
      <c r="B5" s="1916"/>
      <c r="C5" s="1900"/>
      <c r="D5" s="896" t="s">
        <v>196</v>
      </c>
      <c r="E5" s="896" t="s">
        <v>197</v>
      </c>
      <c r="F5" s="1900"/>
      <c r="G5" s="1900"/>
      <c r="H5" s="1900"/>
      <c r="I5" s="1900"/>
      <c r="J5" s="1903"/>
    </row>
    <row r="6" spans="1:11">
      <c r="A6" s="994"/>
      <c r="B6" s="995"/>
      <c r="C6" s="219"/>
      <c r="D6" s="219"/>
      <c r="E6" s="219"/>
      <c r="F6" s="219"/>
      <c r="G6" s="219"/>
      <c r="H6" s="219"/>
      <c r="I6" s="219"/>
      <c r="J6" s="220"/>
    </row>
    <row r="7" spans="1:11">
      <c r="A7" s="997">
        <v>2013</v>
      </c>
      <c r="B7" s="996" t="s">
        <v>676</v>
      </c>
      <c r="C7" s="645">
        <v>7253</v>
      </c>
      <c r="D7" s="640">
        <v>1971</v>
      </c>
      <c r="E7" s="640">
        <v>106</v>
      </c>
      <c r="F7" s="640">
        <v>1024</v>
      </c>
      <c r="G7" s="640">
        <v>16</v>
      </c>
      <c r="H7" s="640">
        <v>124</v>
      </c>
      <c r="I7" s="640">
        <v>11</v>
      </c>
      <c r="J7" s="641">
        <v>1816</v>
      </c>
    </row>
    <row r="8" spans="1:11">
      <c r="A8" s="997"/>
      <c r="B8" s="996" t="s">
        <v>679</v>
      </c>
      <c r="C8" s="645">
        <v>10279</v>
      </c>
      <c r="D8" s="640">
        <v>2905</v>
      </c>
      <c r="E8" s="640">
        <v>142</v>
      </c>
      <c r="F8" s="640">
        <v>1211</v>
      </c>
      <c r="G8" s="640">
        <v>46</v>
      </c>
      <c r="H8" s="640">
        <v>229</v>
      </c>
      <c r="I8" s="640">
        <v>23</v>
      </c>
      <c r="J8" s="641">
        <v>2648</v>
      </c>
    </row>
    <row r="9" spans="1:11">
      <c r="A9" s="997"/>
      <c r="B9" s="996" t="s">
        <v>638</v>
      </c>
      <c r="C9" s="645">
        <v>12992</v>
      </c>
      <c r="D9" s="640">
        <v>3679</v>
      </c>
      <c r="E9" s="640">
        <v>172</v>
      </c>
      <c r="F9" s="640">
        <v>1723</v>
      </c>
      <c r="G9" s="640">
        <v>51</v>
      </c>
      <c r="H9" s="640">
        <v>296</v>
      </c>
      <c r="I9" s="640">
        <v>23</v>
      </c>
      <c r="J9" s="641">
        <v>3276</v>
      </c>
    </row>
    <row r="10" spans="1:11">
      <c r="A10" s="997"/>
      <c r="B10" s="221" t="s">
        <v>437</v>
      </c>
      <c r="C10" s="653">
        <v>68.156541810932751</v>
      </c>
      <c r="D10" s="653">
        <v>63.805064169268121</v>
      </c>
      <c r="E10" s="653">
        <v>86.868686868686879</v>
      </c>
      <c r="F10" s="653">
        <v>104.67800729040097</v>
      </c>
      <c r="G10" s="653">
        <v>145.71428571428569</v>
      </c>
      <c r="H10" s="653">
        <v>108.42490842490842</v>
      </c>
      <c r="I10" s="653">
        <v>37.704918032786885</v>
      </c>
      <c r="J10" s="654">
        <v>62.507155123068117</v>
      </c>
    </row>
    <row r="11" spans="1:11">
      <c r="A11" s="999" t="s">
        <v>961</v>
      </c>
      <c r="B11" s="996" t="s">
        <v>455</v>
      </c>
      <c r="C11" s="642">
        <v>8664</v>
      </c>
      <c r="D11" s="652">
        <v>2846</v>
      </c>
      <c r="E11" s="652">
        <v>192</v>
      </c>
      <c r="F11" s="652" t="s">
        <v>975</v>
      </c>
      <c r="G11" s="652" t="s">
        <v>976</v>
      </c>
      <c r="H11" s="652" t="s">
        <v>977</v>
      </c>
      <c r="I11" s="652" t="s">
        <v>134</v>
      </c>
      <c r="J11" s="655">
        <v>3152</v>
      </c>
    </row>
    <row r="12" spans="1:11">
      <c r="A12" s="999"/>
      <c r="B12" s="996" t="s">
        <v>676</v>
      </c>
      <c r="C12" s="642">
        <v>11500</v>
      </c>
      <c r="D12" s="652">
        <v>3703</v>
      </c>
      <c r="E12" s="652">
        <v>215</v>
      </c>
      <c r="F12" s="652" t="s">
        <v>1919</v>
      </c>
      <c r="G12" s="652" t="s">
        <v>1920</v>
      </c>
      <c r="H12" s="652" t="s">
        <v>1921</v>
      </c>
      <c r="I12" s="652" t="s">
        <v>1922</v>
      </c>
      <c r="J12" s="655">
        <v>3960</v>
      </c>
    </row>
    <row r="13" spans="1:11">
      <c r="A13" s="999"/>
      <c r="B13" s="996" t="s">
        <v>679</v>
      </c>
      <c r="C13" s="1315" t="s">
        <v>2027</v>
      </c>
      <c r="D13" s="1322" t="s">
        <v>2028</v>
      </c>
      <c r="E13" s="1322" t="s">
        <v>2029</v>
      </c>
      <c r="F13" s="1322" t="s">
        <v>2031</v>
      </c>
      <c r="G13" s="1322" t="s">
        <v>977</v>
      </c>
      <c r="H13" s="1322" t="s">
        <v>2029</v>
      </c>
      <c r="I13" s="1322" t="s">
        <v>979</v>
      </c>
      <c r="J13" s="1323" t="s">
        <v>2030</v>
      </c>
    </row>
    <row r="14" spans="1:11">
      <c r="A14" s="999"/>
      <c r="B14" s="996" t="s">
        <v>638</v>
      </c>
      <c r="C14" s="642">
        <v>17130</v>
      </c>
      <c r="D14" s="652">
        <v>5270</v>
      </c>
      <c r="E14" s="652">
        <v>272</v>
      </c>
      <c r="F14" s="652" t="s">
        <v>2127</v>
      </c>
      <c r="G14" s="652" t="s">
        <v>2128</v>
      </c>
      <c r="H14" s="652" t="s">
        <v>2129</v>
      </c>
      <c r="I14" s="652" t="s">
        <v>979</v>
      </c>
      <c r="J14" s="655">
        <v>5423</v>
      </c>
    </row>
    <row r="15" spans="1:11">
      <c r="B15" s="221" t="s">
        <v>437</v>
      </c>
      <c r="C15" s="653">
        <v>131.85036945812806</v>
      </c>
      <c r="D15" s="653">
        <v>143.24544713237293</v>
      </c>
      <c r="E15" s="653">
        <v>158.13953488372093</v>
      </c>
      <c r="F15" s="653">
        <v>94.080092861288449</v>
      </c>
      <c r="G15" s="653">
        <v>150.98039215686273</v>
      </c>
      <c r="H15" s="653">
        <v>108.10810810810811</v>
      </c>
      <c r="I15" s="653">
        <v>165.21739130434781</v>
      </c>
      <c r="J15" s="1271">
        <v>165.53724053724054</v>
      </c>
      <c r="K15" s="1383"/>
    </row>
    <row r="16" spans="1:11">
      <c r="A16" s="1904" t="s">
        <v>5</v>
      </c>
      <c r="B16" s="1904"/>
      <c r="C16" s="1904"/>
      <c r="D16" s="1904"/>
      <c r="E16" s="1904"/>
      <c r="F16" s="1904"/>
      <c r="G16" s="1904"/>
      <c r="H16" s="1904"/>
      <c r="I16" s="1904"/>
    </row>
    <row r="17" spans="1:9">
      <c r="A17" s="1896" t="s">
        <v>6</v>
      </c>
      <c r="B17" s="1896"/>
      <c r="C17" s="1896"/>
      <c r="D17" s="1896"/>
      <c r="E17" s="1896"/>
      <c r="F17" s="1896"/>
      <c r="G17" s="1896"/>
      <c r="H17" s="1896"/>
      <c r="I17" s="1896"/>
    </row>
  </sheetData>
  <mergeCells count="15">
    <mergeCell ref="A16:I16"/>
    <mergeCell ref="A17:I17"/>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0"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8"/>
  <sheetViews>
    <sheetView showGridLines="0" zoomScale="90" zoomScaleNormal="90" workbookViewId="0"/>
  </sheetViews>
  <sheetFormatPr defaultRowHeight="14.25"/>
  <cols>
    <col min="1" max="1" width="52.5" style="918" customWidth="1"/>
    <col min="2" max="2" width="3.625" style="918" customWidth="1"/>
    <col min="3" max="3" width="12" style="918" customWidth="1"/>
    <col min="4" max="5" width="14.125" style="918" customWidth="1"/>
    <col min="6" max="6" width="11.375" style="223" bestFit="1" customWidth="1"/>
    <col min="7" max="16384" width="9" style="223"/>
  </cols>
  <sheetData>
    <row r="1" spans="1:10" ht="15" customHeight="1">
      <c r="A1" s="982" t="s">
        <v>590</v>
      </c>
      <c r="B1" s="919"/>
      <c r="C1" s="919"/>
      <c r="D1" s="919"/>
      <c r="E1" s="972" t="s">
        <v>408</v>
      </c>
      <c r="F1" s="965"/>
      <c r="G1" s="965"/>
      <c r="H1" s="965"/>
      <c r="I1" s="965"/>
    </row>
    <row r="2" spans="1:10" ht="15" customHeight="1">
      <c r="A2" s="983" t="s">
        <v>591</v>
      </c>
      <c r="B2" s="919"/>
      <c r="C2" s="919"/>
      <c r="D2" s="919"/>
      <c r="E2" s="975" t="s">
        <v>409</v>
      </c>
      <c r="F2" s="965"/>
      <c r="G2" s="965"/>
      <c r="H2" s="965"/>
      <c r="I2" s="965"/>
    </row>
    <row r="3" spans="1:10">
      <c r="A3" s="917" t="s">
        <v>1659</v>
      </c>
      <c r="B3" s="917"/>
      <c r="C3" s="917"/>
      <c r="D3" s="861"/>
      <c r="E3" s="919"/>
      <c r="F3" s="965"/>
      <c r="G3" s="965"/>
      <c r="H3" s="965"/>
      <c r="I3" s="965"/>
    </row>
    <row r="4" spans="1:10">
      <c r="A4" s="973" t="s">
        <v>1660</v>
      </c>
      <c r="B4" s="973"/>
      <c r="C4" s="973"/>
      <c r="D4" s="938"/>
      <c r="E4" s="919"/>
      <c r="F4" s="965"/>
      <c r="G4" s="965"/>
      <c r="H4" s="965"/>
      <c r="I4" s="965"/>
    </row>
    <row r="5" spans="1:10" ht="14.25" customHeight="1">
      <c r="A5" s="1918" t="s">
        <v>2102</v>
      </c>
      <c r="B5" s="1919"/>
      <c r="C5" s="1493" t="s">
        <v>1650</v>
      </c>
      <c r="D5" s="1493" t="s">
        <v>1661</v>
      </c>
      <c r="E5" s="1538" t="s">
        <v>1652</v>
      </c>
      <c r="F5" s="965"/>
      <c r="G5" s="965"/>
      <c r="H5" s="965"/>
      <c r="I5" s="965"/>
    </row>
    <row r="6" spans="1:10">
      <c r="A6" s="1920"/>
      <c r="B6" s="1921"/>
      <c r="C6" s="1494"/>
      <c r="D6" s="1494"/>
      <c r="E6" s="1539"/>
      <c r="F6" s="965"/>
      <c r="G6" s="965"/>
      <c r="H6" s="965"/>
      <c r="I6" s="965"/>
    </row>
    <row r="7" spans="1:10">
      <c r="A7" s="1920"/>
      <c r="B7" s="1921"/>
      <c r="C7" s="1494"/>
      <c r="D7" s="1494"/>
      <c r="E7" s="1539"/>
      <c r="F7" s="965"/>
      <c r="G7" s="965"/>
      <c r="H7" s="965"/>
      <c r="I7" s="965"/>
    </row>
    <row r="8" spans="1:10">
      <c r="A8" s="1920"/>
      <c r="B8" s="1921"/>
      <c r="C8" s="1494"/>
      <c r="D8" s="1494"/>
      <c r="E8" s="1539"/>
      <c r="F8" s="965"/>
      <c r="G8" s="965"/>
      <c r="H8" s="965"/>
      <c r="I8" s="965"/>
    </row>
    <row r="9" spans="1:10">
      <c r="A9" s="1920"/>
      <c r="B9" s="1921"/>
      <c r="C9" s="1494"/>
      <c r="D9" s="1494"/>
      <c r="E9" s="1539"/>
      <c r="F9" s="965"/>
      <c r="G9" s="965"/>
      <c r="H9" s="965"/>
      <c r="I9" s="965"/>
    </row>
    <row r="10" spans="1:10">
      <c r="A10" s="1920"/>
      <c r="B10" s="1921"/>
      <c r="C10" s="1494"/>
      <c r="D10" s="1494"/>
      <c r="E10" s="1539"/>
      <c r="F10" s="965"/>
      <c r="G10" s="965"/>
      <c r="H10" s="965"/>
      <c r="I10" s="965"/>
    </row>
    <row r="11" spans="1:10">
      <c r="A11" s="1920"/>
      <c r="B11" s="1921"/>
      <c r="C11" s="1494"/>
      <c r="D11" s="1494"/>
      <c r="E11" s="1539"/>
      <c r="F11" s="965"/>
      <c r="G11" s="965"/>
      <c r="H11" s="965"/>
      <c r="I11" s="965"/>
    </row>
    <row r="12" spans="1:10" ht="24" customHeight="1">
      <c r="A12" s="1920"/>
      <c r="B12" s="1921"/>
      <c r="C12" s="1494"/>
      <c r="D12" s="1494"/>
      <c r="E12" s="1539"/>
      <c r="F12" s="965"/>
      <c r="G12" s="965"/>
      <c r="H12" s="965"/>
      <c r="I12" s="965"/>
    </row>
    <row r="13" spans="1:10">
      <c r="A13" s="1920"/>
      <c r="B13" s="1921"/>
      <c r="C13" s="1494"/>
      <c r="D13" s="1494"/>
      <c r="E13" s="1539"/>
      <c r="F13" s="965"/>
      <c r="G13" s="965"/>
      <c r="H13" s="965"/>
      <c r="I13" s="965"/>
    </row>
    <row r="14" spans="1:10" ht="31.5" customHeight="1">
      <c r="A14" s="984" t="s">
        <v>944</v>
      </c>
      <c r="B14" s="985" t="s">
        <v>413</v>
      </c>
      <c r="C14" s="656">
        <v>347561</v>
      </c>
      <c r="D14" s="656">
        <v>112087</v>
      </c>
      <c r="E14" s="657">
        <v>235474</v>
      </c>
      <c r="F14" s="965"/>
      <c r="G14" s="986"/>
      <c r="H14" s="965"/>
      <c r="I14" s="965"/>
      <c r="J14" s="965"/>
    </row>
    <row r="15" spans="1:10">
      <c r="A15" s="527" t="s">
        <v>593</v>
      </c>
      <c r="B15" s="987" t="s">
        <v>414</v>
      </c>
      <c r="C15" s="656">
        <v>351121</v>
      </c>
      <c r="D15" s="656">
        <v>116648</v>
      </c>
      <c r="E15" s="657">
        <v>234473</v>
      </c>
      <c r="F15" s="965"/>
      <c r="G15" s="986"/>
      <c r="H15" s="965"/>
      <c r="I15" s="965"/>
      <c r="J15" s="965"/>
    </row>
    <row r="16" spans="1:10">
      <c r="A16" s="988" t="s">
        <v>1662</v>
      </c>
      <c r="B16" s="936"/>
      <c r="C16" s="636"/>
      <c r="D16" s="636"/>
      <c r="E16" s="931"/>
      <c r="F16" s="923"/>
      <c r="G16" s="923"/>
      <c r="H16" s="923"/>
      <c r="I16" s="923"/>
      <c r="J16" s="923"/>
    </row>
    <row r="17" spans="1:10">
      <c r="A17" s="980" t="s">
        <v>945</v>
      </c>
      <c r="B17" s="989" t="s">
        <v>413</v>
      </c>
      <c r="C17" s="636">
        <v>6132</v>
      </c>
      <c r="D17" s="636">
        <v>1436</v>
      </c>
      <c r="E17" s="637">
        <v>4696</v>
      </c>
      <c r="F17" s="923"/>
      <c r="G17" s="923"/>
      <c r="H17" s="923"/>
      <c r="I17" s="923"/>
      <c r="J17" s="923"/>
    </row>
    <row r="18" spans="1:10">
      <c r="A18" s="183" t="s">
        <v>594</v>
      </c>
      <c r="B18" s="989" t="s">
        <v>414</v>
      </c>
      <c r="C18" s="636">
        <v>4890</v>
      </c>
      <c r="D18" s="636">
        <v>1473</v>
      </c>
      <c r="E18" s="637">
        <v>3417</v>
      </c>
      <c r="F18" s="923"/>
      <c r="G18" s="923"/>
      <c r="H18" s="923"/>
      <c r="I18" s="923"/>
      <c r="J18" s="923"/>
    </row>
    <row r="19" spans="1:10">
      <c r="A19" s="980" t="s">
        <v>946</v>
      </c>
      <c r="B19" s="989" t="s">
        <v>413</v>
      </c>
      <c r="C19" s="636">
        <v>27878</v>
      </c>
      <c r="D19" s="636">
        <v>8630</v>
      </c>
      <c r="E19" s="637">
        <v>19248</v>
      </c>
      <c r="F19" s="965"/>
      <c r="G19" s="965"/>
      <c r="H19" s="965"/>
      <c r="I19" s="965"/>
      <c r="J19" s="965"/>
    </row>
    <row r="20" spans="1:10">
      <c r="A20" s="183" t="s">
        <v>595</v>
      </c>
      <c r="B20" s="989" t="s">
        <v>414</v>
      </c>
      <c r="C20" s="636">
        <v>28240</v>
      </c>
      <c r="D20" s="636">
        <v>8901</v>
      </c>
      <c r="E20" s="637">
        <v>19339</v>
      </c>
      <c r="F20" s="965"/>
      <c r="G20" s="965"/>
      <c r="H20" s="965"/>
      <c r="I20" s="965"/>
      <c r="J20" s="965"/>
    </row>
    <row r="21" spans="1:10">
      <c r="A21" s="980" t="s">
        <v>947</v>
      </c>
      <c r="B21" s="989" t="s">
        <v>413</v>
      </c>
      <c r="C21" s="636">
        <v>423</v>
      </c>
      <c r="D21" s="636">
        <v>292</v>
      </c>
      <c r="E21" s="637">
        <v>131</v>
      </c>
      <c r="F21" s="923"/>
      <c r="G21" s="923"/>
      <c r="H21" s="923"/>
      <c r="I21" s="923"/>
      <c r="J21" s="923"/>
    </row>
    <row r="22" spans="1:10">
      <c r="A22" s="183" t="s">
        <v>596</v>
      </c>
      <c r="B22" s="989" t="s">
        <v>414</v>
      </c>
      <c r="C22" s="636">
        <v>440</v>
      </c>
      <c r="D22" s="636">
        <v>303</v>
      </c>
      <c r="E22" s="637">
        <v>137</v>
      </c>
      <c r="F22" s="965"/>
      <c r="G22" s="965"/>
      <c r="H22" s="965"/>
      <c r="I22" s="965"/>
      <c r="J22" s="965"/>
    </row>
    <row r="23" spans="1:10">
      <c r="A23" s="980" t="s">
        <v>948</v>
      </c>
      <c r="B23" s="989" t="s">
        <v>413</v>
      </c>
      <c r="C23" s="636">
        <v>25909</v>
      </c>
      <c r="D23" s="636">
        <v>7439</v>
      </c>
      <c r="E23" s="637">
        <v>18470</v>
      </c>
      <c r="F23" s="965"/>
      <c r="G23" s="965"/>
      <c r="H23" s="965"/>
      <c r="I23" s="965"/>
      <c r="J23" s="965"/>
    </row>
    <row r="24" spans="1:10" ht="14.25" customHeight="1">
      <c r="A24" s="183" t="s">
        <v>597</v>
      </c>
      <c r="B24" s="989" t="s">
        <v>414</v>
      </c>
      <c r="C24" s="636">
        <v>26176</v>
      </c>
      <c r="D24" s="636">
        <v>7631</v>
      </c>
      <c r="E24" s="637">
        <v>18545</v>
      </c>
      <c r="F24" s="923"/>
      <c r="G24" s="923"/>
      <c r="H24" s="923"/>
      <c r="I24" s="923"/>
      <c r="J24" s="923"/>
    </row>
    <row r="25" spans="1:10" ht="27.75" customHeight="1">
      <c r="A25" s="981" t="s">
        <v>1663</v>
      </c>
      <c r="B25" s="989" t="s">
        <v>413</v>
      </c>
      <c r="C25" s="636">
        <v>525</v>
      </c>
      <c r="D25" s="636">
        <v>397</v>
      </c>
      <c r="E25" s="637">
        <v>128</v>
      </c>
      <c r="F25" s="965"/>
      <c r="G25" s="965"/>
      <c r="H25" s="965"/>
      <c r="I25" s="965"/>
      <c r="J25" s="965"/>
    </row>
    <row r="26" spans="1:10">
      <c r="A26" s="183" t="s">
        <v>598</v>
      </c>
      <c r="B26" s="989" t="s">
        <v>414</v>
      </c>
      <c r="C26" s="636">
        <v>571</v>
      </c>
      <c r="D26" s="636">
        <v>443</v>
      </c>
      <c r="E26" s="637">
        <v>128</v>
      </c>
      <c r="F26" s="923"/>
      <c r="G26" s="923"/>
      <c r="H26" s="923"/>
      <c r="I26" s="923"/>
      <c r="J26" s="923"/>
    </row>
    <row r="27" spans="1:10" ht="25.5">
      <c r="A27" s="981" t="s">
        <v>1664</v>
      </c>
      <c r="B27" s="989" t="s">
        <v>413</v>
      </c>
      <c r="C27" s="636">
        <v>1021</v>
      </c>
      <c r="D27" s="636">
        <v>502</v>
      </c>
      <c r="E27" s="637">
        <v>519</v>
      </c>
      <c r="F27" s="923"/>
      <c r="G27" s="923"/>
      <c r="H27" s="923"/>
      <c r="I27" s="923"/>
      <c r="J27" s="923"/>
    </row>
    <row r="28" spans="1:10">
      <c r="A28" s="183" t="s">
        <v>599</v>
      </c>
      <c r="B28" s="989"/>
      <c r="C28" s="636"/>
      <c r="D28" s="636"/>
      <c r="E28" s="637"/>
      <c r="F28" s="923"/>
      <c r="G28" s="923"/>
      <c r="H28" s="923"/>
      <c r="I28" s="923"/>
      <c r="J28" s="923"/>
    </row>
    <row r="29" spans="1:10">
      <c r="A29" s="183" t="s">
        <v>600</v>
      </c>
      <c r="B29" s="989" t="s">
        <v>414</v>
      </c>
      <c r="C29" s="636">
        <v>1053</v>
      </c>
      <c r="D29" s="636">
        <v>524</v>
      </c>
      <c r="E29" s="637">
        <v>529</v>
      </c>
      <c r="F29" s="923"/>
      <c r="G29" s="923"/>
      <c r="H29" s="923"/>
      <c r="I29" s="923"/>
      <c r="J29" s="923"/>
    </row>
    <row r="30" spans="1:10">
      <c r="A30" s="980" t="s">
        <v>941</v>
      </c>
      <c r="B30" s="989" t="s">
        <v>413</v>
      </c>
      <c r="C30" s="636">
        <v>40662</v>
      </c>
      <c r="D30" s="636">
        <v>6644</v>
      </c>
      <c r="E30" s="637">
        <v>34018</v>
      </c>
      <c r="F30" s="923"/>
      <c r="G30" s="923"/>
      <c r="H30" s="923"/>
      <c r="I30" s="923"/>
      <c r="J30" s="923"/>
    </row>
    <row r="31" spans="1:10">
      <c r="A31" s="183" t="s">
        <v>601</v>
      </c>
      <c r="B31" s="989" t="s">
        <v>414</v>
      </c>
      <c r="C31" s="636">
        <v>40611</v>
      </c>
      <c r="D31" s="636">
        <v>6990</v>
      </c>
      <c r="E31" s="637">
        <v>33621</v>
      </c>
      <c r="F31" s="923"/>
      <c r="G31" s="923"/>
      <c r="H31" s="923"/>
      <c r="I31" s="923"/>
      <c r="J31" s="923"/>
    </row>
    <row r="32" spans="1:10" ht="14.25" customHeight="1">
      <c r="A32" s="980" t="s">
        <v>1665</v>
      </c>
      <c r="B32" s="989" t="s">
        <v>413</v>
      </c>
      <c r="C32" s="636">
        <v>87027</v>
      </c>
      <c r="D32" s="636">
        <v>21129</v>
      </c>
      <c r="E32" s="637">
        <v>65898</v>
      </c>
      <c r="F32" s="923"/>
      <c r="G32" s="923"/>
      <c r="H32" s="923"/>
      <c r="I32" s="923"/>
      <c r="J32" s="923"/>
    </row>
    <row r="33" spans="1:10" ht="14.25" customHeight="1">
      <c r="A33" s="183" t="s">
        <v>1666</v>
      </c>
      <c r="B33" s="989" t="s">
        <v>414</v>
      </c>
      <c r="C33" s="636">
        <v>86414</v>
      </c>
      <c r="D33" s="636">
        <v>21659</v>
      </c>
      <c r="E33" s="637">
        <v>64755</v>
      </c>
      <c r="F33" s="990"/>
      <c r="G33" s="923"/>
      <c r="H33" s="923"/>
      <c r="I33" s="923"/>
      <c r="J33" s="923"/>
    </row>
    <row r="34" spans="1:10" ht="14.25" customHeight="1">
      <c r="A34" s="980" t="s">
        <v>943</v>
      </c>
      <c r="B34" s="989" t="s">
        <v>413</v>
      </c>
      <c r="C34" s="636">
        <v>19364</v>
      </c>
      <c r="D34" s="636">
        <v>1872</v>
      </c>
      <c r="E34" s="637">
        <v>17492</v>
      </c>
      <c r="F34" s="923"/>
      <c r="G34" s="923"/>
      <c r="H34" s="923"/>
      <c r="I34" s="923"/>
      <c r="J34" s="923"/>
    </row>
    <row r="35" spans="1:10" ht="14.25" customHeight="1">
      <c r="A35" s="183" t="s">
        <v>602</v>
      </c>
      <c r="B35" s="989" t="s">
        <v>414</v>
      </c>
      <c r="C35" s="636">
        <v>19269</v>
      </c>
      <c r="D35" s="636">
        <v>1977</v>
      </c>
      <c r="E35" s="637">
        <v>17292</v>
      </c>
      <c r="F35" s="923"/>
      <c r="G35" s="923"/>
      <c r="H35" s="923"/>
      <c r="I35" s="923"/>
      <c r="J35" s="923"/>
    </row>
    <row r="36" spans="1:10" ht="14.25" customHeight="1">
      <c r="A36" s="991" t="s">
        <v>1657</v>
      </c>
      <c r="B36" s="991"/>
      <c r="C36" s="313"/>
      <c r="D36" s="313"/>
      <c r="E36" s="313"/>
      <c r="F36" s="923"/>
      <c r="G36" s="923"/>
      <c r="H36" s="923"/>
      <c r="I36" s="923"/>
      <c r="J36" s="923"/>
    </row>
    <row r="37" spans="1:10" ht="14.25" customHeight="1">
      <c r="A37" s="992" t="s">
        <v>1658</v>
      </c>
      <c r="B37" s="993"/>
      <c r="C37" s="313"/>
      <c r="D37" s="313"/>
      <c r="E37" s="313"/>
      <c r="F37" s="923"/>
      <c r="G37" s="923"/>
      <c r="H37" s="923"/>
      <c r="I37" s="923"/>
      <c r="J37" s="923"/>
    </row>
    <row r="38" spans="1:10">
      <c r="C38" s="992"/>
      <c r="D38" s="992"/>
      <c r="E38" s="992"/>
    </row>
  </sheetData>
  <mergeCells count="4">
    <mergeCell ref="A5:B13"/>
    <mergeCell ref="E5:E13"/>
    <mergeCell ref="C5:C13"/>
    <mergeCell ref="D5:D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35"/>
  <sheetViews>
    <sheetView showGridLines="0" zoomScale="90" zoomScaleNormal="90" workbookViewId="0">
      <selection activeCell="A44" sqref="A44"/>
    </sheetView>
  </sheetViews>
  <sheetFormatPr defaultRowHeight="14.25"/>
  <cols>
    <col min="1" max="1" width="51.125" style="223" customWidth="1"/>
    <col min="2" max="2" width="3.625" style="223" customWidth="1"/>
    <col min="3" max="5" width="14.125" style="223" customWidth="1"/>
    <col min="6" max="6" width="9" style="965"/>
    <col min="7" max="16384" width="9" style="223"/>
  </cols>
  <sheetData>
    <row r="1" spans="1:6">
      <c r="A1" s="917" t="s">
        <v>1648</v>
      </c>
      <c r="B1" s="917"/>
      <c r="C1" s="917"/>
      <c r="D1" s="861"/>
      <c r="E1" s="972" t="s">
        <v>408</v>
      </c>
    </row>
    <row r="2" spans="1:6">
      <c r="A2" s="973" t="s">
        <v>1649</v>
      </c>
      <c r="B2" s="973"/>
      <c r="C2" s="973"/>
      <c r="D2" s="974"/>
      <c r="E2" s="975" t="s">
        <v>409</v>
      </c>
    </row>
    <row r="3" spans="1:6" ht="14.25" customHeight="1">
      <c r="A3" s="1918" t="s">
        <v>2103</v>
      </c>
      <c r="B3" s="1919"/>
      <c r="C3" s="1493" t="s">
        <v>1650</v>
      </c>
      <c r="D3" s="1493" t="s">
        <v>1651</v>
      </c>
      <c r="E3" s="1538" t="s">
        <v>1652</v>
      </c>
      <c r="F3" s="923"/>
    </row>
    <row r="4" spans="1:6">
      <c r="A4" s="1920"/>
      <c r="B4" s="1921"/>
      <c r="C4" s="1494"/>
      <c r="D4" s="1494"/>
      <c r="E4" s="1539"/>
      <c r="F4" s="923"/>
    </row>
    <row r="5" spans="1:6">
      <c r="A5" s="1920"/>
      <c r="B5" s="1921"/>
      <c r="C5" s="1494"/>
      <c r="D5" s="1494"/>
      <c r="E5" s="1539"/>
    </row>
    <row r="6" spans="1:6">
      <c r="A6" s="1920"/>
      <c r="B6" s="1921"/>
      <c r="C6" s="1494"/>
      <c r="D6" s="1494"/>
      <c r="E6" s="1539"/>
    </row>
    <row r="7" spans="1:6">
      <c r="A7" s="1920"/>
      <c r="B7" s="1921"/>
      <c r="C7" s="1494"/>
      <c r="D7" s="1494"/>
      <c r="E7" s="1539"/>
      <c r="F7" s="923"/>
    </row>
    <row r="8" spans="1:6">
      <c r="A8" s="1920"/>
      <c r="B8" s="1921"/>
      <c r="C8" s="1494"/>
      <c r="D8" s="1494"/>
      <c r="E8" s="1539"/>
      <c r="F8" s="976"/>
    </row>
    <row r="9" spans="1:6">
      <c r="A9" s="1920"/>
      <c r="B9" s="1921"/>
      <c r="C9" s="1494"/>
      <c r="D9" s="1494"/>
      <c r="E9" s="1539"/>
    </row>
    <row r="10" spans="1:6">
      <c r="A10" s="1920"/>
      <c r="B10" s="1921"/>
      <c r="C10" s="1494"/>
      <c r="D10" s="1494"/>
      <c r="E10" s="1539"/>
    </row>
    <row r="11" spans="1:6">
      <c r="A11" s="1920"/>
      <c r="B11" s="1921"/>
      <c r="C11" s="1494"/>
      <c r="D11" s="1494"/>
      <c r="E11" s="1539"/>
    </row>
    <row r="12" spans="1:6" ht="24.95" customHeight="1">
      <c r="A12" s="1920"/>
      <c r="B12" s="1921"/>
      <c r="C12" s="1494"/>
      <c r="D12" s="1494"/>
      <c r="E12" s="1539"/>
      <c r="F12" s="923"/>
    </row>
    <row r="13" spans="1:6">
      <c r="A13" s="1920"/>
      <c r="B13" s="1921"/>
      <c r="C13" s="1494"/>
      <c r="D13" s="1494"/>
      <c r="E13" s="1539"/>
    </row>
    <row r="14" spans="1:6" ht="19.5" customHeight="1">
      <c r="A14" s="977" t="s">
        <v>1653</v>
      </c>
      <c r="B14" s="978" t="s">
        <v>413</v>
      </c>
      <c r="C14" s="636">
        <v>10249</v>
      </c>
      <c r="D14" s="636">
        <v>2649</v>
      </c>
      <c r="E14" s="637">
        <v>7600</v>
      </c>
    </row>
    <row r="15" spans="1:6">
      <c r="A15" s="183" t="s">
        <v>1654</v>
      </c>
      <c r="B15" s="979" t="s">
        <v>414</v>
      </c>
      <c r="C15" s="636">
        <v>10352</v>
      </c>
      <c r="D15" s="636">
        <v>2753</v>
      </c>
      <c r="E15" s="637">
        <v>7599</v>
      </c>
    </row>
    <row r="16" spans="1:6">
      <c r="A16" s="980" t="s">
        <v>942</v>
      </c>
      <c r="B16" s="979" t="s">
        <v>413</v>
      </c>
      <c r="C16" s="636">
        <v>9573</v>
      </c>
      <c r="D16" s="636">
        <v>2461</v>
      </c>
      <c r="E16" s="637">
        <v>7112</v>
      </c>
    </row>
    <row r="17" spans="1:6">
      <c r="A17" s="183" t="s">
        <v>603</v>
      </c>
      <c r="B17" s="979" t="s">
        <v>414</v>
      </c>
      <c r="C17" s="636">
        <v>10222</v>
      </c>
      <c r="D17" s="636">
        <v>2664</v>
      </c>
      <c r="E17" s="637">
        <v>7558</v>
      </c>
    </row>
    <row r="18" spans="1:6">
      <c r="A18" s="980" t="s">
        <v>1655</v>
      </c>
      <c r="B18" s="979" t="s">
        <v>413</v>
      </c>
      <c r="C18" s="636">
        <v>37856</v>
      </c>
      <c r="D18" s="636">
        <v>34870</v>
      </c>
      <c r="E18" s="637">
        <v>2986</v>
      </c>
    </row>
    <row r="19" spans="1:6">
      <c r="A19" s="183" t="s">
        <v>604</v>
      </c>
      <c r="B19" s="979" t="s">
        <v>414</v>
      </c>
      <c r="C19" s="636">
        <v>38683</v>
      </c>
      <c r="D19" s="636">
        <v>35609</v>
      </c>
      <c r="E19" s="637">
        <v>3074</v>
      </c>
    </row>
    <row r="20" spans="1:6">
      <c r="A20" s="980" t="s">
        <v>949</v>
      </c>
      <c r="B20" s="979" t="s">
        <v>413</v>
      </c>
      <c r="C20" s="636">
        <v>31728</v>
      </c>
      <c r="D20" s="636">
        <v>5860</v>
      </c>
      <c r="E20" s="637">
        <v>25868</v>
      </c>
      <c r="F20" s="923"/>
    </row>
    <row r="21" spans="1:6">
      <c r="A21" s="183" t="s">
        <v>605</v>
      </c>
      <c r="B21" s="979" t="s">
        <v>414</v>
      </c>
      <c r="C21" s="636">
        <v>32868</v>
      </c>
      <c r="D21" s="636">
        <v>6257</v>
      </c>
      <c r="E21" s="637">
        <v>26611</v>
      </c>
    </row>
    <row r="22" spans="1:6">
      <c r="A22" s="980" t="s">
        <v>1656</v>
      </c>
      <c r="B22" s="979" t="s">
        <v>413</v>
      </c>
      <c r="C22" s="636">
        <v>8962</v>
      </c>
      <c r="D22" s="636">
        <v>1872</v>
      </c>
      <c r="E22" s="637">
        <v>7090</v>
      </c>
    </row>
    <row r="23" spans="1:6">
      <c r="A23" s="183" t="s">
        <v>606</v>
      </c>
      <c r="B23" s="979" t="s">
        <v>414</v>
      </c>
      <c r="C23" s="636">
        <v>9457</v>
      </c>
      <c r="D23" s="636">
        <v>2057</v>
      </c>
      <c r="E23" s="637">
        <v>7400</v>
      </c>
      <c r="F23" s="923"/>
    </row>
    <row r="24" spans="1:6" ht="24">
      <c r="A24" s="981" t="s">
        <v>143</v>
      </c>
      <c r="B24" s="979" t="s">
        <v>413</v>
      </c>
      <c r="C24" s="636">
        <v>1516</v>
      </c>
      <c r="D24" s="636">
        <v>1514</v>
      </c>
      <c r="E24" s="637">
        <v>2</v>
      </c>
      <c r="F24" s="923"/>
    </row>
    <row r="25" spans="1:6">
      <c r="A25" s="183" t="s">
        <v>607</v>
      </c>
      <c r="B25" s="979" t="s">
        <v>414</v>
      </c>
      <c r="C25" s="636">
        <v>1519</v>
      </c>
      <c r="D25" s="636">
        <v>1516</v>
      </c>
      <c r="E25" s="637">
        <v>3</v>
      </c>
    </row>
    <row r="26" spans="1:6">
      <c r="A26" s="980" t="s">
        <v>950</v>
      </c>
      <c r="B26" s="979" t="s">
        <v>413</v>
      </c>
      <c r="C26" s="636">
        <v>11140</v>
      </c>
      <c r="D26" s="636">
        <v>5328</v>
      </c>
      <c r="E26" s="637">
        <v>5812</v>
      </c>
    </row>
    <row r="27" spans="1:6">
      <c r="A27" s="183" t="s">
        <v>608</v>
      </c>
      <c r="B27" s="979" t="s">
        <v>414</v>
      </c>
      <c r="C27" s="636">
        <v>11267</v>
      </c>
      <c r="D27" s="636">
        <v>5347</v>
      </c>
      <c r="E27" s="637">
        <v>5920</v>
      </c>
    </row>
    <row r="28" spans="1:6">
      <c r="A28" s="980" t="s">
        <v>951</v>
      </c>
      <c r="B28" s="979" t="s">
        <v>413</v>
      </c>
      <c r="C28" s="636">
        <v>16929</v>
      </c>
      <c r="D28" s="636">
        <v>1713</v>
      </c>
      <c r="E28" s="637">
        <v>15216</v>
      </c>
      <c r="F28" s="923"/>
    </row>
    <row r="29" spans="1:6">
      <c r="A29" s="183" t="s">
        <v>609</v>
      </c>
      <c r="B29" s="979" t="s">
        <v>414</v>
      </c>
      <c r="C29" s="636">
        <v>17459</v>
      </c>
      <c r="D29" s="636">
        <v>1813</v>
      </c>
      <c r="E29" s="637">
        <v>15646</v>
      </c>
    </row>
    <row r="30" spans="1:6">
      <c r="A30" s="980" t="s">
        <v>952</v>
      </c>
      <c r="B30" s="979" t="s">
        <v>413</v>
      </c>
      <c r="C30" s="636">
        <v>6098</v>
      </c>
      <c r="D30" s="636">
        <v>3466</v>
      </c>
      <c r="E30" s="637">
        <v>2632</v>
      </c>
    </row>
    <row r="31" spans="1:6">
      <c r="A31" s="183" t="s">
        <v>610</v>
      </c>
      <c r="B31" s="979" t="s">
        <v>414</v>
      </c>
      <c r="C31" s="636">
        <v>6246</v>
      </c>
      <c r="D31" s="636">
        <v>3573</v>
      </c>
      <c r="E31" s="637">
        <v>2673</v>
      </c>
    </row>
    <row r="32" spans="1:6">
      <c r="A32" s="980" t="s">
        <v>953</v>
      </c>
      <c r="B32" s="979" t="s">
        <v>413</v>
      </c>
      <c r="C32" s="636">
        <v>20989</v>
      </c>
      <c r="D32" s="636">
        <v>10937</v>
      </c>
      <c r="E32" s="637">
        <v>10052</v>
      </c>
    </row>
    <row r="33" spans="1:5">
      <c r="A33" s="183" t="s">
        <v>611</v>
      </c>
      <c r="B33" s="979" t="s">
        <v>414</v>
      </c>
      <c r="C33" s="636">
        <v>22320</v>
      </c>
      <c r="D33" s="636">
        <v>12153</v>
      </c>
      <c r="E33" s="637">
        <v>10167</v>
      </c>
    </row>
    <row r="34" spans="1:5">
      <c r="A34" s="1632" t="s">
        <v>1657</v>
      </c>
      <c r="B34" s="1632"/>
      <c r="C34" s="1632"/>
      <c r="D34" s="1632"/>
      <c r="E34" s="1632"/>
    </row>
    <row r="35" spans="1:5">
      <c r="A35" s="1810" t="s">
        <v>1658</v>
      </c>
      <c r="B35" s="1810"/>
      <c r="C35" s="1810"/>
      <c r="D35" s="1810"/>
      <c r="E35" s="1810"/>
    </row>
  </sheetData>
  <mergeCells count="6">
    <mergeCell ref="A34:E34"/>
    <mergeCell ref="D3:D13"/>
    <mergeCell ref="A35:E35"/>
    <mergeCell ref="A3:B13"/>
    <mergeCell ref="C3:C13"/>
    <mergeCell ref="E3:E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7"/>
  <sheetViews>
    <sheetView showGridLines="0" zoomScale="90" zoomScaleNormal="90" workbookViewId="0">
      <pane ySplit="13" topLeftCell="A14" activePane="bottomLeft" state="frozen"/>
      <selection activeCell="J35" sqref="J35"/>
      <selection pane="bottomLeft" activeCell="K1" sqref="K1:L1"/>
    </sheetView>
  </sheetViews>
  <sheetFormatPr defaultRowHeight="14.25"/>
  <cols>
    <col min="1" max="1" width="8.125" style="918" customWidth="1"/>
    <col min="2" max="2" width="13.625" style="918" customWidth="1"/>
    <col min="3" max="3" width="11.5" style="918" bestFit="1" customWidth="1"/>
    <col min="4" max="4" width="12.375" style="918" bestFit="1" customWidth="1"/>
    <col min="5" max="5" width="10" style="918" customWidth="1"/>
    <col min="6" max="6" width="12.375" style="918" bestFit="1" customWidth="1"/>
    <col min="7" max="7" width="9.5" style="918" customWidth="1"/>
    <col min="8" max="8" width="10.375" style="918" customWidth="1"/>
    <col min="9" max="9" width="10.75" style="918" customWidth="1"/>
    <col min="10" max="10" width="11.375" style="918" customWidth="1"/>
    <col min="11" max="11" width="10.125" style="223" customWidth="1"/>
    <col min="12" max="12" width="12.375" style="223" bestFit="1" customWidth="1"/>
    <col min="13" max="13" width="11.5" style="223" bestFit="1" customWidth="1"/>
    <col min="14" max="16384" width="9" style="223"/>
  </cols>
  <sheetData>
    <row r="1" spans="1:14" ht="14.85" customHeight="1">
      <c r="A1" s="1511" t="s">
        <v>1633</v>
      </c>
      <c r="B1" s="1511"/>
      <c r="C1" s="1511"/>
      <c r="D1" s="1511"/>
      <c r="E1" s="1511"/>
      <c r="F1" s="1511"/>
      <c r="G1" s="1511"/>
      <c r="H1" s="1511"/>
      <c r="I1" s="1511"/>
      <c r="J1" s="1511"/>
      <c r="K1" s="1517" t="s">
        <v>408</v>
      </c>
      <c r="L1" s="1517"/>
    </row>
    <row r="2" spans="1:14" ht="14.85" customHeight="1">
      <c r="A2" s="1922" t="s">
        <v>612</v>
      </c>
      <c r="B2" s="1922"/>
      <c r="C2" s="1922"/>
      <c r="D2" s="1922"/>
      <c r="E2" s="1922"/>
      <c r="F2" s="919"/>
      <c r="G2" s="919"/>
      <c r="H2" s="919"/>
      <c r="K2" s="1577" t="s">
        <v>409</v>
      </c>
      <c r="L2" s="1577"/>
    </row>
    <row r="3" spans="1:14" ht="14.85" customHeight="1">
      <c r="A3" s="926" t="s">
        <v>1634</v>
      </c>
      <c r="B3" s="926"/>
      <c r="C3" s="926"/>
      <c r="D3" s="926"/>
      <c r="E3" s="926"/>
      <c r="F3" s="926"/>
      <c r="G3" s="926"/>
      <c r="H3" s="926"/>
      <c r="I3" s="919"/>
      <c r="J3" s="919"/>
    </row>
    <row r="4" spans="1:14" ht="14.85" customHeight="1">
      <c r="A4" s="1603" t="s">
        <v>613</v>
      </c>
      <c r="B4" s="1603"/>
      <c r="C4" s="1603"/>
      <c r="D4" s="1603"/>
      <c r="E4" s="1603"/>
      <c r="H4" s="938"/>
      <c r="I4" s="919"/>
      <c r="J4" s="919"/>
    </row>
    <row r="5" spans="1:14" ht="12.75" customHeight="1">
      <c r="A5" s="1475" t="s">
        <v>1635</v>
      </c>
      <c r="B5" s="1476"/>
      <c r="C5" s="1468" t="s">
        <v>1636</v>
      </c>
      <c r="D5" s="903"/>
      <c r="E5" s="903"/>
      <c r="F5" s="903"/>
      <c r="G5" s="758"/>
      <c r="H5" s="1468" t="s">
        <v>1637</v>
      </c>
      <c r="I5" s="903"/>
      <c r="J5" s="903"/>
      <c r="K5" s="903"/>
      <c r="L5" s="903"/>
      <c r="M5" s="903"/>
    </row>
    <row r="6" spans="1:14" ht="9.75" customHeight="1">
      <c r="A6" s="1477"/>
      <c r="B6" s="1478"/>
      <c r="C6" s="1469"/>
      <c r="D6" s="900"/>
      <c r="E6" s="900"/>
      <c r="F6" s="900"/>
      <c r="G6" s="759"/>
      <c r="H6" s="1469"/>
      <c r="I6" s="900"/>
      <c r="J6" s="900"/>
      <c r="K6" s="900"/>
      <c r="L6" s="900"/>
      <c r="M6" s="900"/>
    </row>
    <row r="7" spans="1:14" ht="8.25" customHeight="1">
      <c r="A7" s="1477"/>
      <c r="B7" s="1478"/>
      <c r="C7" s="1469"/>
      <c r="D7" s="900"/>
      <c r="E7" s="900"/>
      <c r="F7" s="900"/>
      <c r="G7" s="759"/>
      <c r="H7" s="1469"/>
      <c r="I7" s="900"/>
      <c r="J7" s="900"/>
      <c r="K7" s="900"/>
      <c r="L7" s="900"/>
      <c r="M7" s="900"/>
    </row>
    <row r="8" spans="1:14" ht="22.5" customHeight="1">
      <c r="A8" s="1477"/>
      <c r="B8" s="1478"/>
      <c r="C8" s="1469"/>
      <c r="D8" s="1487" t="s">
        <v>1638</v>
      </c>
      <c r="E8" s="1493" t="s">
        <v>1639</v>
      </c>
      <c r="F8" s="1493" t="s">
        <v>1640</v>
      </c>
      <c r="G8" s="1804" t="s">
        <v>1641</v>
      </c>
      <c r="H8" s="1469"/>
      <c r="I8" s="1493" t="s">
        <v>1642</v>
      </c>
      <c r="J8" s="1493" t="s">
        <v>1643</v>
      </c>
      <c r="K8" s="1493" t="s">
        <v>1644</v>
      </c>
      <c r="L8" s="1493" t="s">
        <v>1645</v>
      </c>
      <c r="M8" s="1538" t="s">
        <v>1646</v>
      </c>
    </row>
    <row r="9" spans="1:14" ht="17.25" customHeight="1">
      <c r="A9" s="1477"/>
      <c r="B9" s="1478"/>
      <c r="C9" s="1469"/>
      <c r="D9" s="1488"/>
      <c r="E9" s="1494"/>
      <c r="F9" s="1494"/>
      <c r="G9" s="1662"/>
      <c r="H9" s="1469"/>
      <c r="I9" s="1494"/>
      <c r="J9" s="1494"/>
      <c r="K9" s="1494"/>
      <c r="L9" s="1494"/>
      <c r="M9" s="1539"/>
    </row>
    <row r="10" spans="1:14" ht="17.25" customHeight="1">
      <c r="A10" s="1477"/>
      <c r="B10" s="1478"/>
      <c r="C10" s="1469"/>
      <c r="D10" s="1488"/>
      <c r="E10" s="1494"/>
      <c r="F10" s="1494"/>
      <c r="G10" s="1662"/>
      <c r="H10" s="1469"/>
      <c r="I10" s="1494"/>
      <c r="J10" s="1494"/>
      <c r="K10" s="1494"/>
      <c r="L10" s="1494"/>
      <c r="M10" s="1539"/>
    </row>
    <row r="11" spans="1:14">
      <c r="A11" s="1477"/>
      <c r="B11" s="1478"/>
      <c r="C11" s="1469"/>
      <c r="D11" s="1488"/>
      <c r="E11" s="1494"/>
      <c r="F11" s="1494"/>
      <c r="G11" s="1662"/>
      <c r="H11" s="1469"/>
      <c r="I11" s="1494"/>
      <c r="J11" s="1494"/>
      <c r="K11" s="1494"/>
      <c r="L11" s="1494"/>
      <c r="M11" s="1539"/>
    </row>
    <row r="12" spans="1:14" ht="33.75" customHeight="1">
      <c r="A12" s="1477"/>
      <c r="B12" s="1478"/>
      <c r="C12" s="1469"/>
      <c r="D12" s="1488"/>
      <c r="E12" s="1494"/>
      <c r="F12" s="1494"/>
      <c r="G12" s="1662"/>
      <c r="H12" s="1469"/>
      <c r="I12" s="1494"/>
      <c r="J12" s="1494"/>
      <c r="K12" s="1494"/>
      <c r="L12" s="1494"/>
      <c r="M12" s="1539"/>
    </row>
    <row r="13" spans="1:14">
      <c r="A13" s="1477"/>
      <c r="B13" s="1478"/>
      <c r="C13" s="1470"/>
      <c r="D13" s="1489"/>
      <c r="E13" s="1495"/>
      <c r="F13" s="1495"/>
      <c r="G13" s="1805"/>
      <c r="H13" s="1470"/>
      <c r="I13" s="1495"/>
      <c r="J13" s="1495"/>
      <c r="K13" s="1495"/>
      <c r="L13" s="1495"/>
      <c r="M13" s="1537"/>
    </row>
    <row r="14" spans="1:14" s="925" customFormat="1">
      <c r="A14" s="960"/>
      <c r="B14" s="961"/>
      <c r="C14" s="962"/>
      <c r="D14" s="962"/>
      <c r="E14" s="962"/>
      <c r="F14" s="962"/>
      <c r="G14" s="962"/>
      <c r="H14" s="962"/>
      <c r="I14" s="962"/>
      <c r="J14" s="962"/>
      <c r="K14" s="962"/>
      <c r="L14" s="963"/>
      <c r="M14" s="963"/>
    </row>
    <row r="15" spans="1:14" s="925" customFormat="1">
      <c r="A15" s="222">
        <v>2013</v>
      </c>
      <c r="B15" s="964" t="s">
        <v>19</v>
      </c>
      <c r="C15" s="601">
        <v>12</v>
      </c>
      <c r="D15" s="601">
        <v>6</v>
      </c>
      <c r="E15" s="601">
        <v>4</v>
      </c>
      <c r="F15" s="601">
        <v>2</v>
      </c>
      <c r="G15" s="601" t="s">
        <v>134</v>
      </c>
      <c r="H15" s="601">
        <v>1367</v>
      </c>
      <c r="I15" s="601">
        <v>218</v>
      </c>
      <c r="J15" s="601">
        <v>124</v>
      </c>
      <c r="K15" s="601">
        <v>199</v>
      </c>
      <c r="L15" s="601">
        <v>181</v>
      </c>
      <c r="M15" s="602">
        <v>507</v>
      </c>
      <c r="N15" s="970"/>
    </row>
    <row r="16" spans="1:14" s="925" customFormat="1">
      <c r="A16" s="222"/>
      <c r="B16" s="964" t="s">
        <v>18</v>
      </c>
      <c r="C16" s="601">
        <v>12</v>
      </c>
      <c r="D16" s="601">
        <v>6</v>
      </c>
      <c r="E16" s="601">
        <v>4</v>
      </c>
      <c r="F16" s="601">
        <v>2</v>
      </c>
      <c r="G16" s="601" t="s">
        <v>134</v>
      </c>
      <c r="H16" s="601">
        <v>1366</v>
      </c>
      <c r="I16" s="601">
        <v>218</v>
      </c>
      <c r="J16" s="601">
        <v>124</v>
      </c>
      <c r="K16" s="601">
        <v>198</v>
      </c>
      <c r="L16" s="601">
        <v>179</v>
      </c>
      <c r="M16" s="602">
        <v>505</v>
      </c>
      <c r="N16" s="970"/>
    </row>
    <row r="17" spans="1:14" s="925" customFormat="1">
      <c r="A17" s="222"/>
      <c r="B17" s="964" t="s">
        <v>16</v>
      </c>
      <c r="C17" s="601">
        <v>12</v>
      </c>
      <c r="D17" s="601">
        <v>5</v>
      </c>
      <c r="E17" s="601">
        <v>4</v>
      </c>
      <c r="F17" s="601">
        <v>2</v>
      </c>
      <c r="G17" s="601" t="s">
        <v>134</v>
      </c>
      <c r="H17" s="601">
        <v>1380</v>
      </c>
      <c r="I17" s="601">
        <v>221</v>
      </c>
      <c r="J17" s="601">
        <v>127</v>
      </c>
      <c r="K17" s="601">
        <v>202</v>
      </c>
      <c r="L17" s="601">
        <v>175</v>
      </c>
      <c r="M17" s="602">
        <v>505</v>
      </c>
      <c r="N17" s="970"/>
    </row>
    <row r="18" spans="1:14" s="925" customFormat="1">
      <c r="A18" s="222"/>
      <c r="B18" s="967" t="s">
        <v>1629</v>
      </c>
      <c r="C18" s="436">
        <v>100</v>
      </c>
      <c r="D18" s="436">
        <v>83.333333333333343</v>
      </c>
      <c r="E18" s="436">
        <v>100</v>
      </c>
      <c r="F18" s="436">
        <v>100</v>
      </c>
      <c r="G18" s="436" t="s">
        <v>134</v>
      </c>
      <c r="H18" s="436">
        <v>100.50983248361254</v>
      </c>
      <c r="I18" s="436">
        <v>99.549549549549553</v>
      </c>
      <c r="J18" s="436">
        <v>102.41935483870968</v>
      </c>
      <c r="K18" s="436">
        <v>101.50753768844221</v>
      </c>
      <c r="L18" s="436">
        <v>96.685082872928177</v>
      </c>
      <c r="M18" s="573">
        <v>99.605522682445752</v>
      </c>
      <c r="N18" s="970"/>
    </row>
    <row r="19" spans="1:14" s="925" customFormat="1">
      <c r="A19" s="968" t="s">
        <v>961</v>
      </c>
      <c r="B19" s="964" t="s">
        <v>17</v>
      </c>
      <c r="C19" s="658" t="s">
        <v>980</v>
      </c>
      <c r="D19" s="658" t="s">
        <v>981</v>
      </c>
      <c r="E19" s="658" t="s">
        <v>982</v>
      </c>
      <c r="F19" s="658" t="s">
        <v>983</v>
      </c>
      <c r="G19" s="658" t="s">
        <v>134</v>
      </c>
      <c r="H19" s="601">
        <v>1379</v>
      </c>
      <c r="I19" s="658" t="s">
        <v>984</v>
      </c>
      <c r="J19" s="658" t="s">
        <v>985</v>
      </c>
      <c r="K19" s="658" t="s">
        <v>986</v>
      </c>
      <c r="L19" s="658" t="s">
        <v>987</v>
      </c>
      <c r="M19" s="659" t="s">
        <v>988</v>
      </c>
      <c r="N19" s="970"/>
    </row>
    <row r="20" spans="1:14" s="925" customFormat="1">
      <c r="A20" s="968"/>
      <c r="B20" s="964" t="s">
        <v>19</v>
      </c>
      <c r="C20" s="658" t="s">
        <v>980</v>
      </c>
      <c r="D20" s="658" t="s">
        <v>976</v>
      </c>
      <c r="E20" s="658" t="s">
        <v>982</v>
      </c>
      <c r="F20" s="658" t="s">
        <v>983</v>
      </c>
      <c r="G20" s="658" t="s">
        <v>134</v>
      </c>
      <c r="H20" s="601">
        <v>1379</v>
      </c>
      <c r="I20" s="658" t="s">
        <v>984</v>
      </c>
      <c r="J20" s="658" t="s">
        <v>1925</v>
      </c>
      <c r="K20" s="658" t="s">
        <v>986</v>
      </c>
      <c r="L20" s="658" t="s">
        <v>987</v>
      </c>
      <c r="M20" s="659" t="s">
        <v>988</v>
      </c>
      <c r="N20" s="970"/>
    </row>
    <row r="21" spans="1:14" s="925" customFormat="1">
      <c r="A21" s="968"/>
      <c r="B21" s="964" t="s">
        <v>18</v>
      </c>
      <c r="C21" s="658" t="s">
        <v>980</v>
      </c>
      <c r="D21" s="658" t="s">
        <v>981</v>
      </c>
      <c r="E21" s="658" t="s">
        <v>982</v>
      </c>
      <c r="F21" s="658" t="s">
        <v>983</v>
      </c>
      <c r="G21" s="658" t="s">
        <v>134</v>
      </c>
      <c r="H21" s="601">
        <v>1376</v>
      </c>
      <c r="I21" s="658" t="s">
        <v>2032</v>
      </c>
      <c r="J21" s="658" t="s">
        <v>1925</v>
      </c>
      <c r="K21" s="658" t="s">
        <v>986</v>
      </c>
      <c r="L21" s="658" t="s">
        <v>2033</v>
      </c>
      <c r="M21" s="659" t="s">
        <v>2034</v>
      </c>
      <c r="N21" s="970"/>
    </row>
    <row r="22" spans="1:14" s="925" customFormat="1">
      <c r="A22" s="968"/>
      <c r="B22" s="964" t="s">
        <v>16</v>
      </c>
      <c r="C22" s="658">
        <v>12</v>
      </c>
      <c r="D22" s="658" t="s">
        <v>981</v>
      </c>
      <c r="E22" s="658" t="s">
        <v>982</v>
      </c>
      <c r="F22" s="658" t="s">
        <v>983</v>
      </c>
      <c r="G22" s="658" t="s">
        <v>134</v>
      </c>
      <c r="H22" s="601">
        <v>1374</v>
      </c>
      <c r="I22" s="658">
        <v>222</v>
      </c>
      <c r="J22" s="658">
        <v>123</v>
      </c>
      <c r="K22" s="658">
        <v>202</v>
      </c>
      <c r="L22" s="658">
        <v>171</v>
      </c>
      <c r="M22" s="659">
        <v>503</v>
      </c>
      <c r="N22" s="970"/>
    </row>
    <row r="23" spans="1:14" s="937" customFormat="1">
      <c r="A23" s="966"/>
      <c r="B23" s="967" t="s">
        <v>1629</v>
      </c>
      <c r="C23" s="436">
        <v>100</v>
      </c>
      <c r="D23" s="436">
        <v>100</v>
      </c>
      <c r="E23" s="436">
        <v>100</v>
      </c>
      <c r="F23" s="436">
        <v>100</v>
      </c>
      <c r="G23" s="436" t="s">
        <v>134</v>
      </c>
      <c r="H23" s="436">
        <v>99.565217391304344</v>
      </c>
      <c r="I23" s="436">
        <v>100.4524886877828</v>
      </c>
      <c r="J23" s="436">
        <v>96.850393700787393</v>
      </c>
      <c r="K23" s="436">
        <v>100</v>
      </c>
      <c r="L23" s="436">
        <v>97.714285714285708</v>
      </c>
      <c r="M23" s="1273">
        <v>99.603960396039611</v>
      </c>
      <c r="N23" s="971"/>
    </row>
    <row r="24" spans="1:14" s="937" customFormat="1">
      <c r="A24" s="966"/>
      <c r="B24" s="967" t="s">
        <v>1630</v>
      </c>
      <c r="C24" s="436">
        <v>100</v>
      </c>
      <c r="D24" s="436">
        <v>100</v>
      </c>
      <c r="E24" s="436">
        <v>100</v>
      </c>
      <c r="F24" s="436">
        <v>100</v>
      </c>
      <c r="G24" s="436" t="s">
        <v>134</v>
      </c>
      <c r="H24" s="436">
        <v>99.854651162790702</v>
      </c>
      <c r="I24" s="436">
        <v>99.551569506726452</v>
      </c>
      <c r="J24" s="436">
        <v>99.193548387096769</v>
      </c>
      <c r="K24" s="436">
        <v>100</v>
      </c>
      <c r="L24" s="436">
        <v>100</v>
      </c>
      <c r="M24" s="1273">
        <v>100</v>
      </c>
      <c r="N24" s="971"/>
    </row>
    <row r="25" spans="1:14" ht="14.25" customHeight="1">
      <c r="A25" s="1632" t="s">
        <v>1647</v>
      </c>
      <c r="B25" s="1632"/>
      <c r="C25" s="1632"/>
      <c r="D25" s="1632"/>
      <c r="E25" s="1632"/>
      <c r="F25" s="1632"/>
      <c r="G25" s="1632"/>
      <c r="H25" s="1632"/>
      <c r="I25" s="1632"/>
      <c r="J25" s="1632"/>
      <c r="K25" s="1632"/>
      <c r="L25" s="1632"/>
      <c r="M25" s="1632"/>
    </row>
    <row r="26" spans="1:14" ht="14.25" customHeight="1">
      <c r="A26" s="1630" t="s">
        <v>1632</v>
      </c>
      <c r="B26" s="1630"/>
      <c r="C26" s="1630"/>
      <c r="D26" s="1630"/>
      <c r="E26" s="1630"/>
      <c r="F26" s="1630"/>
      <c r="G26" s="1630"/>
      <c r="H26" s="1630"/>
      <c r="I26" s="1630"/>
      <c r="J26" s="1630"/>
      <c r="K26" s="1630"/>
      <c r="L26" s="1630"/>
      <c r="M26" s="1630"/>
    </row>
    <row r="27" spans="1:14" ht="14.25" customHeight="1">
      <c r="A27" s="969"/>
      <c r="B27" s="969"/>
      <c r="C27" s="969"/>
      <c r="D27" s="969"/>
      <c r="E27" s="969"/>
      <c r="F27" s="969"/>
      <c r="G27" s="969"/>
      <c r="H27" s="969"/>
      <c r="I27" s="969"/>
      <c r="J27" s="969"/>
      <c r="K27" s="969"/>
      <c r="L27" s="969"/>
      <c r="M27" s="969"/>
    </row>
  </sheetData>
  <mergeCells count="19">
    <mergeCell ref="A26:M26"/>
    <mergeCell ref="C5:C13"/>
    <mergeCell ref="D8:D13"/>
    <mergeCell ref="E8:E13"/>
    <mergeCell ref="A25:M25"/>
    <mergeCell ref="I8:I13"/>
    <mergeCell ref="J8:J13"/>
    <mergeCell ref="K8:K13"/>
    <mergeCell ref="L8:L13"/>
    <mergeCell ref="K1:L1"/>
    <mergeCell ref="K2:L2"/>
    <mergeCell ref="A2:E2"/>
    <mergeCell ref="A1:J1"/>
    <mergeCell ref="M8:M13"/>
    <mergeCell ref="A5:B13"/>
    <mergeCell ref="F8:F13"/>
    <mergeCell ref="G8:G13"/>
    <mergeCell ref="H5:H13"/>
    <mergeCell ref="A4:E4"/>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26"/>
  <sheetViews>
    <sheetView showGridLines="0" zoomScale="90" zoomScaleNormal="90" workbookViewId="0">
      <pane ySplit="13" topLeftCell="A14" activePane="bottomLeft" state="frozen"/>
      <selection activeCell="F25" sqref="F25"/>
      <selection pane="bottomLeft" activeCell="E27" sqref="E27"/>
    </sheetView>
  </sheetViews>
  <sheetFormatPr defaultRowHeight="14.25"/>
  <cols>
    <col min="1" max="1" width="5.625" style="223" customWidth="1"/>
    <col min="2" max="2" width="13.625" style="223" customWidth="1"/>
    <col min="3" max="9" width="8.125" style="223" customWidth="1"/>
    <col min="10" max="10" width="10.25" style="223" customWidth="1"/>
    <col min="11" max="15" width="8.125" style="223" customWidth="1"/>
    <col min="16" max="16384" width="9" style="223"/>
  </cols>
  <sheetData>
    <row r="1" spans="1:16">
      <c r="A1" s="917" t="s">
        <v>1611</v>
      </c>
      <c r="B1" s="917"/>
      <c r="C1" s="917"/>
      <c r="D1" s="917"/>
      <c r="E1" s="917"/>
      <c r="F1" s="917"/>
      <c r="G1" s="917"/>
      <c r="H1" s="917"/>
      <c r="I1" s="917"/>
      <c r="J1" s="917"/>
      <c r="M1" s="1517" t="s">
        <v>408</v>
      </c>
      <c r="N1" s="1517"/>
    </row>
    <row r="2" spans="1:16" ht="11.25" customHeight="1">
      <c r="A2" s="1922" t="s">
        <v>612</v>
      </c>
      <c r="B2" s="1922"/>
      <c r="C2" s="1922"/>
      <c r="D2" s="1922"/>
      <c r="E2" s="1922"/>
      <c r="F2" s="919"/>
      <c r="G2" s="919"/>
      <c r="H2" s="919"/>
      <c r="I2" s="918"/>
      <c r="J2" s="918"/>
      <c r="M2" s="1577" t="s">
        <v>409</v>
      </c>
      <c r="N2" s="1577"/>
    </row>
    <row r="3" spans="1:16" ht="11.25" customHeight="1">
      <c r="A3" s="926" t="s">
        <v>1612</v>
      </c>
      <c r="B3" s="926"/>
      <c r="C3" s="926"/>
      <c r="D3" s="926"/>
      <c r="E3" s="926"/>
      <c r="F3" s="926"/>
      <c r="G3" s="926"/>
      <c r="H3" s="926"/>
      <c r="I3" s="919"/>
      <c r="J3" s="919"/>
    </row>
    <row r="4" spans="1:16" ht="11.25" customHeight="1">
      <c r="A4" s="1550" t="s">
        <v>613</v>
      </c>
      <c r="B4" s="1550"/>
      <c r="C4" s="1550"/>
      <c r="D4" s="1550"/>
      <c r="E4" s="1550"/>
      <c r="F4" s="918"/>
      <c r="G4" s="918"/>
      <c r="H4" s="938"/>
      <c r="I4" s="919"/>
      <c r="J4" s="919"/>
    </row>
    <row r="5" spans="1:16" ht="14.25" customHeight="1">
      <c r="A5" s="1475" t="s">
        <v>1613</v>
      </c>
      <c r="B5" s="1476"/>
      <c r="C5" s="1468" t="s">
        <v>1614</v>
      </c>
      <c r="D5" s="1923"/>
      <c r="E5" s="1923"/>
      <c r="F5" s="1923"/>
      <c r="G5" s="1923"/>
      <c r="H5" s="1923"/>
      <c r="I5" s="1923"/>
      <c r="J5" s="1923"/>
      <c r="K5" s="1923"/>
      <c r="L5" s="1923"/>
      <c r="M5" s="1923"/>
      <c r="N5" s="1924"/>
      <c r="O5" s="1468" t="s">
        <v>1615</v>
      </c>
    </row>
    <row r="6" spans="1:16" ht="11.25" customHeight="1">
      <c r="A6" s="1477"/>
      <c r="B6" s="1478"/>
      <c r="C6" s="1925"/>
      <c r="D6" s="1926"/>
      <c r="E6" s="1926"/>
      <c r="F6" s="1926"/>
      <c r="G6" s="1926"/>
      <c r="H6" s="1926"/>
      <c r="I6" s="1926"/>
      <c r="J6" s="1926"/>
      <c r="K6" s="1926"/>
      <c r="L6" s="1926"/>
      <c r="M6" s="1926"/>
      <c r="N6" s="1927"/>
      <c r="O6" s="1469"/>
    </row>
    <row r="7" spans="1:16" ht="14.25" customHeight="1">
      <c r="A7" s="1477"/>
      <c r="B7" s="1478"/>
      <c r="C7" s="1468"/>
      <c r="D7" s="1476"/>
      <c r="E7" s="1468" t="s">
        <v>1616</v>
      </c>
      <c r="F7" s="1475"/>
      <c r="G7" s="1475"/>
      <c r="H7" s="1475"/>
      <c r="I7" s="1475"/>
      <c r="J7" s="1475"/>
      <c r="K7" s="1475"/>
      <c r="L7" s="1475"/>
      <c r="M7" s="1475"/>
      <c r="N7" s="1476"/>
      <c r="O7" s="1469"/>
    </row>
    <row r="8" spans="1:16" ht="6.75" customHeight="1">
      <c r="A8" s="1477"/>
      <c r="B8" s="1478"/>
      <c r="C8" s="1469"/>
      <c r="D8" s="1478"/>
      <c r="E8" s="1518"/>
      <c r="F8" s="1519"/>
      <c r="G8" s="1519"/>
      <c r="H8" s="1519"/>
      <c r="I8" s="1519"/>
      <c r="J8" s="1519"/>
      <c r="K8" s="1519"/>
      <c r="L8" s="1519"/>
      <c r="M8" s="1519"/>
      <c r="N8" s="1523"/>
      <c r="O8" s="1469"/>
    </row>
    <row r="9" spans="1:16" ht="20.25" customHeight="1">
      <c r="A9" s="1477"/>
      <c r="B9" s="1478"/>
      <c r="C9" s="1472" t="s">
        <v>1617</v>
      </c>
      <c r="D9" s="1471" t="s">
        <v>1618</v>
      </c>
      <c r="E9" s="1471" t="s">
        <v>1619</v>
      </c>
      <c r="F9" s="1471" t="s">
        <v>1620</v>
      </c>
      <c r="G9" s="1471" t="s">
        <v>1621</v>
      </c>
      <c r="H9" s="1471" t="s">
        <v>1622</v>
      </c>
      <c r="I9" s="1468" t="s">
        <v>1623</v>
      </c>
      <c r="J9" s="957"/>
      <c r="K9" s="958"/>
      <c r="L9" s="1536" t="s">
        <v>1624</v>
      </c>
      <c r="M9" s="957"/>
      <c r="N9" s="959"/>
      <c r="O9" s="1469"/>
    </row>
    <row r="10" spans="1:16">
      <c r="A10" s="1477"/>
      <c r="B10" s="1478"/>
      <c r="C10" s="1472"/>
      <c r="D10" s="1472"/>
      <c r="E10" s="1472"/>
      <c r="F10" s="1472"/>
      <c r="G10" s="1472"/>
      <c r="H10" s="1472"/>
      <c r="I10" s="1469"/>
      <c r="J10" s="1493" t="s">
        <v>1625</v>
      </c>
      <c r="K10" s="1493" t="s">
        <v>1626</v>
      </c>
      <c r="L10" s="1539"/>
      <c r="M10" s="1804" t="s">
        <v>1627</v>
      </c>
      <c r="N10" s="1493" t="s">
        <v>1628</v>
      </c>
      <c r="O10" s="1469"/>
    </row>
    <row r="11" spans="1:16" ht="66" customHeight="1">
      <c r="A11" s="1477"/>
      <c r="B11" s="1478"/>
      <c r="C11" s="1472"/>
      <c r="D11" s="1472"/>
      <c r="E11" s="1472"/>
      <c r="F11" s="1472"/>
      <c r="G11" s="1472"/>
      <c r="H11" s="1472"/>
      <c r="I11" s="1469"/>
      <c r="J11" s="1494"/>
      <c r="K11" s="1494"/>
      <c r="L11" s="1539"/>
      <c r="M11" s="1662"/>
      <c r="N11" s="1494"/>
      <c r="O11" s="1469"/>
    </row>
    <row r="12" spans="1:16" ht="12" customHeight="1">
      <c r="A12" s="1477"/>
      <c r="B12" s="1478"/>
      <c r="C12" s="1472"/>
      <c r="D12" s="1472"/>
      <c r="E12" s="1472"/>
      <c r="F12" s="1472"/>
      <c r="G12" s="1472"/>
      <c r="H12" s="1472"/>
      <c r="I12" s="1469"/>
      <c r="J12" s="1494"/>
      <c r="K12" s="1494"/>
      <c r="L12" s="1539"/>
      <c r="M12" s="1662"/>
      <c r="N12" s="1494"/>
      <c r="O12" s="1469"/>
    </row>
    <row r="13" spans="1:16">
      <c r="A13" s="1479"/>
      <c r="B13" s="1480"/>
      <c r="C13" s="1492"/>
      <c r="D13" s="1492"/>
      <c r="E13" s="1473"/>
      <c r="F13" s="1473"/>
      <c r="G13" s="1473"/>
      <c r="H13" s="1473"/>
      <c r="I13" s="1470"/>
      <c r="J13" s="1495"/>
      <c r="K13" s="1495"/>
      <c r="L13" s="1537"/>
      <c r="M13" s="1805"/>
      <c r="N13" s="1495"/>
      <c r="O13" s="1469"/>
    </row>
    <row r="14" spans="1:16">
      <c r="A14" s="960"/>
      <c r="B14" s="961"/>
      <c r="C14" s="962"/>
      <c r="D14" s="962"/>
      <c r="E14" s="962"/>
      <c r="F14" s="962"/>
      <c r="G14" s="962"/>
      <c r="H14" s="963"/>
      <c r="I14" s="962"/>
      <c r="J14" s="962"/>
      <c r="K14" s="962"/>
      <c r="L14" s="962"/>
      <c r="M14" s="962"/>
      <c r="N14" s="962"/>
      <c r="O14" s="963"/>
    </row>
    <row r="15" spans="1:16">
      <c r="A15" s="222">
        <v>2013</v>
      </c>
      <c r="B15" s="964" t="s">
        <v>19</v>
      </c>
      <c r="C15" s="439">
        <v>29757</v>
      </c>
      <c r="D15" s="439">
        <v>7097</v>
      </c>
      <c r="E15" s="439">
        <v>5391</v>
      </c>
      <c r="F15" s="439">
        <v>3923</v>
      </c>
      <c r="G15" s="439">
        <v>8029</v>
      </c>
      <c r="H15" s="439">
        <v>1468</v>
      </c>
      <c r="I15" s="439">
        <v>817</v>
      </c>
      <c r="J15" s="439">
        <v>116</v>
      </c>
      <c r="K15" s="439">
        <v>13</v>
      </c>
      <c r="L15" s="439">
        <v>25105</v>
      </c>
      <c r="M15" s="439">
        <v>6821</v>
      </c>
      <c r="N15" s="439">
        <v>11</v>
      </c>
      <c r="O15" s="442">
        <v>233441</v>
      </c>
      <c r="P15" s="965"/>
    </row>
    <row r="16" spans="1:16">
      <c r="A16" s="222"/>
      <c r="B16" s="964" t="s">
        <v>18</v>
      </c>
      <c r="C16" s="439">
        <v>30397</v>
      </c>
      <c r="D16" s="439">
        <v>7155</v>
      </c>
      <c r="E16" s="439">
        <v>5471</v>
      </c>
      <c r="F16" s="439">
        <v>3993</v>
      </c>
      <c r="G16" s="439">
        <v>8147</v>
      </c>
      <c r="H16" s="439">
        <v>1507</v>
      </c>
      <c r="I16" s="439">
        <v>820</v>
      </c>
      <c r="J16" s="439">
        <v>117</v>
      </c>
      <c r="K16" s="439">
        <v>12</v>
      </c>
      <c r="L16" s="439">
        <v>25637</v>
      </c>
      <c r="M16" s="439">
        <v>6877</v>
      </c>
      <c r="N16" s="439">
        <v>11</v>
      </c>
      <c r="O16" s="442">
        <v>235100</v>
      </c>
      <c r="P16" s="965"/>
    </row>
    <row r="17" spans="1:16">
      <c r="A17" s="222"/>
      <c r="B17" s="964" t="s">
        <v>16</v>
      </c>
      <c r="C17" s="439">
        <v>31123</v>
      </c>
      <c r="D17" s="439">
        <v>7179</v>
      </c>
      <c r="E17" s="439">
        <v>5565</v>
      </c>
      <c r="F17" s="439">
        <v>4066</v>
      </c>
      <c r="G17" s="439">
        <v>8266</v>
      </c>
      <c r="H17" s="658" t="s">
        <v>2130</v>
      </c>
      <c r="I17" s="439">
        <v>826</v>
      </c>
      <c r="J17" s="439">
        <v>116</v>
      </c>
      <c r="K17" s="439">
        <v>11</v>
      </c>
      <c r="L17" s="439">
        <v>26189</v>
      </c>
      <c r="M17" s="439">
        <v>6898</v>
      </c>
      <c r="N17" s="439">
        <v>9</v>
      </c>
      <c r="O17" s="442">
        <v>235474</v>
      </c>
      <c r="P17" s="965"/>
    </row>
    <row r="18" spans="1:16">
      <c r="A18" s="222"/>
      <c r="B18" s="967" t="s">
        <v>1629</v>
      </c>
      <c r="C18" s="436">
        <v>109.26101456907145</v>
      </c>
      <c r="D18" s="436">
        <v>103.77276669557676</v>
      </c>
      <c r="E18" s="436">
        <v>107.53623188405797</v>
      </c>
      <c r="F18" s="436">
        <v>106.97184951328597</v>
      </c>
      <c r="G18" s="436">
        <v>106.5068934415668</v>
      </c>
      <c r="H18" s="436">
        <v>111.6</v>
      </c>
      <c r="I18" s="436">
        <v>103.12109862671662</v>
      </c>
      <c r="J18" s="436">
        <v>103.57142857142858</v>
      </c>
      <c r="K18" s="436">
        <v>68.75</v>
      </c>
      <c r="L18" s="436">
        <v>108.98913812476592</v>
      </c>
      <c r="M18" s="436">
        <v>103.24801676395749</v>
      </c>
      <c r="N18" s="436">
        <v>81.818181818181827</v>
      </c>
      <c r="O18" s="573">
        <v>101.46898498265573</v>
      </c>
      <c r="P18" s="965"/>
    </row>
    <row r="19" spans="1:16">
      <c r="A19" s="968" t="s">
        <v>961</v>
      </c>
      <c r="B19" s="964" t="s">
        <v>17</v>
      </c>
      <c r="C19" s="658" t="s">
        <v>989</v>
      </c>
      <c r="D19" s="658" t="s">
        <v>990</v>
      </c>
      <c r="E19" s="658" t="s">
        <v>991</v>
      </c>
      <c r="F19" s="658" t="s">
        <v>992</v>
      </c>
      <c r="G19" s="658" t="s">
        <v>993</v>
      </c>
      <c r="H19" s="658" t="s">
        <v>994</v>
      </c>
      <c r="I19" s="658" t="s">
        <v>995</v>
      </c>
      <c r="J19" s="658" t="s">
        <v>996</v>
      </c>
      <c r="K19" s="658" t="s">
        <v>997</v>
      </c>
      <c r="L19" s="658" t="s">
        <v>998</v>
      </c>
      <c r="M19" s="658" t="s">
        <v>999</v>
      </c>
      <c r="N19" s="658" t="s">
        <v>1000</v>
      </c>
      <c r="O19" s="659" t="s">
        <v>1001</v>
      </c>
      <c r="P19" s="965"/>
    </row>
    <row r="20" spans="1:16">
      <c r="A20" s="968"/>
      <c r="B20" s="964" t="s">
        <v>19</v>
      </c>
      <c r="C20" s="658">
        <v>32405</v>
      </c>
      <c r="D20" s="658" t="s">
        <v>1926</v>
      </c>
      <c r="E20" s="658" t="s">
        <v>1927</v>
      </c>
      <c r="F20" s="658" t="s">
        <v>1928</v>
      </c>
      <c r="G20" s="658" t="s">
        <v>1929</v>
      </c>
      <c r="H20" s="658" t="s">
        <v>1930</v>
      </c>
      <c r="I20" s="658" t="s">
        <v>1931</v>
      </c>
      <c r="J20" s="658" t="s">
        <v>996</v>
      </c>
      <c r="K20" s="658" t="s">
        <v>1932</v>
      </c>
      <c r="L20" s="658" t="s">
        <v>1933</v>
      </c>
      <c r="M20" s="658" t="s">
        <v>1934</v>
      </c>
      <c r="N20" s="658" t="s">
        <v>1935</v>
      </c>
      <c r="O20" s="659">
        <v>235180</v>
      </c>
      <c r="P20" s="965"/>
    </row>
    <row r="21" spans="1:16">
      <c r="A21" s="968"/>
      <c r="B21" s="964" t="s">
        <v>18</v>
      </c>
      <c r="C21" s="658" t="s">
        <v>2035</v>
      </c>
      <c r="D21" s="658" t="s">
        <v>2036</v>
      </c>
      <c r="E21" s="658" t="s">
        <v>2037</v>
      </c>
      <c r="F21" s="658" t="s">
        <v>2038</v>
      </c>
      <c r="G21" s="658" t="s">
        <v>2039</v>
      </c>
      <c r="H21" s="658" t="s">
        <v>2040</v>
      </c>
      <c r="I21" s="658" t="s">
        <v>2041</v>
      </c>
      <c r="J21" s="658" t="s">
        <v>2042</v>
      </c>
      <c r="K21" s="658" t="s">
        <v>1935</v>
      </c>
      <c r="L21" s="658" t="s">
        <v>2043</v>
      </c>
      <c r="M21" s="658">
        <v>7090</v>
      </c>
      <c r="N21" s="658" t="s">
        <v>1935</v>
      </c>
      <c r="O21" s="659" t="s">
        <v>2044</v>
      </c>
      <c r="P21" s="965"/>
    </row>
    <row r="22" spans="1:16">
      <c r="A22" s="968"/>
      <c r="B22" s="964" t="s">
        <v>16</v>
      </c>
      <c r="C22" s="658">
        <v>33770</v>
      </c>
      <c r="D22" s="658">
        <v>7474</v>
      </c>
      <c r="E22" s="658">
        <v>5842</v>
      </c>
      <c r="F22" s="658">
        <v>4378</v>
      </c>
      <c r="G22" s="658">
        <v>8811</v>
      </c>
      <c r="H22" s="658">
        <v>1730</v>
      </c>
      <c r="I22" s="658">
        <v>861</v>
      </c>
      <c r="J22" s="658">
        <v>120</v>
      </c>
      <c r="K22" s="658">
        <v>8</v>
      </c>
      <c r="L22" s="658">
        <v>28464</v>
      </c>
      <c r="M22" s="658">
        <v>7166</v>
      </c>
      <c r="N22" s="658">
        <v>8</v>
      </c>
      <c r="O22" s="659">
        <v>234473</v>
      </c>
      <c r="P22" s="965"/>
    </row>
    <row r="23" spans="1:16">
      <c r="A23" s="966"/>
      <c r="B23" s="967" t="s">
        <v>1629</v>
      </c>
      <c r="C23" s="436">
        <v>108.50496417440479</v>
      </c>
      <c r="D23" s="436">
        <v>104.10920741050285</v>
      </c>
      <c r="E23" s="436">
        <v>104.97753818508535</v>
      </c>
      <c r="F23" s="436">
        <v>107.67338908017707</v>
      </c>
      <c r="G23" s="436">
        <v>106.5932736511009</v>
      </c>
      <c r="H23" s="436">
        <v>110.19108280254777</v>
      </c>
      <c r="I23" s="436">
        <v>104.23728813559323</v>
      </c>
      <c r="J23" s="436">
        <v>103.44827586206897</v>
      </c>
      <c r="K23" s="436">
        <v>72.727272727272734</v>
      </c>
      <c r="L23" s="436">
        <v>108.68685325900186</v>
      </c>
      <c r="M23" s="436">
        <v>103.88518411133663</v>
      </c>
      <c r="N23" s="436">
        <v>88.888888888888886</v>
      </c>
      <c r="O23" s="1273">
        <v>99.57489998895845</v>
      </c>
      <c r="P23" s="965"/>
    </row>
    <row r="24" spans="1:16">
      <c r="A24" s="966"/>
      <c r="B24" s="967" t="s">
        <v>1630</v>
      </c>
      <c r="C24" s="436">
        <v>102.04574985646511</v>
      </c>
      <c r="D24" s="436">
        <v>101.19144327105334</v>
      </c>
      <c r="E24" s="436">
        <v>100.96785343933632</v>
      </c>
      <c r="F24" s="436">
        <v>102.07507577523897</v>
      </c>
      <c r="G24" s="436">
        <v>101.68493941142526</v>
      </c>
      <c r="H24" s="436">
        <v>102.54890337877889</v>
      </c>
      <c r="I24" s="436">
        <v>101.17508813160987</v>
      </c>
      <c r="J24" s="436">
        <v>101.69491525423729</v>
      </c>
      <c r="K24" s="436">
        <v>88.888888888888886</v>
      </c>
      <c r="L24" s="436">
        <v>102.02150537634409</v>
      </c>
      <c r="M24" s="436">
        <v>101.0719322990127</v>
      </c>
      <c r="N24" s="436">
        <v>88.888888888888886</v>
      </c>
      <c r="O24" s="1273">
        <v>100.18287081544148</v>
      </c>
      <c r="P24" s="965"/>
    </row>
    <row r="25" spans="1:16">
      <c r="A25" s="1551" t="s">
        <v>1631</v>
      </c>
      <c r="B25" s="1551"/>
      <c r="C25" s="1551"/>
      <c r="D25" s="1551"/>
      <c r="E25" s="1551"/>
      <c r="F25" s="1551"/>
      <c r="G25" s="1551"/>
      <c r="H25" s="1551"/>
      <c r="I25" s="1551"/>
      <c r="J25" s="1551"/>
    </row>
    <row r="26" spans="1:16">
      <c r="A26" s="1630" t="s">
        <v>1632</v>
      </c>
      <c r="B26" s="1630"/>
      <c r="C26" s="1630"/>
      <c r="D26" s="1630"/>
      <c r="E26" s="1630"/>
      <c r="F26" s="1630"/>
      <c r="G26" s="1630"/>
      <c r="H26" s="1630"/>
      <c r="I26" s="1630"/>
      <c r="J26" s="969"/>
    </row>
  </sheetData>
  <mergeCells count="23">
    <mergeCell ref="O5:O13"/>
    <mergeCell ref="C9:C13"/>
    <mergeCell ref="D9:D13"/>
    <mergeCell ref="C7:D8"/>
    <mergeCell ref="F9:F13"/>
    <mergeCell ref="G9:G13"/>
    <mergeCell ref="H9:H13"/>
    <mergeCell ref="A2:E2"/>
    <mergeCell ref="A4:E4"/>
    <mergeCell ref="M1:N1"/>
    <mergeCell ref="M2:N2"/>
    <mergeCell ref="A25:J25"/>
    <mergeCell ref="M10:M13"/>
    <mergeCell ref="C5:N6"/>
    <mergeCell ref="N10:N13"/>
    <mergeCell ref="A26:I26"/>
    <mergeCell ref="E9:E13"/>
    <mergeCell ref="I9:I13"/>
    <mergeCell ref="K10:K13"/>
    <mergeCell ref="A5:B13"/>
    <mergeCell ref="E7:N8"/>
    <mergeCell ref="J10:J13"/>
    <mergeCell ref="L9:L13"/>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57"/>
  <sheetViews>
    <sheetView showGridLines="0" zoomScale="90" zoomScaleNormal="90" workbookViewId="0">
      <selection activeCell="G42" sqref="G42"/>
    </sheetView>
  </sheetViews>
  <sheetFormatPr defaultRowHeight="12.75"/>
  <cols>
    <col min="1" max="1" width="22.75" style="918" customWidth="1"/>
    <col min="2" max="4" width="10.625" style="918" customWidth="1"/>
    <col min="5" max="5" width="11.5" style="535" bestFit="1" customWidth="1"/>
    <col min="6" max="6" width="10.625" style="918" customWidth="1"/>
    <col min="7" max="7" width="9" style="921"/>
    <col min="8" max="16384" width="9" style="918"/>
  </cols>
  <sheetData>
    <row r="1" spans="1:14" ht="15.75">
      <c r="A1" s="1576" t="s">
        <v>623</v>
      </c>
      <c r="B1" s="1576"/>
      <c r="C1" s="1576"/>
      <c r="D1" s="1576"/>
      <c r="E1" s="1517" t="s">
        <v>408</v>
      </c>
      <c r="F1" s="1517"/>
    </row>
    <row r="2" spans="1:14" ht="15">
      <c r="A2" s="1578" t="s">
        <v>624</v>
      </c>
      <c r="B2" s="1578"/>
      <c r="C2" s="1578"/>
      <c r="D2" s="1578"/>
      <c r="E2" s="1577" t="s">
        <v>409</v>
      </c>
      <c r="F2" s="1577"/>
    </row>
    <row r="3" spans="1:14" ht="14.25">
      <c r="A3" s="919" t="s">
        <v>1917</v>
      </c>
      <c r="B3" s="919"/>
      <c r="C3" s="919"/>
    </row>
    <row r="4" spans="1:14">
      <c r="A4" s="919" t="s">
        <v>2057</v>
      </c>
      <c r="B4" s="919"/>
      <c r="C4" s="919"/>
    </row>
    <row r="5" spans="1:14" ht="14.25">
      <c r="A5" s="938" t="s">
        <v>1918</v>
      </c>
      <c r="B5" s="938"/>
      <c r="C5" s="938"/>
      <c r="D5" s="938"/>
    </row>
    <row r="6" spans="1:14">
      <c r="A6" s="949" t="s">
        <v>2058</v>
      </c>
      <c r="B6" s="949"/>
      <c r="C6" s="949"/>
      <c r="D6" s="949"/>
      <c r="E6" s="950"/>
      <c r="F6" s="949"/>
    </row>
    <row r="7" spans="1:14" ht="24" customHeight="1">
      <c r="A7" s="1533" t="s">
        <v>1604</v>
      </c>
      <c r="B7" s="1538" t="s">
        <v>1605</v>
      </c>
      <c r="C7" s="1538" t="s">
        <v>1606</v>
      </c>
      <c r="D7" s="1538" t="s">
        <v>1607</v>
      </c>
      <c r="E7" s="1930" t="s">
        <v>1608</v>
      </c>
      <c r="F7" s="1491" t="s">
        <v>1609</v>
      </c>
    </row>
    <row r="8" spans="1:14">
      <c r="A8" s="1534"/>
      <c r="B8" s="1539"/>
      <c r="C8" s="1539"/>
      <c r="D8" s="1539"/>
      <c r="E8" s="1931"/>
      <c r="F8" s="1477"/>
      <c r="H8" s="921"/>
      <c r="I8" s="921"/>
      <c r="J8" s="921"/>
      <c r="K8" s="921"/>
      <c r="L8" s="921"/>
      <c r="M8" s="921"/>
      <c r="N8" s="921"/>
    </row>
    <row r="9" spans="1:14" ht="12.75" customHeight="1">
      <c r="A9" s="1534"/>
      <c r="B9" s="1539"/>
      <c r="C9" s="1539"/>
      <c r="D9" s="1539"/>
      <c r="E9" s="1928" t="s">
        <v>1610</v>
      </c>
      <c r="F9" s="1477"/>
      <c r="H9" s="921"/>
      <c r="I9" s="921"/>
      <c r="J9" s="921"/>
      <c r="K9" s="921"/>
      <c r="L9" s="921"/>
      <c r="M9" s="921"/>
      <c r="N9" s="921"/>
    </row>
    <row r="10" spans="1:14">
      <c r="A10" s="1534"/>
      <c r="B10" s="1539"/>
      <c r="C10" s="1539"/>
      <c r="D10" s="1539"/>
      <c r="E10" s="1928"/>
      <c r="F10" s="1477"/>
      <c r="H10" s="921"/>
      <c r="I10" s="921"/>
      <c r="J10" s="921"/>
      <c r="K10" s="921"/>
      <c r="L10" s="921"/>
      <c r="M10" s="921"/>
      <c r="N10" s="921"/>
    </row>
    <row r="11" spans="1:14">
      <c r="A11" s="1534"/>
      <c r="B11" s="1539"/>
      <c r="C11" s="1539"/>
      <c r="D11" s="1539"/>
      <c r="E11" s="1928"/>
      <c r="F11" s="1477"/>
      <c r="H11" s="921"/>
      <c r="I11" s="921"/>
      <c r="J11" s="921"/>
      <c r="K11" s="921"/>
      <c r="L11" s="921"/>
      <c r="M11" s="921"/>
      <c r="N11" s="921"/>
    </row>
    <row r="12" spans="1:14">
      <c r="A12" s="1534"/>
      <c r="B12" s="1539"/>
      <c r="C12" s="1539"/>
      <c r="D12" s="1539"/>
      <c r="E12" s="1928"/>
      <c r="F12" s="1477"/>
      <c r="H12" s="921"/>
      <c r="I12" s="921"/>
      <c r="J12" s="921"/>
      <c r="K12" s="921"/>
      <c r="L12" s="921"/>
      <c r="M12" s="921"/>
      <c r="N12" s="921"/>
    </row>
    <row r="13" spans="1:14">
      <c r="A13" s="1534"/>
      <c r="B13" s="1690"/>
      <c r="C13" s="1690"/>
      <c r="D13" s="1690"/>
      <c r="E13" s="1929"/>
      <c r="F13" s="1519"/>
      <c r="H13" s="921"/>
      <c r="I13" s="921"/>
      <c r="J13" s="921"/>
      <c r="K13" s="921"/>
      <c r="L13" s="921"/>
      <c r="M13" s="921"/>
      <c r="N13" s="921"/>
    </row>
    <row r="14" spans="1:14" s="535" customFormat="1">
      <c r="A14" s="532" t="s">
        <v>625</v>
      </c>
      <c r="B14" s="426">
        <v>2908882</v>
      </c>
      <c r="C14" s="426">
        <v>1398765</v>
      </c>
      <c r="D14" s="426">
        <v>1510117</v>
      </c>
      <c r="E14" s="666">
        <v>145.83055096004412</v>
      </c>
      <c r="F14" s="1259">
        <v>107.96073679281366</v>
      </c>
      <c r="G14" s="1251"/>
      <c r="H14" s="928"/>
      <c r="I14" s="534"/>
      <c r="J14" s="534"/>
      <c r="K14" s="534"/>
      <c r="L14" s="534"/>
      <c r="M14" s="534"/>
      <c r="N14" s="534"/>
    </row>
    <row r="15" spans="1:14" ht="14.25">
      <c r="A15" s="183" t="s">
        <v>626</v>
      </c>
      <c r="B15" s="431"/>
      <c r="C15" s="431"/>
      <c r="D15" s="431"/>
      <c r="E15" s="660"/>
      <c r="F15" s="1284"/>
      <c r="G15" s="1252"/>
      <c r="H15" s="1252"/>
      <c r="I15" s="923"/>
      <c r="J15" s="923"/>
      <c r="K15" s="923"/>
      <c r="L15" s="923"/>
      <c r="M15" s="923"/>
      <c r="N15" s="921"/>
    </row>
    <row r="16" spans="1:14" ht="14.25">
      <c r="A16" s="527" t="s">
        <v>627</v>
      </c>
      <c r="B16" s="431"/>
      <c r="C16" s="431"/>
      <c r="D16" s="431"/>
      <c r="E16" s="660"/>
      <c r="F16" s="1284"/>
      <c r="G16" s="1252"/>
      <c r="H16" s="1252"/>
      <c r="I16" s="924"/>
      <c r="J16" s="924"/>
      <c r="K16" s="924"/>
      <c r="L16" s="924"/>
      <c r="M16" s="924"/>
      <c r="N16" s="921"/>
    </row>
    <row r="17" spans="1:14" s="535" customFormat="1" ht="14.25">
      <c r="A17" s="536" t="s">
        <v>1125</v>
      </c>
      <c r="B17" s="426">
        <v>574000</v>
      </c>
      <c r="C17" s="426">
        <v>277944</v>
      </c>
      <c r="D17" s="426">
        <v>296056</v>
      </c>
      <c r="E17" s="666">
        <v>103.03356668461676</v>
      </c>
      <c r="F17" s="1259">
        <v>106.51642057392856</v>
      </c>
      <c r="G17" s="1251"/>
      <c r="H17" s="932"/>
      <c r="I17" s="537"/>
      <c r="J17" s="537"/>
      <c r="K17" s="537"/>
      <c r="L17" s="537"/>
      <c r="M17" s="537"/>
      <c r="N17" s="534"/>
    </row>
    <row r="18" spans="1:14">
      <c r="A18" s="528" t="s">
        <v>1174</v>
      </c>
      <c r="B18" s="426"/>
      <c r="C18" s="426"/>
      <c r="D18" s="426"/>
      <c r="E18" s="666"/>
      <c r="F18" s="1259"/>
      <c r="G18" s="1253"/>
      <c r="H18" s="1254"/>
      <c r="I18" s="921"/>
      <c r="J18" s="921"/>
      <c r="K18" s="921"/>
      <c r="L18" s="921"/>
      <c r="M18" s="921"/>
      <c r="N18" s="921"/>
    </row>
    <row r="19" spans="1:14" ht="14.25">
      <c r="A19" s="517" t="s">
        <v>62</v>
      </c>
      <c r="B19" s="431">
        <v>90289</v>
      </c>
      <c r="C19" s="431">
        <v>43930</v>
      </c>
      <c r="D19" s="431">
        <v>46359</v>
      </c>
      <c r="E19" s="660">
        <v>69.240030674846622</v>
      </c>
      <c r="F19" s="1258">
        <v>105.52925108126566</v>
      </c>
      <c r="G19" s="1255"/>
      <c r="H19" s="934"/>
      <c r="I19" s="923"/>
      <c r="J19" s="923"/>
      <c r="K19" s="923"/>
      <c r="L19" s="923"/>
      <c r="M19" s="923"/>
      <c r="N19" s="921"/>
    </row>
    <row r="20" spans="1:14" ht="14.25">
      <c r="A20" s="517" t="s">
        <v>144</v>
      </c>
      <c r="B20" s="431">
        <v>51890</v>
      </c>
      <c r="C20" s="431">
        <v>25452</v>
      </c>
      <c r="D20" s="431">
        <v>26438</v>
      </c>
      <c r="E20" s="660">
        <v>89.158075601374577</v>
      </c>
      <c r="F20" s="1258">
        <v>103.87395882445387</v>
      </c>
      <c r="G20" s="1255"/>
      <c r="H20" s="599"/>
      <c r="I20" s="923"/>
      <c r="J20" s="923"/>
      <c r="K20" s="923"/>
      <c r="L20" s="923"/>
      <c r="M20" s="923"/>
      <c r="N20" s="921"/>
    </row>
    <row r="21" spans="1:14" ht="14.25">
      <c r="A21" s="517" t="s">
        <v>63</v>
      </c>
      <c r="B21" s="431">
        <v>65052</v>
      </c>
      <c r="C21" s="431">
        <v>31419</v>
      </c>
      <c r="D21" s="431">
        <v>33633</v>
      </c>
      <c r="E21" s="660">
        <v>103.7511961722488</v>
      </c>
      <c r="F21" s="1258">
        <v>107.04669149240907</v>
      </c>
      <c r="G21" s="1255"/>
      <c r="H21" s="668"/>
      <c r="I21" s="923"/>
      <c r="J21" s="923"/>
      <c r="K21" s="923"/>
      <c r="L21" s="923"/>
      <c r="M21" s="923"/>
      <c r="N21" s="921"/>
    </row>
    <row r="22" spans="1:14">
      <c r="A22" s="517" t="s">
        <v>64</v>
      </c>
      <c r="B22" s="431">
        <v>44770</v>
      </c>
      <c r="C22" s="431">
        <v>21876</v>
      </c>
      <c r="D22" s="431">
        <v>22894</v>
      </c>
      <c r="E22" s="660">
        <v>113.05555555555556</v>
      </c>
      <c r="F22" s="1258">
        <v>104.65350155421467</v>
      </c>
      <c r="G22" s="1255"/>
      <c r="H22" s="668"/>
      <c r="I22" s="921"/>
      <c r="J22" s="921"/>
      <c r="K22" s="921"/>
      <c r="L22" s="921"/>
      <c r="M22" s="921"/>
      <c r="N22" s="921"/>
    </row>
    <row r="23" spans="1:14">
      <c r="A23" s="517" t="s">
        <v>65</v>
      </c>
      <c r="B23" s="431">
        <v>55893</v>
      </c>
      <c r="C23" s="431">
        <v>27217</v>
      </c>
      <c r="D23" s="431">
        <v>28676</v>
      </c>
      <c r="E23" s="660">
        <v>130.59112149532712</v>
      </c>
      <c r="F23" s="1258">
        <v>105.36062020060993</v>
      </c>
      <c r="G23" s="1255"/>
      <c r="H23" s="599"/>
      <c r="I23" s="921"/>
      <c r="J23" s="921"/>
      <c r="K23" s="921"/>
      <c r="L23" s="921"/>
      <c r="M23" s="921"/>
      <c r="N23" s="921"/>
    </row>
    <row r="24" spans="1:14">
      <c r="A24" s="517" t="s">
        <v>66</v>
      </c>
      <c r="B24" s="431">
        <v>47043</v>
      </c>
      <c r="C24" s="431">
        <v>22961</v>
      </c>
      <c r="D24" s="431">
        <v>24082</v>
      </c>
      <c r="E24" s="660">
        <v>66.257746478873244</v>
      </c>
      <c r="F24" s="1258">
        <v>104.88219154218021</v>
      </c>
      <c r="G24" s="1255"/>
      <c r="H24" s="668"/>
      <c r="I24" s="921"/>
      <c r="J24" s="921"/>
      <c r="K24" s="921"/>
      <c r="L24" s="921"/>
      <c r="M24" s="921"/>
      <c r="N24" s="921"/>
    </row>
    <row r="25" spans="1:14">
      <c r="A25" s="517" t="s">
        <v>145</v>
      </c>
      <c r="B25" s="431">
        <v>92621</v>
      </c>
      <c r="C25" s="431">
        <v>45106</v>
      </c>
      <c r="D25" s="431">
        <v>47515</v>
      </c>
      <c r="E25" s="660">
        <v>110.39451728247914</v>
      </c>
      <c r="F25" s="1258">
        <v>105.34075289318494</v>
      </c>
      <c r="G25" s="1255"/>
      <c r="H25" s="668"/>
      <c r="I25" s="921"/>
      <c r="J25" s="921"/>
      <c r="K25" s="921"/>
      <c r="L25" s="921"/>
      <c r="M25" s="921"/>
      <c r="N25" s="921"/>
    </row>
    <row r="26" spans="1:14">
      <c r="A26" s="517" t="s">
        <v>67</v>
      </c>
      <c r="B26" s="431">
        <v>44866</v>
      </c>
      <c r="C26" s="431">
        <v>21977</v>
      </c>
      <c r="D26" s="431">
        <v>22889</v>
      </c>
      <c r="E26" s="660">
        <v>77.892361111111114</v>
      </c>
      <c r="F26" s="1258">
        <v>104.1497929653729</v>
      </c>
      <c r="G26" s="1255"/>
      <c r="H26" s="599"/>
      <c r="I26" s="921"/>
      <c r="J26" s="921"/>
      <c r="K26" s="921"/>
      <c r="L26" s="921"/>
      <c r="M26" s="921"/>
      <c r="N26" s="921"/>
    </row>
    <row r="27" spans="1:14">
      <c r="A27" s="529" t="s">
        <v>1126</v>
      </c>
      <c r="B27" s="431">
        <v>81576</v>
      </c>
      <c r="C27" s="431">
        <v>38006</v>
      </c>
      <c r="D27" s="431">
        <v>43570</v>
      </c>
      <c r="E27" s="660">
        <v>748.40366972477068</v>
      </c>
      <c r="F27" s="1258">
        <v>114.63979371678157</v>
      </c>
      <c r="G27" s="1255"/>
      <c r="H27" s="668"/>
      <c r="I27" s="921"/>
      <c r="J27" s="921"/>
      <c r="K27" s="921"/>
      <c r="L27" s="921"/>
      <c r="M27" s="921"/>
      <c r="N27" s="921"/>
    </row>
    <row r="28" spans="1:14" s="535" customFormat="1" ht="14.25">
      <c r="A28" s="536" t="s">
        <v>1392</v>
      </c>
      <c r="B28" s="426">
        <v>452678</v>
      </c>
      <c r="C28" s="426">
        <v>219766</v>
      </c>
      <c r="D28" s="426">
        <v>232912</v>
      </c>
      <c r="E28" s="666">
        <v>130.37960829493088</v>
      </c>
      <c r="F28" s="1259">
        <v>105.98181702356142</v>
      </c>
      <c r="G28" s="1256"/>
      <c r="H28" s="669"/>
      <c r="I28" s="538"/>
      <c r="J28" s="538"/>
      <c r="K28" s="538"/>
      <c r="L28" s="538"/>
      <c r="M28" s="538"/>
      <c r="N28" s="534"/>
    </row>
    <row r="29" spans="1:14" ht="13.5" customHeight="1">
      <c r="A29" s="528" t="s">
        <v>1175</v>
      </c>
      <c r="B29" s="431"/>
      <c r="C29" s="431"/>
      <c r="D29" s="431"/>
      <c r="E29" s="660"/>
      <c r="F29" s="1258"/>
      <c r="G29" s="1253"/>
      <c r="H29" s="1252"/>
      <c r="I29" s="921"/>
      <c r="J29" s="921"/>
      <c r="K29" s="921"/>
      <c r="L29" s="921"/>
      <c r="M29" s="921"/>
      <c r="N29" s="921"/>
    </row>
    <row r="30" spans="1:14" ht="14.25">
      <c r="A30" s="517" t="s">
        <v>60</v>
      </c>
      <c r="B30" s="431">
        <v>90188</v>
      </c>
      <c r="C30" s="431">
        <v>43912</v>
      </c>
      <c r="D30" s="431">
        <v>46276</v>
      </c>
      <c r="E30" s="660">
        <v>203.58465011286683</v>
      </c>
      <c r="F30" s="1258">
        <v>105.38349426124978</v>
      </c>
      <c r="G30" s="1255"/>
      <c r="H30" s="599"/>
      <c r="I30" s="923"/>
      <c r="J30" s="923"/>
      <c r="K30" s="923"/>
      <c r="L30" s="923"/>
      <c r="M30" s="923"/>
      <c r="N30" s="921"/>
    </row>
    <row r="31" spans="1:14">
      <c r="A31" s="517" t="s">
        <v>61</v>
      </c>
      <c r="B31" s="431">
        <v>36270</v>
      </c>
      <c r="C31" s="431">
        <v>17939</v>
      </c>
      <c r="D31" s="431">
        <v>18331</v>
      </c>
      <c r="E31" s="660">
        <v>49.146341463414636</v>
      </c>
      <c r="F31" s="1258">
        <v>102.18518312057527</v>
      </c>
      <c r="G31" s="1255"/>
      <c r="H31" s="668"/>
      <c r="I31" s="921"/>
      <c r="J31" s="921"/>
      <c r="K31" s="921"/>
      <c r="L31" s="921"/>
      <c r="M31" s="921"/>
      <c r="N31" s="921"/>
    </row>
    <row r="32" spans="1:14">
      <c r="A32" s="517" t="s">
        <v>146</v>
      </c>
      <c r="B32" s="431">
        <v>54933</v>
      </c>
      <c r="C32" s="431">
        <v>26903</v>
      </c>
      <c r="D32" s="431">
        <v>28030</v>
      </c>
      <c r="E32" s="660">
        <v>73.834677419354833</v>
      </c>
      <c r="F32" s="1258">
        <v>104.18912388952906</v>
      </c>
      <c r="G32" s="1255"/>
      <c r="H32" s="668"/>
      <c r="I32" s="921"/>
      <c r="J32" s="921"/>
      <c r="K32" s="921"/>
      <c r="L32" s="921"/>
      <c r="M32" s="921"/>
      <c r="N32" s="921"/>
    </row>
    <row r="33" spans="1:14">
      <c r="A33" s="517" t="s">
        <v>1127</v>
      </c>
      <c r="B33" s="431">
        <v>106437</v>
      </c>
      <c r="C33" s="431">
        <v>51708</v>
      </c>
      <c r="D33" s="431">
        <v>54729</v>
      </c>
      <c r="E33" s="660">
        <v>149.49016853932585</v>
      </c>
      <c r="F33" s="1258">
        <v>105.84242283592479</v>
      </c>
      <c r="G33" s="1255"/>
      <c r="H33" s="599"/>
      <c r="I33" s="921"/>
      <c r="J33" s="921"/>
      <c r="K33" s="921"/>
      <c r="L33" s="921"/>
      <c r="M33" s="921"/>
      <c r="N33" s="921"/>
    </row>
    <row r="34" spans="1:14">
      <c r="A34" s="517" t="s">
        <v>147</v>
      </c>
      <c r="B34" s="431">
        <v>63206</v>
      </c>
      <c r="C34" s="431">
        <v>31266</v>
      </c>
      <c r="D34" s="431">
        <v>31940</v>
      </c>
      <c r="E34" s="660">
        <v>81.137355584082158</v>
      </c>
      <c r="F34" s="1258">
        <v>102.15569628350285</v>
      </c>
      <c r="G34" s="1255"/>
      <c r="H34" s="599"/>
      <c r="I34" s="921"/>
      <c r="J34" s="921"/>
      <c r="K34" s="921"/>
      <c r="L34" s="921"/>
      <c r="M34" s="921"/>
      <c r="N34" s="921"/>
    </row>
    <row r="35" spans="1:14">
      <c r="A35" s="517" t="s">
        <v>148</v>
      </c>
      <c r="B35" s="431">
        <v>101644</v>
      </c>
      <c r="C35" s="431">
        <v>48038</v>
      </c>
      <c r="D35" s="431">
        <v>53606</v>
      </c>
      <c r="E35" s="660">
        <v>1815.0714285714287</v>
      </c>
      <c r="F35" s="1258">
        <v>111.59082393105457</v>
      </c>
      <c r="G35" s="1255"/>
      <c r="H35" s="668"/>
      <c r="I35" s="921"/>
      <c r="J35" s="921"/>
      <c r="K35" s="921"/>
      <c r="L35" s="921"/>
      <c r="M35" s="921"/>
      <c r="N35" s="921"/>
    </row>
    <row r="36" spans="1:14" s="535" customFormat="1" ht="14.25">
      <c r="A36" s="536" t="s">
        <v>1128</v>
      </c>
      <c r="B36" s="426">
        <v>670742</v>
      </c>
      <c r="C36" s="426">
        <v>321961</v>
      </c>
      <c r="D36" s="426">
        <v>348781</v>
      </c>
      <c r="E36" s="666">
        <v>160.50299114620722</v>
      </c>
      <c r="F36" s="1259">
        <v>108.33020148403068</v>
      </c>
      <c r="G36" s="1256"/>
      <c r="H36" s="669"/>
      <c r="I36" s="538"/>
      <c r="J36" s="538"/>
      <c r="K36" s="538"/>
      <c r="L36" s="538"/>
      <c r="M36" s="538"/>
      <c r="N36" s="534"/>
    </row>
    <row r="37" spans="1:14">
      <c r="A37" s="528" t="s">
        <v>1175</v>
      </c>
      <c r="B37" s="431"/>
      <c r="C37" s="431"/>
      <c r="D37" s="431"/>
      <c r="E37" s="660"/>
      <c r="F37" s="1258"/>
      <c r="G37" s="1253"/>
      <c r="H37" s="1252"/>
      <c r="I37" s="921"/>
      <c r="J37" s="921"/>
      <c r="K37" s="921"/>
      <c r="L37" s="921"/>
      <c r="M37" s="921"/>
      <c r="N37" s="921"/>
    </row>
    <row r="38" spans="1:14" ht="14.25">
      <c r="A38" s="529" t="s">
        <v>1129</v>
      </c>
      <c r="B38" s="431">
        <v>104178</v>
      </c>
      <c r="C38" s="431">
        <v>49600</v>
      </c>
      <c r="D38" s="431">
        <v>54578</v>
      </c>
      <c r="E38" s="660">
        <v>217.49060542797494</v>
      </c>
      <c r="F38" s="1258">
        <v>110.03629032258064</v>
      </c>
      <c r="G38" s="1255"/>
      <c r="H38" s="668"/>
      <c r="I38" s="923"/>
      <c r="J38" s="923"/>
      <c r="K38" s="923"/>
      <c r="L38" s="923"/>
      <c r="M38" s="923"/>
      <c r="N38" s="921"/>
    </row>
    <row r="39" spans="1:14">
      <c r="A39" s="529" t="s">
        <v>1130</v>
      </c>
      <c r="B39" s="431">
        <v>163945</v>
      </c>
      <c r="C39" s="431">
        <v>79117</v>
      </c>
      <c r="D39" s="431">
        <v>84828</v>
      </c>
      <c r="E39" s="660">
        <v>99.844701583434841</v>
      </c>
      <c r="F39" s="1258">
        <v>107.21842334770024</v>
      </c>
      <c r="G39" s="1255"/>
      <c r="H39" s="599"/>
      <c r="I39" s="921"/>
      <c r="J39" s="921"/>
      <c r="K39" s="921"/>
      <c r="L39" s="921"/>
      <c r="M39" s="921"/>
      <c r="N39" s="921"/>
    </row>
    <row r="40" spans="1:14">
      <c r="A40" s="529" t="s">
        <v>151</v>
      </c>
      <c r="B40" s="431">
        <v>160570</v>
      </c>
      <c r="C40" s="431">
        <v>77517</v>
      </c>
      <c r="D40" s="431">
        <v>83053</v>
      </c>
      <c r="E40" s="660">
        <v>216.69365721997301</v>
      </c>
      <c r="F40" s="1258">
        <v>107.14165924893895</v>
      </c>
      <c r="G40" s="1255"/>
      <c r="H40" s="668"/>
      <c r="I40" s="921"/>
      <c r="J40" s="921"/>
      <c r="K40" s="921"/>
      <c r="L40" s="921"/>
      <c r="M40" s="921"/>
      <c r="N40" s="921"/>
    </row>
    <row r="41" spans="1:14">
      <c r="A41" s="529" t="s">
        <v>1131</v>
      </c>
      <c r="B41" s="431">
        <v>57543</v>
      </c>
      <c r="C41" s="431">
        <v>27715</v>
      </c>
      <c r="D41" s="431">
        <v>29828</v>
      </c>
      <c r="E41" s="660">
        <v>133.82093023255814</v>
      </c>
      <c r="F41" s="1258">
        <v>107.62403030849721</v>
      </c>
      <c r="G41" s="1255"/>
      <c r="H41" s="668"/>
      <c r="I41" s="921"/>
      <c r="J41" s="329"/>
      <c r="K41" s="921"/>
      <c r="L41" s="921"/>
      <c r="M41" s="921"/>
      <c r="N41" s="921"/>
    </row>
    <row r="42" spans="1:14" ht="14.25">
      <c r="A42" s="529" t="s">
        <v>152</v>
      </c>
      <c r="B42" s="431">
        <v>67545</v>
      </c>
      <c r="C42" s="431">
        <v>32841</v>
      </c>
      <c r="D42" s="431">
        <v>34704</v>
      </c>
      <c r="E42" s="660">
        <v>84.220698254364095</v>
      </c>
      <c r="F42" s="1258">
        <v>105.67278706494929</v>
      </c>
      <c r="G42" s="1255"/>
      <c r="H42" s="935"/>
      <c r="I42" s="921"/>
      <c r="J42" s="953"/>
      <c r="K42" s="921"/>
      <c r="L42" s="921"/>
      <c r="M42" s="921"/>
      <c r="N42" s="921"/>
    </row>
    <row r="43" spans="1:14" ht="14.25">
      <c r="A43" s="529" t="s">
        <v>68</v>
      </c>
      <c r="B43" s="431">
        <v>116961</v>
      </c>
      <c r="C43" s="431">
        <v>55171</v>
      </c>
      <c r="D43" s="431">
        <v>61790</v>
      </c>
      <c r="E43" s="660">
        <v>1376.0117647058823</v>
      </c>
      <c r="F43" s="1258">
        <v>111.9972449294013</v>
      </c>
      <c r="G43" s="1255"/>
      <c r="H43" s="935"/>
      <c r="I43" s="921"/>
      <c r="J43" s="953"/>
      <c r="K43" s="921"/>
      <c r="L43" s="921"/>
      <c r="M43" s="921"/>
      <c r="N43" s="921"/>
    </row>
    <row r="44" spans="1:14" s="535" customFormat="1" ht="14.25">
      <c r="A44" s="536" t="s">
        <v>1176</v>
      </c>
      <c r="B44" s="426">
        <v>577660</v>
      </c>
      <c r="C44" s="426">
        <v>283509</v>
      </c>
      <c r="D44" s="426">
        <v>294151</v>
      </c>
      <c r="E44" s="666">
        <v>89.81032338308458</v>
      </c>
      <c r="F44" s="1259">
        <v>103.7536727229118</v>
      </c>
      <c r="G44" s="1256"/>
      <c r="H44" s="670"/>
      <c r="I44" s="538"/>
      <c r="J44" s="538"/>
      <c r="K44" s="538"/>
      <c r="L44" s="538"/>
      <c r="M44" s="538"/>
      <c r="N44" s="534"/>
    </row>
    <row r="45" spans="1:14">
      <c r="A45" s="528" t="s">
        <v>1174</v>
      </c>
      <c r="B45" s="431"/>
      <c r="C45" s="431"/>
      <c r="D45" s="431"/>
      <c r="E45" s="660"/>
      <c r="F45" s="1258"/>
      <c r="G45" s="1253"/>
      <c r="H45" s="1252"/>
      <c r="I45" s="921"/>
      <c r="J45" s="921"/>
      <c r="K45" s="921"/>
      <c r="L45" s="921"/>
      <c r="M45" s="921"/>
      <c r="N45" s="921"/>
    </row>
    <row r="46" spans="1:14">
      <c r="A46" s="517" t="s">
        <v>154</v>
      </c>
      <c r="B46" s="431">
        <v>37296</v>
      </c>
      <c r="C46" s="431">
        <v>18456</v>
      </c>
      <c r="D46" s="431">
        <v>18840</v>
      </c>
      <c r="E46" s="660">
        <v>52.162237762237766</v>
      </c>
      <c r="F46" s="1258">
        <v>102.08062418725619</v>
      </c>
      <c r="G46" s="1255"/>
      <c r="H46" s="668"/>
      <c r="I46" s="921"/>
      <c r="J46" s="921"/>
      <c r="K46" s="921"/>
      <c r="L46" s="921"/>
      <c r="M46" s="921"/>
      <c r="N46" s="921"/>
    </row>
    <row r="47" spans="1:14">
      <c r="A47" s="517" t="s">
        <v>1132</v>
      </c>
      <c r="B47" s="431">
        <v>106233</v>
      </c>
      <c r="C47" s="431">
        <v>51998</v>
      </c>
      <c r="D47" s="431">
        <v>54235</v>
      </c>
      <c r="E47" s="660">
        <v>101.27073403241182</v>
      </c>
      <c r="F47" s="1258">
        <v>104.30208854186699</v>
      </c>
      <c r="G47" s="1255"/>
      <c r="H47" s="668"/>
    </row>
    <row r="48" spans="1:14">
      <c r="A48" s="517" t="s">
        <v>1133</v>
      </c>
      <c r="B48" s="431">
        <v>75902</v>
      </c>
      <c r="C48" s="431">
        <v>37069</v>
      </c>
      <c r="D48" s="431">
        <v>38833</v>
      </c>
      <c r="E48" s="660">
        <v>144.85114503816794</v>
      </c>
      <c r="F48" s="1258">
        <v>104.75869324772722</v>
      </c>
      <c r="G48" s="1255"/>
      <c r="H48" s="668"/>
    </row>
    <row r="49" spans="1:10">
      <c r="A49" s="517" t="s">
        <v>1134</v>
      </c>
      <c r="B49" s="431">
        <v>44333</v>
      </c>
      <c r="C49" s="431">
        <v>21980</v>
      </c>
      <c r="D49" s="431">
        <v>22353</v>
      </c>
      <c r="E49" s="660">
        <v>71.274919614147905</v>
      </c>
      <c r="F49" s="1258">
        <v>101.69699727024567</v>
      </c>
      <c r="G49" s="1255"/>
      <c r="H49" s="599"/>
    </row>
    <row r="50" spans="1:10">
      <c r="A50" s="517" t="s">
        <v>1135</v>
      </c>
      <c r="B50" s="431">
        <v>52679</v>
      </c>
      <c r="C50" s="431">
        <v>26020</v>
      </c>
      <c r="D50" s="431">
        <v>26659</v>
      </c>
      <c r="E50" s="660">
        <v>74.828125</v>
      </c>
      <c r="F50" s="1258">
        <v>102.45580322828593</v>
      </c>
      <c r="G50" s="1257"/>
      <c r="H50" s="669"/>
    </row>
    <row r="51" spans="1:10">
      <c r="A51" s="517" t="s">
        <v>155</v>
      </c>
      <c r="B51" s="431">
        <v>83266</v>
      </c>
      <c r="C51" s="431">
        <v>40874</v>
      </c>
      <c r="D51" s="431">
        <v>42392</v>
      </c>
      <c r="E51" s="660">
        <v>81.235121951219512</v>
      </c>
      <c r="F51" s="1258">
        <v>103.71385232666243</v>
      </c>
      <c r="G51" s="1257"/>
      <c r="H51" s="936"/>
    </row>
    <row r="52" spans="1:10">
      <c r="A52" s="517" t="s">
        <v>1136</v>
      </c>
      <c r="B52" s="431">
        <v>47477</v>
      </c>
      <c r="C52" s="431">
        <v>23217</v>
      </c>
      <c r="D52" s="431">
        <v>24260</v>
      </c>
      <c r="E52" s="660">
        <v>70.336296296296297</v>
      </c>
      <c r="F52" s="1258">
        <v>104.49239781194815</v>
      </c>
      <c r="G52" s="1257"/>
      <c r="H52" s="668"/>
    </row>
    <row r="53" spans="1:10">
      <c r="A53" s="517" t="s">
        <v>1137</v>
      </c>
      <c r="B53" s="431">
        <v>130474</v>
      </c>
      <c r="C53" s="431">
        <v>63895</v>
      </c>
      <c r="D53" s="431">
        <v>66579</v>
      </c>
      <c r="E53" s="660">
        <v>116.7030411449016</v>
      </c>
      <c r="F53" s="1258">
        <v>104.20064167775256</v>
      </c>
      <c r="G53" s="1257"/>
      <c r="H53" s="599"/>
    </row>
    <row r="54" spans="1:10" s="535" customFormat="1">
      <c r="A54" s="536" t="s">
        <v>1138</v>
      </c>
      <c r="B54" s="426">
        <v>633802</v>
      </c>
      <c r="C54" s="426">
        <v>295585</v>
      </c>
      <c r="D54" s="426">
        <v>338217</v>
      </c>
      <c r="E54" s="666">
        <v>2163.1467576791811</v>
      </c>
      <c r="F54" s="1259">
        <v>114.42292403200433</v>
      </c>
      <c r="G54" s="1251"/>
      <c r="H54" s="669"/>
    </row>
    <row r="55" spans="1:10">
      <c r="A55" s="518"/>
      <c r="B55" s="308"/>
      <c r="C55" s="308"/>
      <c r="D55" s="308"/>
      <c r="E55" s="347"/>
      <c r="F55" s="347"/>
      <c r="G55" s="952"/>
      <c r="H55" s="951"/>
    </row>
    <row r="56" spans="1:10">
      <c r="A56" s="1224" t="s">
        <v>436</v>
      </c>
      <c r="B56" s="954"/>
      <c r="C56" s="954"/>
      <c r="D56" s="954"/>
      <c r="E56" s="954"/>
      <c r="F56" s="954"/>
      <c r="G56" s="952"/>
      <c r="H56" s="954"/>
      <c r="I56" s="954"/>
      <c r="J56" s="954"/>
    </row>
    <row r="57" spans="1:10">
      <c r="A57" s="1225" t="s">
        <v>36</v>
      </c>
      <c r="B57" s="955"/>
      <c r="C57" s="955"/>
      <c r="D57" s="955"/>
      <c r="E57" s="955"/>
      <c r="F57" s="955"/>
      <c r="G57" s="956"/>
      <c r="H57" s="955"/>
      <c r="I57" s="955"/>
      <c r="J57" s="955"/>
    </row>
  </sheetData>
  <mergeCells count="11">
    <mergeCell ref="D7:D13"/>
    <mergeCell ref="B7:B13"/>
    <mergeCell ref="F7:F13"/>
    <mergeCell ref="A7:A13"/>
    <mergeCell ref="A1:D1"/>
    <mergeCell ref="A2:D2"/>
    <mergeCell ref="E1:F1"/>
    <mergeCell ref="E2:F2"/>
    <mergeCell ref="E9:E13"/>
    <mergeCell ref="E7:E8"/>
    <mergeCell ref="C7:C13"/>
  </mergeCells>
  <phoneticPr fontId="0" type="noConversion"/>
  <hyperlinks>
    <hyperlink ref="E1:F1" location="'Spis tablic     List of tables'!A67" display="Powrót do spisu tablic"/>
    <hyperlink ref="E2:F2" location="'Spis tablic     List of tables'!A67" display="Return to list tables"/>
    <hyperlink ref="E1:F2" location="'Spis tablic     List of tables'!A79"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3"/>
  <sheetViews>
    <sheetView zoomScale="90" zoomScaleNormal="90" workbookViewId="0">
      <pane ySplit="10" topLeftCell="A11" activePane="bottomLeft" state="frozen"/>
      <selection activeCell="H35" sqref="H35"/>
      <selection pane="bottomLeft" activeCell="M14" sqref="M14"/>
    </sheetView>
  </sheetViews>
  <sheetFormatPr defaultRowHeight="14.25"/>
  <cols>
    <col min="1" max="1" width="22.5" style="941" customWidth="1"/>
    <col min="2" max="12" width="9" style="941"/>
    <col min="13" max="13" width="9" style="944"/>
    <col min="14" max="16384" width="9" style="941"/>
  </cols>
  <sheetData>
    <row r="1" spans="1:12">
      <c r="A1" s="1260" t="s">
        <v>2045</v>
      </c>
      <c r="B1" s="1260"/>
      <c r="C1" s="1260"/>
      <c r="D1" s="1261"/>
      <c r="E1" s="1261"/>
      <c r="F1" s="1261"/>
      <c r="G1" s="1261"/>
      <c r="H1" s="946"/>
      <c r="I1" s="1932" t="s">
        <v>408</v>
      </c>
      <c r="J1" s="1932"/>
      <c r="K1" s="1932"/>
      <c r="L1" s="946"/>
    </row>
    <row r="2" spans="1:12">
      <c r="A2" s="1933" t="s">
        <v>2105</v>
      </c>
      <c r="B2" s="1933"/>
      <c r="C2" s="1933"/>
      <c r="D2" s="1933"/>
      <c r="E2" s="1933"/>
      <c r="F2" s="1933"/>
      <c r="G2" s="1933"/>
      <c r="I2" s="1934" t="s">
        <v>409</v>
      </c>
      <c r="J2" s="1934"/>
      <c r="K2" s="947"/>
      <c r="L2" s="946"/>
    </row>
    <row r="3" spans="1:12">
      <c r="A3" s="1935" t="s">
        <v>2046</v>
      </c>
      <c r="B3" s="1935"/>
      <c r="C3" s="1935"/>
      <c r="D3" s="1935"/>
      <c r="E3" s="1935"/>
      <c r="F3" s="1935"/>
      <c r="G3" s="1935"/>
      <c r="L3" s="946"/>
    </row>
    <row r="4" spans="1:12">
      <c r="A4" s="1936" t="s">
        <v>2106</v>
      </c>
      <c r="B4" s="1936"/>
      <c r="C4" s="1936"/>
      <c r="D4" s="1936"/>
      <c r="E4" s="1936"/>
      <c r="F4" s="1936"/>
      <c r="G4" s="1936"/>
      <c r="H4" s="946"/>
      <c r="I4" s="946"/>
      <c r="J4" s="946"/>
      <c r="K4" s="946"/>
      <c r="L4" s="946"/>
    </row>
    <row r="5" spans="1:12" ht="14.25" customHeight="1">
      <c r="A5" s="1533" t="s">
        <v>1600</v>
      </c>
      <c r="B5" s="1937" t="s">
        <v>1601</v>
      </c>
      <c r="C5" s="1635"/>
      <c r="D5" s="1635"/>
      <c r="E5" s="1635"/>
      <c r="F5" s="1635"/>
      <c r="G5" s="1635"/>
      <c r="H5" s="1635"/>
      <c r="I5" s="1635"/>
      <c r="J5" s="1635"/>
      <c r="K5" s="1635"/>
      <c r="L5" s="1635"/>
    </row>
    <row r="6" spans="1:12" ht="14.25" customHeight="1">
      <c r="A6" s="1534"/>
      <c r="B6" s="1493" t="s">
        <v>1602</v>
      </c>
      <c r="C6" s="1638" t="s">
        <v>39</v>
      </c>
      <c r="D6" s="1638" t="s">
        <v>40</v>
      </c>
      <c r="E6" s="1638" t="s">
        <v>41</v>
      </c>
      <c r="F6" s="1638" t="s">
        <v>42</v>
      </c>
      <c r="G6" s="1638" t="s">
        <v>43</v>
      </c>
      <c r="H6" s="1638" t="s">
        <v>628</v>
      </c>
      <c r="I6" s="1638" t="s">
        <v>629</v>
      </c>
      <c r="J6" s="1638" t="s">
        <v>630</v>
      </c>
      <c r="K6" s="1638" t="s">
        <v>44</v>
      </c>
      <c r="L6" s="1538" t="s">
        <v>1603</v>
      </c>
    </row>
    <row r="7" spans="1:12">
      <c r="A7" s="1534"/>
      <c r="B7" s="1494"/>
      <c r="C7" s="1639"/>
      <c r="D7" s="1639"/>
      <c r="E7" s="1639"/>
      <c r="F7" s="1639"/>
      <c r="G7" s="1639"/>
      <c r="H7" s="1639"/>
      <c r="I7" s="1639"/>
      <c r="J7" s="1639"/>
      <c r="K7" s="1639"/>
      <c r="L7" s="1539"/>
    </row>
    <row r="8" spans="1:12">
      <c r="A8" s="1534"/>
      <c r="B8" s="1494"/>
      <c r="C8" s="1639"/>
      <c r="D8" s="1639"/>
      <c r="E8" s="1639"/>
      <c r="F8" s="1639"/>
      <c r="G8" s="1639"/>
      <c r="H8" s="1639"/>
      <c r="I8" s="1639"/>
      <c r="J8" s="1639"/>
      <c r="K8" s="1639"/>
      <c r="L8" s="1539"/>
    </row>
    <row r="9" spans="1:12">
      <c r="A9" s="1534"/>
      <c r="B9" s="1494"/>
      <c r="C9" s="1639"/>
      <c r="D9" s="1639"/>
      <c r="E9" s="1639"/>
      <c r="F9" s="1639"/>
      <c r="G9" s="1639"/>
      <c r="H9" s="1639"/>
      <c r="I9" s="1639"/>
      <c r="J9" s="1639"/>
      <c r="K9" s="1639"/>
      <c r="L9" s="1539"/>
    </row>
    <row r="10" spans="1:12">
      <c r="A10" s="1534"/>
      <c r="B10" s="1494"/>
      <c r="C10" s="1639"/>
      <c r="D10" s="1639"/>
      <c r="E10" s="1639"/>
      <c r="F10" s="1639"/>
      <c r="G10" s="1639"/>
      <c r="H10" s="1639"/>
      <c r="I10" s="1639"/>
      <c r="J10" s="1639"/>
      <c r="K10" s="1639"/>
      <c r="L10" s="1539"/>
    </row>
    <row r="11" spans="1:12">
      <c r="A11" s="916" t="s">
        <v>625</v>
      </c>
      <c r="B11" s="1367">
        <v>80282</v>
      </c>
      <c r="C11" s="1367">
        <v>121350</v>
      </c>
      <c r="D11" s="1367">
        <v>153425</v>
      </c>
      <c r="E11" s="1367">
        <v>77672</v>
      </c>
      <c r="F11" s="1367">
        <v>86396</v>
      </c>
      <c r="G11" s="1367">
        <v>213963</v>
      </c>
      <c r="H11" s="1367">
        <v>483218</v>
      </c>
      <c r="I11" s="1367">
        <v>428874</v>
      </c>
      <c r="J11" s="1367">
        <v>357821</v>
      </c>
      <c r="K11" s="1367">
        <v>463900</v>
      </c>
      <c r="L11" s="948">
        <v>441556</v>
      </c>
    </row>
    <row r="12" spans="1:12">
      <c r="A12" s="752" t="s">
        <v>626</v>
      </c>
      <c r="B12" s="1368"/>
      <c r="C12" s="1368"/>
      <c r="D12" s="1368"/>
      <c r="E12" s="1369"/>
      <c r="F12" s="1369"/>
      <c r="G12" s="1369"/>
      <c r="H12" s="1370"/>
      <c r="I12" s="1368"/>
      <c r="J12" s="1368"/>
      <c r="K12" s="1368"/>
      <c r="L12" s="1371"/>
    </row>
    <row r="13" spans="1:12">
      <c r="A13" s="753" t="s">
        <v>627</v>
      </c>
      <c r="B13" s="1368"/>
      <c r="C13" s="1368"/>
      <c r="D13" s="1368"/>
      <c r="E13" s="1369"/>
      <c r="F13" s="1369"/>
      <c r="G13" s="1369"/>
      <c r="H13" s="1368"/>
      <c r="I13" s="1368"/>
      <c r="J13" s="1368"/>
      <c r="K13" s="1368"/>
      <c r="L13" s="1371"/>
    </row>
    <row r="14" spans="1:12">
      <c r="A14" s="754" t="s">
        <v>1125</v>
      </c>
      <c r="B14" s="1372">
        <v>14283</v>
      </c>
      <c r="C14" s="1372">
        <v>22612</v>
      </c>
      <c r="D14" s="1372">
        <v>30921</v>
      </c>
      <c r="E14" s="1372">
        <v>16257</v>
      </c>
      <c r="F14" s="1372">
        <v>18342</v>
      </c>
      <c r="G14" s="1372">
        <v>43628</v>
      </c>
      <c r="H14" s="1372">
        <v>90396</v>
      </c>
      <c r="I14" s="1372">
        <v>82531</v>
      </c>
      <c r="J14" s="1372">
        <v>74037</v>
      </c>
      <c r="K14" s="1372">
        <v>96241</v>
      </c>
      <c r="L14" s="1373">
        <v>85260</v>
      </c>
    </row>
    <row r="15" spans="1:12">
      <c r="A15" s="755" t="s">
        <v>1174</v>
      </c>
      <c r="B15" s="1368"/>
      <c r="C15" s="1368"/>
      <c r="D15" s="1368"/>
      <c r="E15" s="1369"/>
      <c r="F15" s="1369"/>
      <c r="G15" s="1369"/>
      <c r="H15" s="1372"/>
      <c r="I15" s="1368"/>
      <c r="J15" s="1368"/>
      <c r="K15" s="1368"/>
      <c r="L15" s="1371"/>
    </row>
    <row r="16" spans="1:12">
      <c r="A16" s="756" t="s">
        <v>62</v>
      </c>
      <c r="B16" s="1368">
        <v>2495</v>
      </c>
      <c r="C16" s="1368">
        <v>3956</v>
      </c>
      <c r="D16" s="1368">
        <v>5244</v>
      </c>
      <c r="E16" s="1369">
        <v>2699</v>
      </c>
      <c r="F16" s="1368">
        <v>3000</v>
      </c>
      <c r="G16" s="1368">
        <v>7004</v>
      </c>
      <c r="H16" s="1368">
        <v>14604</v>
      </c>
      <c r="I16" s="1368">
        <v>13307</v>
      </c>
      <c r="J16" s="1368">
        <v>11549</v>
      </c>
      <c r="K16" s="1368">
        <v>13893</v>
      </c>
      <c r="L16" s="1371">
        <v>12544</v>
      </c>
    </row>
    <row r="17" spans="1:12">
      <c r="A17" s="756" t="s">
        <v>144</v>
      </c>
      <c r="B17" s="1368">
        <v>1357</v>
      </c>
      <c r="C17" s="1368">
        <v>2131</v>
      </c>
      <c r="D17" s="1368">
        <v>2826</v>
      </c>
      <c r="E17" s="1369">
        <v>1510</v>
      </c>
      <c r="F17" s="1368">
        <v>1715</v>
      </c>
      <c r="G17" s="1368">
        <v>4022</v>
      </c>
      <c r="H17" s="1368">
        <v>8416</v>
      </c>
      <c r="I17" s="1368">
        <v>7199</v>
      </c>
      <c r="J17" s="1368">
        <v>6757</v>
      </c>
      <c r="K17" s="1368">
        <v>8546</v>
      </c>
      <c r="L17" s="1371">
        <v>7470</v>
      </c>
    </row>
    <row r="18" spans="1:12">
      <c r="A18" s="756" t="s">
        <v>63</v>
      </c>
      <c r="B18" s="1368">
        <v>1518</v>
      </c>
      <c r="C18" s="1368">
        <v>2438</v>
      </c>
      <c r="D18" s="1368">
        <v>3515</v>
      </c>
      <c r="E18" s="1369">
        <v>1792</v>
      </c>
      <c r="F18" s="1368">
        <v>2068</v>
      </c>
      <c r="G18" s="1368">
        <v>4710</v>
      </c>
      <c r="H18" s="1368">
        <v>9941</v>
      </c>
      <c r="I18" s="1368">
        <v>9797</v>
      </c>
      <c r="J18" s="1368">
        <v>8403</v>
      </c>
      <c r="K18" s="1368">
        <v>11643</v>
      </c>
      <c r="L18" s="1371">
        <v>9244</v>
      </c>
    </row>
    <row r="19" spans="1:12">
      <c r="A19" s="756" t="s">
        <v>64</v>
      </c>
      <c r="B19" s="1368">
        <v>1025</v>
      </c>
      <c r="C19" s="1368">
        <v>1758</v>
      </c>
      <c r="D19" s="1368">
        <v>2604</v>
      </c>
      <c r="E19" s="1369">
        <v>1363</v>
      </c>
      <c r="F19" s="1368">
        <v>1479</v>
      </c>
      <c r="G19" s="1368">
        <v>3423</v>
      </c>
      <c r="H19" s="1368">
        <v>6970</v>
      </c>
      <c r="I19" s="1368">
        <v>6242</v>
      </c>
      <c r="J19" s="1368">
        <v>5960</v>
      </c>
      <c r="K19" s="1368">
        <v>7233</v>
      </c>
      <c r="L19" s="1371">
        <v>6767</v>
      </c>
    </row>
    <row r="20" spans="1:12">
      <c r="A20" s="756" t="s">
        <v>65</v>
      </c>
      <c r="B20" s="1368">
        <v>1349</v>
      </c>
      <c r="C20" s="1368">
        <v>2175</v>
      </c>
      <c r="D20" s="1368">
        <v>3072</v>
      </c>
      <c r="E20" s="1369">
        <v>1658</v>
      </c>
      <c r="F20" s="1368">
        <v>1947</v>
      </c>
      <c r="G20" s="1368">
        <v>4357</v>
      </c>
      <c r="H20" s="1368">
        <v>8655</v>
      </c>
      <c r="I20" s="1368">
        <v>8330</v>
      </c>
      <c r="J20" s="1368">
        <v>6949</v>
      </c>
      <c r="K20" s="1368">
        <v>9351</v>
      </c>
      <c r="L20" s="1371">
        <v>8076</v>
      </c>
    </row>
    <row r="21" spans="1:12">
      <c r="A21" s="756" t="s">
        <v>66</v>
      </c>
      <c r="B21" s="1368">
        <v>1158</v>
      </c>
      <c r="C21" s="1368">
        <v>1757</v>
      </c>
      <c r="D21" s="1368">
        <v>2565</v>
      </c>
      <c r="E21" s="1369">
        <v>1439</v>
      </c>
      <c r="F21" s="1368">
        <v>1627</v>
      </c>
      <c r="G21" s="1368">
        <v>3997</v>
      </c>
      <c r="H21" s="1368">
        <v>7505</v>
      </c>
      <c r="I21" s="1368">
        <v>6467</v>
      </c>
      <c r="J21" s="1368">
        <v>6108</v>
      </c>
      <c r="K21" s="1368">
        <v>7913</v>
      </c>
      <c r="L21" s="1371">
        <v>6584</v>
      </c>
    </row>
    <row r="22" spans="1:12">
      <c r="A22" s="756" t="s">
        <v>145</v>
      </c>
      <c r="B22" s="1368">
        <v>2317</v>
      </c>
      <c r="C22" s="1368">
        <v>3642</v>
      </c>
      <c r="D22" s="1368">
        <v>4971</v>
      </c>
      <c r="E22" s="1369">
        <v>2666</v>
      </c>
      <c r="F22" s="1368">
        <v>2897</v>
      </c>
      <c r="G22" s="1368">
        <v>7182</v>
      </c>
      <c r="H22" s="1368">
        <v>14468</v>
      </c>
      <c r="I22" s="1368">
        <v>13455</v>
      </c>
      <c r="J22" s="1368">
        <v>12371</v>
      </c>
      <c r="K22" s="1368">
        <v>15108</v>
      </c>
      <c r="L22" s="1371">
        <v>13722</v>
      </c>
    </row>
    <row r="23" spans="1:12">
      <c r="A23" s="756" t="s">
        <v>67</v>
      </c>
      <c r="B23" s="1368">
        <v>1186</v>
      </c>
      <c r="C23" s="1368">
        <v>1912</v>
      </c>
      <c r="D23" s="1368">
        <v>2453</v>
      </c>
      <c r="E23" s="1369">
        <v>1279</v>
      </c>
      <c r="F23" s="1368">
        <v>1456</v>
      </c>
      <c r="G23" s="1368">
        <v>3667</v>
      </c>
      <c r="H23" s="1368">
        <v>7560</v>
      </c>
      <c r="I23" s="1368">
        <v>6368</v>
      </c>
      <c r="J23" s="1368">
        <v>5787</v>
      </c>
      <c r="K23" s="1368">
        <v>7451</v>
      </c>
      <c r="L23" s="1371">
        <v>5774</v>
      </c>
    </row>
    <row r="24" spans="1:12">
      <c r="A24" s="757" t="s">
        <v>1126</v>
      </c>
      <c r="B24" s="1368">
        <v>1878</v>
      </c>
      <c r="C24" s="1368">
        <v>2843</v>
      </c>
      <c r="D24" s="1368">
        <v>3671</v>
      </c>
      <c r="E24" s="1369">
        <v>1851</v>
      </c>
      <c r="F24" s="1368">
        <v>2153</v>
      </c>
      <c r="G24" s="1368">
        <v>5266</v>
      </c>
      <c r="H24" s="1368">
        <v>12277</v>
      </c>
      <c r="I24" s="1368">
        <v>11366</v>
      </c>
      <c r="J24" s="1368">
        <v>10153</v>
      </c>
      <c r="K24" s="1368">
        <v>15103</v>
      </c>
      <c r="L24" s="1371">
        <v>15079</v>
      </c>
    </row>
    <row r="25" spans="1:12">
      <c r="A25" s="754" t="s">
        <v>1392</v>
      </c>
      <c r="B25" s="1372">
        <v>12963</v>
      </c>
      <c r="C25" s="1372">
        <v>19717</v>
      </c>
      <c r="D25" s="1372">
        <v>25806</v>
      </c>
      <c r="E25" s="1372">
        <v>13128</v>
      </c>
      <c r="F25" s="1372">
        <v>14755</v>
      </c>
      <c r="G25" s="1372">
        <v>34805</v>
      </c>
      <c r="H25" s="1372">
        <v>72259</v>
      </c>
      <c r="I25" s="1372">
        <v>67760</v>
      </c>
      <c r="J25" s="1372">
        <v>55928</v>
      </c>
      <c r="K25" s="1372">
        <v>72863</v>
      </c>
      <c r="L25" s="1373">
        <v>62850</v>
      </c>
    </row>
    <row r="26" spans="1:12">
      <c r="A26" s="755" t="s">
        <v>1175</v>
      </c>
      <c r="B26" s="1368"/>
      <c r="C26" s="1368"/>
      <c r="D26" s="1368"/>
      <c r="E26" s="1369"/>
      <c r="F26" s="1369"/>
      <c r="G26" s="1369"/>
      <c r="H26" s="1372"/>
      <c r="I26" s="1368"/>
      <c r="J26" s="1368"/>
      <c r="K26" s="1368"/>
      <c r="L26" s="1371"/>
    </row>
    <row r="27" spans="1:12">
      <c r="A27" s="756" t="s">
        <v>60</v>
      </c>
      <c r="B27" s="1368">
        <v>2663</v>
      </c>
      <c r="C27" s="1368">
        <v>4156</v>
      </c>
      <c r="D27" s="1368">
        <v>5331</v>
      </c>
      <c r="E27" s="1369">
        <v>2683</v>
      </c>
      <c r="F27" s="1368">
        <v>2849</v>
      </c>
      <c r="G27" s="1368">
        <v>6405</v>
      </c>
      <c r="H27" s="1368">
        <v>14763</v>
      </c>
      <c r="I27" s="1368">
        <v>13910</v>
      </c>
      <c r="J27" s="1368">
        <v>10473</v>
      </c>
      <c r="K27" s="1368">
        <v>15339</v>
      </c>
      <c r="L27" s="1371">
        <v>11622</v>
      </c>
    </row>
    <row r="28" spans="1:12">
      <c r="A28" s="756" t="s">
        <v>61</v>
      </c>
      <c r="B28" s="1368">
        <v>1085</v>
      </c>
      <c r="C28" s="1368">
        <v>1595</v>
      </c>
      <c r="D28" s="1368">
        <v>2332</v>
      </c>
      <c r="E28" s="1369">
        <v>1243</v>
      </c>
      <c r="F28" s="1368">
        <v>1355</v>
      </c>
      <c r="G28" s="1368">
        <v>3242</v>
      </c>
      <c r="H28" s="1368">
        <v>5714</v>
      </c>
      <c r="I28" s="1368">
        <v>4897</v>
      </c>
      <c r="J28" s="1368">
        <v>4581</v>
      </c>
      <c r="K28" s="1368">
        <v>5359</v>
      </c>
      <c r="L28" s="1371">
        <v>4918</v>
      </c>
    </row>
    <row r="29" spans="1:12">
      <c r="A29" s="756" t="s">
        <v>146</v>
      </c>
      <c r="B29" s="1368">
        <v>1542</v>
      </c>
      <c r="C29" s="1368">
        <v>2375</v>
      </c>
      <c r="D29" s="1368">
        <v>3211</v>
      </c>
      <c r="E29" s="1369">
        <v>1621</v>
      </c>
      <c r="F29" s="1368">
        <v>1867</v>
      </c>
      <c r="G29" s="1368">
        <v>4420</v>
      </c>
      <c r="H29" s="1368">
        <v>8828</v>
      </c>
      <c r="I29" s="1368">
        <v>7942</v>
      </c>
      <c r="J29" s="1368">
        <v>7170</v>
      </c>
      <c r="K29" s="1368">
        <v>8617</v>
      </c>
      <c r="L29" s="1371">
        <v>7336</v>
      </c>
    </row>
    <row r="30" spans="1:12">
      <c r="A30" s="756" t="s">
        <v>1127</v>
      </c>
      <c r="B30" s="1368">
        <v>3025</v>
      </c>
      <c r="C30" s="1368">
        <v>4508</v>
      </c>
      <c r="D30" s="1368">
        <v>5863</v>
      </c>
      <c r="E30" s="1369">
        <v>2887</v>
      </c>
      <c r="F30" s="1368">
        <v>3284</v>
      </c>
      <c r="G30" s="1368">
        <v>7631</v>
      </c>
      <c r="H30" s="1368">
        <v>16510</v>
      </c>
      <c r="I30" s="1368">
        <v>16686</v>
      </c>
      <c r="J30" s="1368">
        <v>12790</v>
      </c>
      <c r="K30" s="1368">
        <v>17704</v>
      </c>
      <c r="L30" s="1371">
        <v>15549</v>
      </c>
    </row>
    <row r="31" spans="1:12">
      <c r="A31" s="756" t="s">
        <v>147</v>
      </c>
      <c r="B31" s="1368">
        <v>1965</v>
      </c>
      <c r="C31" s="1368">
        <v>3019</v>
      </c>
      <c r="D31" s="1368">
        <v>3903</v>
      </c>
      <c r="E31" s="1369">
        <v>2049</v>
      </c>
      <c r="F31" s="1368">
        <v>2330</v>
      </c>
      <c r="G31" s="1368">
        <v>5673</v>
      </c>
      <c r="H31" s="1368">
        <v>10058</v>
      </c>
      <c r="I31" s="1368">
        <v>9494</v>
      </c>
      <c r="J31" s="1368">
        <v>8301</v>
      </c>
      <c r="K31" s="1368">
        <v>8666</v>
      </c>
      <c r="L31" s="1371">
        <v>7727</v>
      </c>
    </row>
    <row r="32" spans="1:12">
      <c r="A32" s="756" t="s">
        <v>148</v>
      </c>
      <c r="B32" s="1368">
        <v>2683</v>
      </c>
      <c r="C32" s="1368">
        <v>4064</v>
      </c>
      <c r="D32" s="1368">
        <v>5166</v>
      </c>
      <c r="E32" s="1369">
        <v>2645</v>
      </c>
      <c r="F32" s="1368">
        <v>3070</v>
      </c>
      <c r="G32" s="1368">
        <v>7434</v>
      </c>
      <c r="H32" s="1368">
        <v>16386</v>
      </c>
      <c r="I32" s="1368">
        <v>14831</v>
      </c>
      <c r="J32" s="1368">
        <v>12613</v>
      </c>
      <c r="K32" s="1368">
        <v>17178</v>
      </c>
      <c r="L32" s="1371">
        <v>15698</v>
      </c>
    </row>
    <row r="33" spans="1:12">
      <c r="A33" s="754" t="s">
        <v>1128</v>
      </c>
      <c r="B33" s="1374">
        <v>16447</v>
      </c>
      <c r="C33" s="1374">
        <v>25576</v>
      </c>
      <c r="D33" s="1374">
        <v>33983</v>
      </c>
      <c r="E33" s="1374">
        <v>17878</v>
      </c>
      <c r="F33" s="1374">
        <v>20146</v>
      </c>
      <c r="G33" s="1374">
        <v>48959</v>
      </c>
      <c r="H33" s="1374">
        <v>105173</v>
      </c>
      <c r="I33" s="1374">
        <v>94377</v>
      </c>
      <c r="J33" s="1374">
        <v>87129</v>
      </c>
      <c r="K33" s="1374">
        <v>113616</v>
      </c>
      <c r="L33" s="1375">
        <v>108312</v>
      </c>
    </row>
    <row r="34" spans="1:12">
      <c r="A34" s="755" t="s">
        <v>1175</v>
      </c>
      <c r="B34" s="1368"/>
      <c r="C34" s="1368"/>
      <c r="D34" s="1368"/>
      <c r="E34" s="1369"/>
      <c r="F34" s="1369"/>
      <c r="G34" s="1369"/>
      <c r="H34" s="1372"/>
      <c r="I34" s="1368"/>
      <c r="J34" s="1368"/>
      <c r="K34" s="1368"/>
      <c r="L34" s="1371"/>
    </row>
    <row r="35" spans="1:12">
      <c r="A35" s="757" t="s">
        <v>1129</v>
      </c>
      <c r="B35" s="1368">
        <v>2562</v>
      </c>
      <c r="C35" s="1368">
        <v>3898</v>
      </c>
      <c r="D35" s="1368">
        <v>5207</v>
      </c>
      <c r="E35" s="1369">
        <v>2790</v>
      </c>
      <c r="F35" s="1368">
        <v>3032</v>
      </c>
      <c r="G35" s="1368">
        <v>7522</v>
      </c>
      <c r="H35" s="1368">
        <v>16268</v>
      </c>
      <c r="I35" s="1368">
        <v>14680</v>
      </c>
      <c r="J35" s="1368">
        <v>13618</v>
      </c>
      <c r="K35" s="1368">
        <v>17502</v>
      </c>
      <c r="L35" s="1371">
        <v>17206</v>
      </c>
    </row>
    <row r="36" spans="1:12">
      <c r="A36" s="757" t="s">
        <v>1130</v>
      </c>
      <c r="B36" s="1368">
        <v>3945</v>
      </c>
      <c r="C36" s="1368">
        <v>6230</v>
      </c>
      <c r="D36" s="1368">
        <v>8226</v>
      </c>
      <c r="E36" s="1369">
        <v>4405</v>
      </c>
      <c r="F36" s="1368">
        <v>4906</v>
      </c>
      <c r="G36" s="1368">
        <v>11994</v>
      </c>
      <c r="H36" s="1368">
        <v>25408</v>
      </c>
      <c r="I36" s="1368">
        <v>23064</v>
      </c>
      <c r="J36" s="1368">
        <v>21317</v>
      </c>
      <c r="K36" s="1368">
        <v>27889</v>
      </c>
      <c r="L36" s="1371">
        <v>26771</v>
      </c>
    </row>
    <row r="37" spans="1:12">
      <c r="A37" s="757" t="s">
        <v>151</v>
      </c>
      <c r="B37" s="1368">
        <v>4234</v>
      </c>
      <c r="C37" s="1368">
        <v>6526</v>
      </c>
      <c r="D37" s="1368">
        <v>8467</v>
      </c>
      <c r="E37" s="1369">
        <v>4426</v>
      </c>
      <c r="F37" s="1368">
        <v>5029</v>
      </c>
      <c r="G37" s="1368">
        <v>11939</v>
      </c>
      <c r="H37" s="1368">
        <v>25833</v>
      </c>
      <c r="I37" s="1368">
        <v>23254</v>
      </c>
      <c r="J37" s="1368">
        <v>20504</v>
      </c>
      <c r="K37" s="1368">
        <v>26423</v>
      </c>
      <c r="L37" s="1371">
        <v>24023</v>
      </c>
    </row>
    <row r="38" spans="1:12">
      <c r="A38" s="757" t="s">
        <v>1131</v>
      </c>
      <c r="B38" s="1368">
        <v>1356</v>
      </c>
      <c r="C38" s="1368">
        <v>2148</v>
      </c>
      <c r="D38" s="1368">
        <v>3055</v>
      </c>
      <c r="E38" s="1369">
        <v>1619</v>
      </c>
      <c r="F38" s="1368">
        <v>1773</v>
      </c>
      <c r="G38" s="1368">
        <v>4375</v>
      </c>
      <c r="H38" s="1368">
        <v>8956</v>
      </c>
      <c r="I38" s="1368">
        <v>8000</v>
      </c>
      <c r="J38" s="1368">
        <v>7595</v>
      </c>
      <c r="K38" s="1368">
        <v>9531</v>
      </c>
      <c r="L38" s="1371">
        <v>9212</v>
      </c>
    </row>
    <row r="39" spans="1:12">
      <c r="A39" s="757" t="s">
        <v>152</v>
      </c>
      <c r="B39" s="1368">
        <v>1676</v>
      </c>
      <c r="C39" s="1368">
        <v>2603</v>
      </c>
      <c r="D39" s="1368">
        <v>3511</v>
      </c>
      <c r="E39" s="1369">
        <v>1869</v>
      </c>
      <c r="F39" s="1368">
        <v>2216</v>
      </c>
      <c r="G39" s="1368">
        <v>5458</v>
      </c>
      <c r="H39" s="1368">
        <v>10479</v>
      </c>
      <c r="I39" s="1368">
        <v>9599</v>
      </c>
      <c r="J39" s="1368">
        <v>8825</v>
      </c>
      <c r="K39" s="1368">
        <v>10973</v>
      </c>
      <c r="L39" s="1371">
        <v>10405</v>
      </c>
    </row>
    <row r="40" spans="1:12">
      <c r="A40" s="757" t="s">
        <v>68</v>
      </c>
      <c r="B40" s="1368">
        <v>2674</v>
      </c>
      <c r="C40" s="1368">
        <v>4171</v>
      </c>
      <c r="D40" s="1368">
        <v>5517</v>
      </c>
      <c r="E40" s="1369">
        <v>2769</v>
      </c>
      <c r="F40" s="1368">
        <v>3190</v>
      </c>
      <c r="G40" s="1368">
        <v>7671</v>
      </c>
      <c r="H40" s="1368">
        <v>18229</v>
      </c>
      <c r="I40" s="1368">
        <v>15780</v>
      </c>
      <c r="J40" s="1368">
        <v>15270</v>
      </c>
      <c r="K40" s="1368">
        <v>21298</v>
      </c>
      <c r="L40" s="1371">
        <v>20695</v>
      </c>
    </row>
    <row r="41" spans="1:12">
      <c r="A41" s="754" t="s">
        <v>1176</v>
      </c>
      <c r="B41" s="1372">
        <v>17542</v>
      </c>
      <c r="C41" s="1372">
        <v>27580</v>
      </c>
      <c r="D41" s="1372">
        <v>35008</v>
      </c>
      <c r="E41" s="1372">
        <v>17428</v>
      </c>
      <c r="F41" s="1372">
        <v>19010</v>
      </c>
      <c r="G41" s="1372">
        <v>45108</v>
      </c>
      <c r="H41" s="1372">
        <v>95325</v>
      </c>
      <c r="I41" s="1372">
        <v>89675</v>
      </c>
      <c r="J41" s="1372">
        <v>71781</v>
      </c>
      <c r="K41" s="1372">
        <v>83356</v>
      </c>
      <c r="L41" s="1373">
        <v>74602</v>
      </c>
    </row>
    <row r="42" spans="1:12">
      <c r="A42" s="755" t="s">
        <v>1174</v>
      </c>
      <c r="B42" s="1368"/>
      <c r="C42" s="1368"/>
      <c r="D42" s="1368"/>
      <c r="E42" s="1369"/>
      <c r="F42" s="1369"/>
      <c r="G42" s="1369"/>
      <c r="H42" s="1368"/>
      <c r="I42" s="1368"/>
      <c r="J42" s="1368"/>
      <c r="K42" s="1368"/>
      <c r="L42" s="1371"/>
    </row>
    <row r="43" spans="1:12">
      <c r="A43" s="756" t="s">
        <v>154</v>
      </c>
      <c r="B43" s="1368">
        <v>1169</v>
      </c>
      <c r="C43" s="1368">
        <v>1788</v>
      </c>
      <c r="D43" s="1368">
        <v>2384</v>
      </c>
      <c r="E43" s="1369">
        <v>1213</v>
      </c>
      <c r="F43" s="1368">
        <v>1377</v>
      </c>
      <c r="G43" s="1368">
        <v>3040</v>
      </c>
      <c r="H43" s="1368">
        <v>6095</v>
      </c>
      <c r="I43" s="1368">
        <v>5188</v>
      </c>
      <c r="J43" s="1368">
        <v>4419</v>
      </c>
      <c r="K43" s="1368">
        <v>5557</v>
      </c>
      <c r="L43" s="1371">
        <v>5056</v>
      </c>
    </row>
    <row r="44" spans="1:12">
      <c r="A44" s="756" t="s">
        <v>1132</v>
      </c>
      <c r="B44" s="1368">
        <v>3220</v>
      </c>
      <c r="C44" s="1368">
        <v>4889</v>
      </c>
      <c r="D44" s="1368">
        <v>6274</v>
      </c>
      <c r="E44" s="1369">
        <v>3197</v>
      </c>
      <c r="F44" s="1368">
        <v>3518</v>
      </c>
      <c r="G44" s="1368">
        <v>8658</v>
      </c>
      <c r="H44" s="1368">
        <v>17630</v>
      </c>
      <c r="I44" s="1368">
        <v>15892</v>
      </c>
      <c r="J44" s="1368">
        <v>13291</v>
      </c>
      <c r="K44" s="1368">
        <v>15075</v>
      </c>
      <c r="L44" s="1371">
        <v>14523</v>
      </c>
    </row>
    <row r="45" spans="1:12">
      <c r="A45" s="756" t="s">
        <v>1133</v>
      </c>
      <c r="B45" s="1368">
        <v>2230</v>
      </c>
      <c r="C45" s="1368">
        <v>3571</v>
      </c>
      <c r="D45" s="1368">
        <v>4418</v>
      </c>
      <c r="E45" s="1369">
        <v>2286</v>
      </c>
      <c r="F45" s="1368">
        <v>2335</v>
      </c>
      <c r="G45" s="1368">
        <v>5600</v>
      </c>
      <c r="H45" s="1368">
        <v>12536</v>
      </c>
      <c r="I45" s="1368">
        <v>11836</v>
      </c>
      <c r="J45" s="1368">
        <v>9160</v>
      </c>
      <c r="K45" s="1368">
        <v>11574</v>
      </c>
      <c r="L45" s="1371">
        <v>10324</v>
      </c>
    </row>
    <row r="46" spans="1:12">
      <c r="A46" s="756" t="s">
        <v>1134</v>
      </c>
      <c r="B46" s="1368">
        <v>1226</v>
      </c>
      <c r="C46" s="1368">
        <v>1826</v>
      </c>
      <c r="D46" s="1368">
        <v>2436</v>
      </c>
      <c r="E46" s="1369">
        <v>1336</v>
      </c>
      <c r="F46" s="1368">
        <v>1492</v>
      </c>
      <c r="G46" s="1368">
        <v>3545</v>
      </c>
      <c r="H46" s="1368">
        <v>7100</v>
      </c>
      <c r="I46" s="1368">
        <v>6369</v>
      </c>
      <c r="J46" s="1368">
        <v>5752</v>
      </c>
      <c r="K46" s="1368">
        <v>6804</v>
      </c>
      <c r="L46" s="1371">
        <v>6436</v>
      </c>
    </row>
    <row r="47" spans="1:12">
      <c r="A47" s="756" t="s">
        <v>1135</v>
      </c>
      <c r="B47" s="1368">
        <v>1518</v>
      </c>
      <c r="C47" s="1368">
        <v>2445</v>
      </c>
      <c r="D47" s="1368">
        <v>3118</v>
      </c>
      <c r="E47" s="1369">
        <v>1590</v>
      </c>
      <c r="F47" s="1368">
        <v>1783</v>
      </c>
      <c r="G47" s="1368">
        <v>4254</v>
      </c>
      <c r="H47" s="1368">
        <v>8594</v>
      </c>
      <c r="I47" s="1368">
        <v>8322</v>
      </c>
      <c r="J47" s="1368">
        <v>6805</v>
      </c>
      <c r="K47" s="1368">
        <v>7575</v>
      </c>
      <c r="L47" s="1371">
        <v>6539</v>
      </c>
    </row>
    <row r="48" spans="1:12">
      <c r="A48" s="756" t="s">
        <v>155</v>
      </c>
      <c r="B48" s="1368">
        <v>2454</v>
      </c>
      <c r="C48" s="1368">
        <v>3898</v>
      </c>
      <c r="D48" s="1368">
        <v>5188</v>
      </c>
      <c r="E48" s="1369">
        <v>2564</v>
      </c>
      <c r="F48" s="1368">
        <v>2782</v>
      </c>
      <c r="G48" s="1368">
        <v>6703</v>
      </c>
      <c r="H48" s="1368">
        <v>13580</v>
      </c>
      <c r="I48" s="1368">
        <v>12728</v>
      </c>
      <c r="J48" s="1368">
        <v>10349</v>
      </c>
      <c r="K48" s="1368">
        <v>12386</v>
      </c>
      <c r="L48" s="1371">
        <v>10544</v>
      </c>
    </row>
    <row r="49" spans="1:12">
      <c r="A49" s="756" t="s">
        <v>1136</v>
      </c>
      <c r="B49" s="1368">
        <v>1360</v>
      </c>
      <c r="C49" s="1368">
        <v>1909</v>
      </c>
      <c r="D49" s="1368">
        <v>2527</v>
      </c>
      <c r="E49" s="1369">
        <v>1302</v>
      </c>
      <c r="F49" s="1368">
        <v>1504</v>
      </c>
      <c r="G49" s="1368">
        <v>3868</v>
      </c>
      <c r="H49" s="1368">
        <v>7596</v>
      </c>
      <c r="I49" s="1368">
        <v>6966</v>
      </c>
      <c r="J49" s="1368">
        <v>6229</v>
      </c>
      <c r="K49" s="1368">
        <v>7291</v>
      </c>
      <c r="L49" s="1371">
        <v>6923</v>
      </c>
    </row>
    <row r="50" spans="1:12">
      <c r="A50" s="756" t="s">
        <v>1137</v>
      </c>
      <c r="B50" s="1368">
        <v>4365</v>
      </c>
      <c r="C50" s="1368">
        <v>7254</v>
      </c>
      <c r="D50" s="1368">
        <v>8663</v>
      </c>
      <c r="E50" s="1369">
        <v>3940</v>
      </c>
      <c r="F50" s="1368">
        <v>4219</v>
      </c>
      <c r="G50" s="1368">
        <v>9440</v>
      </c>
      <c r="H50" s="1368">
        <v>22194</v>
      </c>
      <c r="I50" s="1368">
        <v>22374</v>
      </c>
      <c r="J50" s="1368">
        <v>15776</v>
      </c>
      <c r="K50" s="1368">
        <v>17094</v>
      </c>
      <c r="L50" s="1342">
        <v>14257</v>
      </c>
    </row>
    <row r="51" spans="1:12">
      <c r="A51" s="754" t="s">
        <v>1138</v>
      </c>
      <c r="B51" s="1372">
        <v>19047</v>
      </c>
      <c r="C51" s="1372">
        <v>25865</v>
      </c>
      <c r="D51" s="1372">
        <v>27707</v>
      </c>
      <c r="E51" s="1372">
        <v>12981</v>
      </c>
      <c r="F51" s="1372">
        <v>14143</v>
      </c>
      <c r="G51" s="1372">
        <v>41463</v>
      </c>
      <c r="H51" s="1372">
        <v>120065</v>
      </c>
      <c r="I51" s="1372">
        <v>94532</v>
      </c>
      <c r="J51" s="1372">
        <v>68946</v>
      </c>
      <c r="K51" s="1372">
        <v>97824</v>
      </c>
      <c r="L51" s="1373">
        <v>110532</v>
      </c>
    </row>
    <row r="52" spans="1:12">
      <c r="A52" s="1224" t="s">
        <v>1908</v>
      </c>
    </row>
    <row r="53" spans="1:12">
      <c r="A53" s="1225" t="s">
        <v>36</v>
      </c>
    </row>
  </sheetData>
  <mergeCells count="18">
    <mergeCell ref="L6:L10"/>
    <mergeCell ref="A5:A10"/>
    <mergeCell ref="B5:L5"/>
    <mergeCell ref="B6:B10"/>
    <mergeCell ref="C6:C10"/>
    <mergeCell ref="D6:D10"/>
    <mergeCell ref="E6:E10"/>
    <mergeCell ref="F6:F10"/>
    <mergeCell ref="G6:G10"/>
    <mergeCell ref="H6:H10"/>
    <mergeCell ref="I6:I10"/>
    <mergeCell ref="J6:J10"/>
    <mergeCell ref="K6:K10"/>
    <mergeCell ref="I1:K1"/>
    <mergeCell ref="A2:G2"/>
    <mergeCell ref="I2:J2"/>
    <mergeCell ref="A3:G3"/>
    <mergeCell ref="A4:G4"/>
  </mergeCells>
  <phoneticPr fontId="0" type="noConversion"/>
  <hyperlinks>
    <hyperlink ref="I2:J2" location="'Spis tablic     List of tables'!A68" display="Return to list tables"/>
    <hyperlink ref="I1" location="'Spis tablic     List of tables'!A1" display="Powrót do spisu tablic"/>
    <hyperlink ref="I1:K1" location="'Spis tablic     List of tables'!A68" display="Powrót do spisu tablic"/>
    <hyperlink ref="I1:K2" location="'Spis tablic     List of tables'!A79" display="Powrót do spisu tablic"/>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C232"/>
  <sheetViews>
    <sheetView zoomScale="90" zoomScaleNormal="90" workbookViewId="0">
      <selection activeCell="I14" sqref="I14"/>
    </sheetView>
  </sheetViews>
  <sheetFormatPr defaultRowHeight="14.25"/>
  <cols>
    <col min="1" max="1" width="27.75" style="223" customWidth="1"/>
    <col min="2" max="2" width="12.25" style="223" customWidth="1"/>
    <col min="3" max="3" width="9" style="223"/>
    <col min="4" max="4" width="11.75" style="223" customWidth="1"/>
    <col min="5" max="5" width="9" style="223"/>
    <col min="6" max="6" width="10.875" style="223" customWidth="1"/>
    <col min="7" max="7" width="9" style="223"/>
    <col min="8" max="8" width="11.5" style="223" bestFit="1" customWidth="1"/>
    <col min="9" max="9" width="9" style="944"/>
    <col min="10" max="29" width="9" style="941"/>
    <col min="30" max="16384" width="9" style="223"/>
  </cols>
  <sheetData>
    <row r="1" spans="1:9">
      <c r="A1" s="940" t="s">
        <v>2047</v>
      </c>
      <c r="B1" s="940"/>
      <c r="C1" s="940"/>
      <c r="D1" s="940"/>
      <c r="E1" s="941"/>
      <c r="F1" s="941"/>
      <c r="G1" s="1932" t="s">
        <v>408</v>
      </c>
      <c r="H1" s="1932"/>
      <c r="I1" s="1932"/>
    </row>
    <row r="2" spans="1:9">
      <c r="A2" s="940" t="s">
        <v>2107</v>
      </c>
      <c r="B2" s="940"/>
      <c r="C2" s="940"/>
      <c r="D2" s="940"/>
      <c r="E2" s="941"/>
      <c r="F2" s="941"/>
      <c r="G2" s="1934" t="s">
        <v>409</v>
      </c>
      <c r="H2" s="1934"/>
      <c r="I2" s="942"/>
    </row>
    <row r="3" spans="1:9">
      <c r="A3" s="943" t="s">
        <v>2048</v>
      </c>
      <c r="B3" s="943"/>
      <c r="C3" s="943"/>
      <c r="D3" s="943"/>
      <c r="E3" s="941"/>
      <c r="F3" s="941"/>
      <c r="G3" s="941"/>
      <c r="H3" s="941"/>
    </row>
    <row r="4" spans="1:9">
      <c r="A4" s="945" t="s">
        <v>2108</v>
      </c>
      <c r="B4" s="945"/>
      <c r="C4" s="945"/>
      <c r="D4" s="945"/>
      <c r="E4" s="941"/>
      <c r="F4" s="941"/>
      <c r="G4" s="941"/>
      <c r="H4" s="941"/>
    </row>
    <row r="5" spans="1:9">
      <c r="A5" s="1533" t="s">
        <v>1586</v>
      </c>
      <c r="B5" s="1938" t="s">
        <v>1587</v>
      </c>
      <c r="C5" s="1670"/>
      <c r="D5" s="1670"/>
      <c r="E5" s="1670"/>
      <c r="F5" s="1670"/>
      <c r="G5" s="1939"/>
      <c r="H5" s="1538" t="s">
        <v>1588</v>
      </c>
    </row>
    <row r="6" spans="1:9">
      <c r="A6" s="1534"/>
      <c r="B6" s="1940"/>
      <c r="C6" s="1637"/>
      <c r="D6" s="1637"/>
      <c r="E6" s="1637"/>
      <c r="F6" s="1637"/>
      <c r="G6" s="1941"/>
      <c r="H6" s="1539"/>
    </row>
    <row r="7" spans="1:9">
      <c r="A7" s="1534"/>
      <c r="B7" s="1940"/>
      <c r="C7" s="1637"/>
      <c r="D7" s="1637"/>
      <c r="E7" s="1637"/>
      <c r="F7" s="1637"/>
      <c r="G7" s="1941"/>
      <c r="H7" s="1539"/>
    </row>
    <row r="8" spans="1:9">
      <c r="A8" s="1534"/>
      <c r="B8" s="1538" t="s">
        <v>1589</v>
      </c>
      <c r="C8" s="915"/>
      <c r="D8" s="1538" t="s">
        <v>1590</v>
      </c>
      <c r="E8" s="887"/>
      <c r="F8" s="1538" t="s">
        <v>1591</v>
      </c>
      <c r="G8" s="915"/>
      <c r="H8" s="1539"/>
    </row>
    <row r="9" spans="1:9">
      <c r="A9" s="1534"/>
      <c r="B9" s="1539"/>
      <c r="C9" s="1493" t="s">
        <v>1592</v>
      </c>
      <c r="D9" s="1539"/>
      <c r="E9" s="1493" t="s">
        <v>1593</v>
      </c>
      <c r="F9" s="1539"/>
      <c r="G9" s="1493" t="s">
        <v>1594</v>
      </c>
      <c r="H9" s="1539"/>
    </row>
    <row r="10" spans="1:9">
      <c r="A10" s="1534"/>
      <c r="B10" s="1539"/>
      <c r="C10" s="1494"/>
      <c r="D10" s="1539"/>
      <c r="E10" s="1494"/>
      <c r="F10" s="1539"/>
      <c r="G10" s="1494"/>
      <c r="H10" s="1539"/>
    </row>
    <row r="11" spans="1:9">
      <c r="A11" s="1534"/>
      <c r="B11" s="1539"/>
      <c r="C11" s="1494"/>
      <c r="D11" s="1539"/>
      <c r="E11" s="1494"/>
      <c r="F11" s="1539"/>
      <c r="G11" s="1494"/>
      <c r="H11" s="1539"/>
    </row>
    <row r="12" spans="1:9">
      <c r="A12" s="1534"/>
      <c r="B12" s="1539"/>
      <c r="C12" s="1494"/>
      <c r="D12" s="1539"/>
      <c r="E12" s="1494"/>
      <c r="F12" s="1539"/>
      <c r="G12" s="1494"/>
      <c r="H12" s="1539"/>
    </row>
    <row r="13" spans="1:9">
      <c r="A13" s="1534"/>
      <c r="B13" s="1539"/>
      <c r="C13" s="1494"/>
      <c r="D13" s="1539"/>
      <c r="E13" s="1494"/>
      <c r="F13" s="1539"/>
      <c r="G13" s="1494"/>
      <c r="H13" s="1539"/>
    </row>
    <row r="14" spans="1:9" ht="24.75" customHeight="1">
      <c r="A14" s="1534"/>
      <c r="B14" s="1539"/>
      <c r="C14" s="1494"/>
      <c r="D14" s="1539"/>
      <c r="E14" s="1494"/>
      <c r="F14" s="1539"/>
      <c r="G14" s="1494"/>
      <c r="H14" s="1539"/>
    </row>
    <row r="15" spans="1:9">
      <c r="A15" s="916" t="s">
        <v>625</v>
      </c>
      <c r="B15" s="1376">
        <v>489154</v>
      </c>
      <c r="C15" s="1376">
        <v>238335</v>
      </c>
      <c r="D15" s="1376">
        <v>1856844</v>
      </c>
      <c r="E15" s="1376">
        <v>875473</v>
      </c>
      <c r="F15" s="1376">
        <v>562459</v>
      </c>
      <c r="G15" s="1377">
        <v>396014</v>
      </c>
      <c r="H15" s="661">
        <v>56.634429171217405</v>
      </c>
    </row>
    <row r="16" spans="1:9">
      <c r="A16" s="752" t="s">
        <v>626</v>
      </c>
      <c r="B16" s="1378"/>
      <c r="C16" s="1378"/>
      <c r="D16" s="1378"/>
      <c r="E16" s="1378"/>
      <c r="F16" s="1378"/>
      <c r="G16" s="1379"/>
      <c r="H16" s="1258"/>
    </row>
    <row r="17" spans="1:8">
      <c r="A17" s="753" t="s">
        <v>627</v>
      </c>
      <c r="B17" s="1378"/>
      <c r="C17" s="1378"/>
      <c r="D17" s="1378"/>
      <c r="E17" s="1378"/>
      <c r="F17" s="1378"/>
      <c r="G17" s="1379"/>
      <c r="H17" s="1258"/>
    </row>
    <row r="18" spans="1:8">
      <c r="A18" s="754" t="s">
        <v>1125</v>
      </c>
      <c r="B18" s="1380">
        <v>96000</v>
      </c>
      <c r="C18" s="1380">
        <v>46652</v>
      </c>
      <c r="D18" s="1380">
        <v>368721</v>
      </c>
      <c r="E18" s="1380">
        <v>171481</v>
      </c>
      <c r="F18" s="1380">
        <v>109787</v>
      </c>
      <c r="G18" s="1380">
        <v>78110</v>
      </c>
      <c r="H18" s="1259">
        <v>55.811033274481247</v>
      </c>
    </row>
    <row r="19" spans="1:8">
      <c r="A19" s="755" t="s">
        <v>1174</v>
      </c>
      <c r="B19" s="1378"/>
      <c r="C19" s="1378"/>
      <c r="D19" s="1378"/>
      <c r="E19" s="1378"/>
      <c r="F19" s="1378"/>
      <c r="G19" s="1379"/>
      <c r="H19" s="1258"/>
    </row>
    <row r="20" spans="1:8">
      <c r="A20" s="756" t="s">
        <v>62</v>
      </c>
      <c r="B20" s="1378">
        <v>16372</v>
      </c>
      <c r="C20" s="1378">
        <v>7904</v>
      </c>
      <c r="D20" s="1378">
        <v>57833</v>
      </c>
      <c r="E20" s="1378">
        <v>27061</v>
      </c>
      <c r="F20" s="1378">
        <v>16090</v>
      </c>
      <c r="G20" s="1379">
        <v>11385</v>
      </c>
      <c r="H20" s="1258">
        <v>56.13058288520395</v>
      </c>
    </row>
    <row r="21" spans="1:8">
      <c r="A21" s="756" t="s">
        <v>144</v>
      </c>
      <c r="B21" s="1378">
        <v>8947</v>
      </c>
      <c r="C21" s="1378">
        <v>4331</v>
      </c>
      <c r="D21" s="1378">
        <v>33486</v>
      </c>
      <c r="E21" s="1378">
        <v>15455</v>
      </c>
      <c r="F21" s="1378">
        <v>9516</v>
      </c>
      <c r="G21" s="1379">
        <v>6653</v>
      </c>
      <c r="H21" s="1258">
        <v>55.136474944753033</v>
      </c>
    </row>
    <row r="22" spans="1:8">
      <c r="A22" s="756" t="s">
        <v>63</v>
      </c>
      <c r="B22" s="1378">
        <v>10609</v>
      </c>
      <c r="C22" s="1378">
        <v>5119</v>
      </c>
      <c r="D22" s="1378">
        <v>42276</v>
      </c>
      <c r="E22" s="1378">
        <v>19800</v>
      </c>
      <c r="F22" s="1378">
        <v>12184</v>
      </c>
      <c r="G22" s="1379">
        <v>8734</v>
      </c>
      <c r="H22" s="1258">
        <v>53.914750685968393</v>
      </c>
    </row>
    <row r="23" spans="1:8">
      <c r="A23" s="756" t="s">
        <v>64</v>
      </c>
      <c r="B23" s="1378">
        <v>7718</v>
      </c>
      <c r="C23" s="1378">
        <v>3687</v>
      </c>
      <c r="D23" s="1378">
        <v>28524</v>
      </c>
      <c r="E23" s="1378">
        <v>13044</v>
      </c>
      <c r="F23" s="1378">
        <v>8582</v>
      </c>
      <c r="G23" s="1379">
        <v>6193</v>
      </c>
      <c r="H23" s="1258">
        <v>57.144860468377509</v>
      </c>
    </row>
    <row r="24" spans="1:8">
      <c r="A24" s="756" t="s">
        <v>65</v>
      </c>
      <c r="B24" s="1378">
        <v>9515</v>
      </c>
      <c r="C24" s="1378">
        <v>4583</v>
      </c>
      <c r="D24" s="1378">
        <v>35872</v>
      </c>
      <c r="E24" s="1378">
        <v>16516</v>
      </c>
      <c r="F24" s="1378">
        <v>10532</v>
      </c>
      <c r="G24" s="1379">
        <v>7598</v>
      </c>
      <c r="H24" s="1258">
        <v>55.884812667261372</v>
      </c>
    </row>
    <row r="25" spans="1:8">
      <c r="A25" s="756" t="s">
        <v>66</v>
      </c>
      <c r="B25" s="1378">
        <v>7984</v>
      </c>
      <c r="C25" s="1378">
        <v>3973</v>
      </c>
      <c r="D25" s="1378">
        <v>30630</v>
      </c>
      <c r="E25" s="1378">
        <v>14050</v>
      </c>
      <c r="F25" s="1378">
        <v>8506</v>
      </c>
      <c r="G25" s="1379">
        <v>6085</v>
      </c>
      <c r="H25" s="1258">
        <v>53.836108390466862</v>
      </c>
    </row>
    <row r="26" spans="1:8">
      <c r="A26" s="756" t="s">
        <v>145</v>
      </c>
      <c r="B26" s="1378">
        <v>15441</v>
      </c>
      <c r="C26" s="1378">
        <v>7454</v>
      </c>
      <c r="D26" s="1378">
        <v>59782</v>
      </c>
      <c r="E26" s="1378">
        <v>27778</v>
      </c>
      <c r="F26" s="1378">
        <v>17576</v>
      </c>
      <c r="G26" s="1379">
        <v>12358</v>
      </c>
      <c r="H26" s="1258">
        <v>55.228998695259449</v>
      </c>
    </row>
    <row r="27" spans="1:8">
      <c r="A27" s="756" t="s">
        <v>67</v>
      </c>
      <c r="B27" s="1378">
        <v>7761</v>
      </c>
      <c r="C27" s="1378">
        <v>3811</v>
      </c>
      <c r="D27" s="1378">
        <v>29606</v>
      </c>
      <c r="E27" s="1378">
        <v>13692</v>
      </c>
      <c r="F27" s="1378">
        <v>7526</v>
      </c>
      <c r="G27" s="1379">
        <v>5393</v>
      </c>
      <c r="H27" s="1258">
        <v>51.634803755995407</v>
      </c>
    </row>
    <row r="28" spans="1:8">
      <c r="A28" s="757" t="s">
        <v>1126</v>
      </c>
      <c r="B28" s="1378">
        <v>11653</v>
      </c>
      <c r="C28" s="1378">
        <v>5790</v>
      </c>
      <c r="D28" s="1378">
        <v>50712</v>
      </c>
      <c r="E28" s="1378">
        <v>24085</v>
      </c>
      <c r="F28" s="1378">
        <v>19275</v>
      </c>
      <c r="G28" s="1379">
        <v>13711</v>
      </c>
      <c r="H28" s="1258">
        <v>60.987537466477363</v>
      </c>
    </row>
    <row r="29" spans="1:8">
      <c r="A29" s="754" t="s">
        <v>1392</v>
      </c>
      <c r="B29" s="1380">
        <v>81169</v>
      </c>
      <c r="C29" s="1380">
        <v>39633</v>
      </c>
      <c r="D29" s="1380">
        <v>289837</v>
      </c>
      <c r="E29" s="1380">
        <v>136241</v>
      </c>
      <c r="F29" s="1380">
        <v>81828</v>
      </c>
      <c r="G29" s="1380">
        <v>57071</v>
      </c>
      <c r="H29" s="1259">
        <v>56.237471406342188</v>
      </c>
    </row>
    <row r="30" spans="1:8">
      <c r="A30" s="755" t="s">
        <v>1175</v>
      </c>
      <c r="B30" s="1378"/>
      <c r="C30" s="1378"/>
      <c r="D30" s="1378"/>
      <c r="E30" s="1378"/>
      <c r="F30" s="1378"/>
      <c r="G30" s="1379"/>
      <c r="H30" s="1258"/>
    </row>
    <row r="31" spans="1:8">
      <c r="A31" s="756" t="s">
        <v>60</v>
      </c>
      <c r="B31" s="1378">
        <v>16686</v>
      </c>
      <c r="C31" s="1378">
        <v>8255</v>
      </c>
      <c r="D31" s="1378">
        <v>57866</v>
      </c>
      <c r="E31" s="1378">
        <v>27139</v>
      </c>
      <c r="F31" s="1378">
        <v>15642</v>
      </c>
      <c r="G31" s="1378">
        <v>10890</v>
      </c>
      <c r="H31" s="1258">
        <v>55.867003076072308</v>
      </c>
    </row>
    <row r="32" spans="1:8">
      <c r="A32" s="756" t="s">
        <v>61</v>
      </c>
      <c r="B32" s="1378">
        <v>7115</v>
      </c>
      <c r="C32" s="1378">
        <v>3472</v>
      </c>
      <c r="D32" s="1378">
        <v>23023</v>
      </c>
      <c r="E32" s="1378">
        <v>10610</v>
      </c>
      <c r="F32" s="1378">
        <v>6183</v>
      </c>
      <c r="G32" s="1379">
        <v>4281</v>
      </c>
      <c r="H32" s="1258">
        <v>57.759631672675148</v>
      </c>
    </row>
    <row r="33" spans="1:8">
      <c r="A33" s="756" t="s">
        <v>146</v>
      </c>
      <c r="B33" s="1378">
        <v>9936</v>
      </c>
      <c r="C33" s="1378">
        <v>4788</v>
      </c>
      <c r="D33" s="1378">
        <v>35614</v>
      </c>
      <c r="E33" s="1378">
        <v>16589</v>
      </c>
      <c r="F33" s="1378">
        <v>9379</v>
      </c>
      <c r="G33" s="1379">
        <v>6661</v>
      </c>
      <c r="H33" s="1258">
        <v>54.234289885999885</v>
      </c>
    </row>
    <row r="34" spans="1:8">
      <c r="A34" s="756" t="s">
        <v>1127</v>
      </c>
      <c r="B34" s="1378">
        <v>18448</v>
      </c>
      <c r="C34" s="1378">
        <v>9031</v>
      </c>
      <c r="D34" s="1378">
        <v>67637</v>
      </c>
      <c r="E34" s="1378">
        <v>31827</v>
      </c>
      <c r="F34" s="1378">
        <v>20352</v>
      </c>
      <c r="G34" s="1379">
        <v>13838</v>
      </c>
      <c r="H34" s="1258">
        <v>57.365051672900925</v>
      </c>
    </row>
    <row r="35" spans="1:8">
      <c r="A35" s="756" t="s">
        <v>147</v>
      </c>
      <c r="B35" s="1378">
        <v>12416</v>
      </c>
      <c r="C35" s="1378">
        <v>6058</v>
      </c>
      <c r="D35" s="1378">
        <v>40909</v>
      </c>
      <c r="E35" s="1378">
        <v>19041</v>
      </c>
      <c r="F35" s="1378">
        <v>9860</v>
      </c>
      <c r="G35" s="1379">
        <v>6819</v>
      </c>
      <c r="H35" s="1258">
        <v>54.452565450145443</v>
      </c>
    </row>
    <row r="36" spans="1:8">
      <c r="A36" s="756" t="s">
        <v>148</v>
      </c>
      <c r="B36" s="1378">
        <v>16568</v>
      </c>
      <c r="C36" s="1378">
        <v>8029</v>
      </c>
      <c r="D36" s="1378">
        <v>64788</v>
      </c>
      <c r="E36" s="1378">
        <v>31035</v>
      </c>
      <c r="F36" s="1378">
        <v>20412</v>
      </c>
      <c r="G36" s="1379">
        <v>14582</v>
      </c>
      <c r="H36" s="1258">
        <v>57.078471321849719</v>
      </c>
    </row>
    <row r="37" spans="1:8">
      <c r="A37" s="754" t="s">
        <v>1128</v>
      </c>
      <c r="B37" s="1380">
        <v>110057</v>
      </c>
      <c r="C37" s="1380">
        <v>53686</v>
      </c>
      <c r="D37" s="1380">
        <v>371056</v>
      </c>
      <c r="E37" s="1380">
        <v>173301</v>
      </c>
      <c r="F37" s="1380">
        <v>95301</v>
      </c>
      <c r="G37" s="1380">
        <v>66520</v>
      </c>
      <c r="H37" s="1259">
        <v>55.344206804363758</v>
      </c>
    </row>
    <row r="38" spans="1:8">
      <c r="A38" s="755" t="s">
        <v>1175</v>
      </c>
      <c r="B38" s="1378"/>
      <c r="C38" s="1378"/>
      <c r="D38" s="1378"/>
      <c r="E38" s="1378"/>
      <c r="F38" s="1378"/>
      <c r="G38" s="1379"/>
      <c r="H38" s="1258"/>
    </row>
    <row r="39" spans="1:8">
      <c r="A39" s="757" t="s">
        <v>1129</v>
      </c>
      <c r="B39" s="1378">
        <v>16424</v>
      </c>
      <c r="C39" s="1378">
        <v>8036</v>
      </c>
      <c r="D39" s="1378">
        <v>66122</v>
      </c>
      <c r="E39" s="1378">
        <v>30991</v>
      </c>
      <c r="F39" s="1378">
        <v>21739</v>
      </c>
      <c r="G39" s="1379">
        <v>15640</v>
      </c>
      <c r="H39" s="1258">
        <v>57.716040047185501</v>
      </c>
    </row>
    <row r="40" spans="1:8">
      <c r="A40" s="757" t="s">
        <v>1130</v>
      </c>
      <c r="B40" s="1378">
        <v>25974</v>
      </c>
      <c r="C40" s="1378">
        <v>12539</v>
      </c>
      <c r="D40" s="1378">
        <v>104334</v>
      </c>
      <c r="E40" s="1378">
        <v>48556</v>
      </c>
      <c r="F40" s="1378">
        <v>33847</v>
      </c>
      <c r="G40" s="1379">
        <v>23854</v>
      </c>
      <c r="H40" s="1258">
        <v>57.336055360668624</v>
      </c>
    </row>
    <row r="41" spans="1:8">
      <c r="A41" s="757" t="s">
        <v>151</v>
      </c>
      <c r="B41" s="1378">
        <v>26937</v>
      </c>
      <c r="C41" s="1378">
        <v>13087</v>
      </c>
      <c r="D41" s="1378">
        <v>102755</v>
      </c>
      <c r="E41" s="1378">
        <v>47931</v>
      </c>
      <c r="F41" s="1378">
        <v>30966</v>
      </c>
      <c r="G41" s="1379">
        <v>22105</v>
      </c>
      <c r="H41" s="1258">
        <v>56.350542552673829</v>
      </c>
    </row>
    <row r="42" spans="1:8">
      <c r="A42" s="757" t="s">
        <v>1131</v>
      </c>
      <c r="B42" s="1378">
        <v>9327</v>
      </c>
      <c r="C42" s="1378">
        <v>4640</v>
      </c>
      <c r="D42" s="1378">
        <v>36798</v>
      </c>
      <c r="E42" s="1378">
        <v>17079</v>
      </c>
      <c r="F42" s="1378">
        <v>11495</v>
      </c>
      <c r="G42" s="1379">
        <v>8150</v>
      </c>
      <c r="H42" s="1258">
        <v>56.584596988966794</v>
      </c>
    </row>
    <row r="43" spans="1:8">
      <c r="A43" s="757" t="s">
        <v>152</v>
      </c>
      <c r="B43" s="1378">
        <v>11107</v>
      </c>
      <c r="C43" s="1378">
        <v>5380</v>
      </c>
      <c r="D43" s="1378">
        <v>43313</v>
      </c>
      <c r="E43" s="1378">
        <v>20045</v>
      </c>
      <c r="F43" s="1378">
        <v>13194</v>
      </c>
      <c r="G43" s="1379">
        <v>9320</v>
      </c>
      <c r="H43" s="1258">
        <v>56.105557223004645</v>
      </c>
    </row>
    <row r="44" spans="1:8">
      <c r="A44" s="757" t="s">
        <v>68</v>
      </c>
      <c r="B44" s="1378">
        <v>17188</v>
      </c>
      <c r="C44" s="1378">
        <v>8390</v>
      </c>
      <c r="D44" s="1378">
        <v>73928</v>
      </c>
      <c r="E44" s="1378">
        <v>34907</v>
      </c>
      <c r="F44" s="1378">
        <v>26148</v>
      </c>
      <c r="G44" s="1379">
        <v>18634</v>
      </c>
      <c r="H44" s="1258">
        <v>58.61919705659561</v>
      </c>
    </row>
    <row r="45" spans="1:8">
      <c r="A45" s="754" t="s">
        <v>153</v>
      </c>
      <c r="B45" s="1380">
        <v>110057</v>
      </c>
      <c r="C45" s="1380">
        <v>53686</v>
      </c>
      <c r="D45" s="1380">
        <v>371056</v>
      </c>
      <c r="E45" s="1380">
        <v>173301</v>
      </c>
      <c r="F45" s="1380">
        <v>95301</v>
      </c>
      <c r="G45" s="1380">
        <v>66520</v>
      </c>
      <c r="H45" s="1259">
        <v>55.344206804363758</v>
      </c>
    </row>
    <row r="46" spans="1:8">
      <c r="A46" s="755" t="s">
        <v>1174</v>
      </c>
      <c r="B46" s="1378"/>
      <c r="C46" s="1378"/>
      <c r="D46" s="1378"/>
      <c r="E46" s="1378"/>
      <c r="F46" s="1378"/>
      <c r="G46" s="1379"/>
      <c r="H46" s="1258"/>
    </row>
    <row r="47" spans="1:8">
      <c r="A47" s="756" t="s">
        <v>154</v>
      </c>
      <c r="B47" s="1378">
        <v>7467</v>
      </c>
      <c r="C47" s="1378">
        <v>3622</v>
      </c>
      <c r="D47" s="1378">
        <v>23364</v>
      </c>
      <c r="E47" s="1378">
        <v>10742</v>
      </c>
      <c r="F47" s="1378">
        <v>6455</v>
      </c>
      <c r="G47" s="1379">
        <v>4467</v>
      </c>
      <c r="H47" s="1258">
        <v>59.587399417907896</v>
      </c>
    </row>
    <row r="48" spans="1:8">
      <c r="A48" s="756" t="s">
        <v>1132</v>
      </c>
      <c r="B48" s="1378">
        <v>19889</v>
      </c>
      <c r="C48" s="1378">
        <v>9695</v>
      </c>
      <c r="D48" s="1378">
        <v>67949</v>
      </c>
      <c r="E48" s="1378">
        <v>31784</v>
      </c>
      <c r="F48" s="1378">
        <v>18329</v>
      </c>
      <c r="G48" s="1379">
        <v>12733</v>
      </c>
      <c r="H48" s="1258">
        <v>56.245125020235761</v>
      </c>
    </row>
    <row r="49" spans="1:8">
      <c r="A49" s="756" t="s">
        <v>1133</v>
      </c>
      <c r="B49" s="1378">
        <v>14054</v>
      </c>
      <c r="C49" s="1378">
        <v>6903</v>
      </c>
      <c r="D49" s="1378">
        <v>48362</v>
      </c>
      <c r="E49" s="1378">
        <v>22643</v>
      </c>
      <c r="F49" s="1378">
        <v>13453</v>
      </c>
      <c r="G49" s="1379">
        <v>9247</v>
      </c>
      <c r="H49" s="1258">
        <v>56.877300359786609</v>
      </c>
    </row>
    <row r="50" spans="1:8">
      <c r="A50" s="756" t="s">
        <v>1134</v>
      </c>
      <c r="B50" s="1378">
        <v>7804</v>
      </c>
      <c r="C50" s="1378">
        <v>3692</v>
      </c>
      <c r="D50" s="1378">
        <v>28474</v>
      </c>
      <c r="E50" s="1378">
        <v>12989</v>
      </c>
      <c r="F50" s="1378">
        <v>8044</v>
      </c>
      <c r="G50" s="1379">
        <v>5679</v>
      </c>
      <c r="H50" s="1258">
        <v>55.65779307438364</v>
      </c>
    </row>
    <row r="51" spans="1:8">
      <c r="A51" s="756" t="s">
        <v>1135</v>
      </c>
      <c r="B51" s="1378">
        <v>9821</v>
      </c>
      <c r="C51" s="1378">
        <v>4798</v>
      </c>
      <c r="D51" s="1378">
        <v>34360</v>
      </c>
      <c r="E51" s="1378">
        <v>15839</v>
      </c>
      <c r="F51" s="1378">
        <v>8362</v>
      </c>
      <c r="G51" s="1379">
        <v>5953</v>
      </c>
      <c r="H51" s="1258">
        <v>52.919091967403951</v>
      </c>
    </row>
    <row r="52" spans="1:8">
      <c r="A52" s="756" t="s">
        <v>155</v>
      </c>
      <c r="B52" s="1378">
        <v>15918</v>
      </c>
      <c r="C52" s="1378">
        <v>7858</v>
      </c>
      <c r="D52" s="1378">
        <v>53731</v>
      </c>
      <c r="E52" s="1378">
        <v>25072</v>
      </c>
      <c r="F52" s="1378">
        <v>13527</v>
      </c>
      <c r="G52" s="1379">
        <v>9451</v>
      </c>
      <c r="H52" s="1258">
        <v>54.800766782676668</v>
      </c>
    </row>
    <row r="53" spans="1:8">
      <c r="A53" s="756" t="s">
        <v>1136</v>
      </c>
      <c r="B53" s="1378">
        <v>8053</v>
      </c>
      <c r="C53" s="1378">
        <v>3928</v>
      </c>
      <c r="D53" s="1378">
        <v>30748</v>
      </c>
      <c r="E53" s="1378">
        <v>14198</v>
      </c>
      <c r="F53" s="1378">
        <v>8674</v>
      </c>
      <c r="G53" s="1379">
        <v>6129</v>
      </c>
      <c r="H53" s="1258">
        <v>54.400286197476255</v>
      </c>
    </row>
    <row r="54" spans="1:8">
      <c r="A54" s="756" t="s">
        <v>1137</v>
      </c>
      <c r="B54" s="1378">
        <v>27051</v>
      </c>
      <c r="C54" s="1378">
        <v>13190</v>
      </c>
      <c r="D54" s="1378">
        <v>84068</v>
      </c>
      <c r="E54" s="1378">
        <v>40034</v>
      </c>
      <c r="F54" s="1378">
        <v>18457</v>
      </c>
      <c r="G54" s="1379">
        <v>12861</v>
      </c>
      <c r="H54" s="1258">
        <v>54.132369034591044</v>
      </c>
    </row>
    <row r="55" spans="1:8">
      <c r="A55" s="754" t="s">
        <v>1138</v>
      </c>
      <c r="B55" s="1380">
        <v>94971</v>
      </c>
      <c r="C55" s="1380">
        <v>46292</v>
      </c>
      <c r="D55" s="1380">
        <v>399980</v>
      </c>
      <c r="E55" s="1380">
        <v>194941</v>
      </c>
      <c r="F55" s="1380">
        <v>138154</v>
      </c>
      <c r="G55" s="1380">
        <v>96610</v>
      </c>
      <c r="H55" s="1259">
        <v>58.284164208210413</v>
      </c>
    </row>
    <row r="56" spans="1:8">
      <c r="A56" s="941"/>
      <c r="B56" s="941"/>
      <c r="C56" s="941"/>
      <c r="D56" s="941"/>
      <c r="E56" s="941"/>
      <c r="F56" s="941"/>
      <c r="G56" s="941"/>
      <c r="H56" s="941"/>
    </row>
    <row r="57" spans="1:8">
      <c r="A57" s="941"/>
      <c r="B57" s="941"/>
      <c r="C57" s="941"/>
      <c r="D57" s="941"/>
      <c r="E57" s="941"/>
      <c r="F57" s="941"/>
      <c r="G57" s="941"/>
      <c r="H57" s="941"/>
    </row>
    <row r="58" spans="1:8">
      <c r="A58" s="941"/>
      <c r="B58" s="941"/>
      <c r="C58" s="941"/>
      <c r="D58" s="941"/>
      <c r="E58" s="941"/>
      <c r="F58" s="941"/>
      <c r="G58" s="941"/>
      <c r="H58" s="941"/>
    </row>
    <row r="59" spans="1:8">
      <c r="A59" s="941"/>
      <c r="B59" s="941"/>
      <c r="C59" s="941"/>
      <c r="D59" s="941"/>
      <c r="E59" s="941"/>
      <c r="F59" s="941"/>
      <c r="G59" s="941"/>
      <c r="H59" s="941"/>
    </row>
    <row r="60" spans="1:8">
      <c r="A60" s="941"/>
      <c r="B60" s="941"/>
      <c r="C60" s="941"/>
      <c r="D60" s="941"/>
      <c r="E60" s="941"/>
      <c r="F60" s="941"/>
      <c r="G60" s="941"/>
      <c r="H60" s="941"/>
    </row>
    <row r="61" spans="1:8">
      <c r="A61" s="941"/>
      <c r="B61" s="941"/>
      <c r="C61" s="941"/>
      <c r="D61" s="941"/>
      <c r="E61" s="941"/>
      <c r="F61" s="941"/>
      <c r="G61" s="941"/>
      <c r="H61" s="941"/>
    </row>
    <row r="62" spans="1:8">
      <c r="A62" s="941"/>
      <c r="B62" s="941"/>
      <c r="C62" s="941"/>
      <c r="D62" s="941"/>
      <c r="E62" s="941"/>
      <c r="F62" s="941"/>
      <c r="G62" s="941"/>
      <c r="H62" s="941"/>
    </row>
    <row r="63" spans="1:8">
      <c r="A63" s="941"/>
      <c r="B63" s="941"/>
      <c r="C63" s="941"/>
      <c r="D63" s="941"/>
      <c r="E63" s="941"/>
      <c r="F63" s="941"/>
      <c r="G63" s="941"/>
      <c r="H63" s="941"/>
    </row>
    <row r="64" spans="1:8">
      <c r="A64" s="941"/>
      <c r="B64" s="941"/>
      <c r="C64" s="941"/>
      <c r="D64" s="941"/>
      <c r="E64" s="941"/>
      <c r="F64" s="941"/>
      <c r="G64" s="941"/>
      <c r="H64" s="941"/>
    </row>
    <row r="65" spans="9:9" s="941" customFormat="1">
      <c r="I65" s="944"/>
    </row>
    <row r="66" spans="9:9" s="941" customFormat="1">
      <c r="I66" s="944"/>
    </row>
    <row r="67" spans="9:9" s="941" customFormat="1">
      <c r="I67" s="944"/>
    </row>
    <row r="68" spans="9:9" s="941" customFormat="1">
      <c r="I68" s="944"/>
    </row>
    <row r="69" spans="9:9" s="941" customFormat="1">
      <c r="I69" s="944"/>
    </row>
    <row r="70" spans="9:9" s="941" customFormat="1">
      <c r="I70" s="944"/>
    </row>
    <row r="71" spans="9:9" s="941" customFormat="1">
      <c r="I71" s="944"/>
    </row>
    <row r="72" spans="9:9" s="941" customFormat="1">
      <c r="I72" s="944"/>
    </row>
    <row r="73" spans="9:9" s="941" customFormat="1">
      <c r="I73" s="944"/>
    </row>
    <row r="74" spans="9:9" s="941" customFormat="1">
      <c r="I74" s="944"/>
    </row>
    <row r="75" spans="9:9" s="941" customFormat="1">
      <c r="I75" s="944"/>
    </row>
    <row r="76" spans="9:9" s="941" customFormat="1">
      <c r="I76" s="944"/>
    </row>
    <row r="77" spans="9:9" s="941" customFormat="1">
      <c r="I77" s="944"/>
    </row>
    <row r="78" spans="9:9" s="941" customFormat="1">
      <c r="I78" s="944"/>
    </row>
    <row r="79" spans="9:9" s="941" customFormat="1">
      <c r="I79" s="944"/>
    </row>
    <row r="80" spans="9:9" s="941" customFormat="1">
      <c r="I80" s="944"/>
    </row>
    <row r="81" spans="9:9" s="941" customFormat="1">
      <c r="I81" s="944"/>
    </row>
    <row r="82" spans="9:9" s="941" customFormat="1">
      <c r="I82" s="944"/>
    </row>
    <row r="83" spans="9:9" s="941" customFormat="1">
      <c r="I83" s="944"/>
    </row>
    <row r="84" spans="9:9" s="941" customFormat="1">
      <c r="I84" s="944"/>
    </row>
    <row r="85" spans="9:9" s="941" customFormat="1">
      <c r="I85" s="944"/>
    </row>
    <row r="86" spans="9:9" s="941" customFormat="1">
      <c r="I86" s="944"/>
    </row>
    <row r="87" spans="9:9" s="941" customFormat="1">
      <c r="I87" s="944"/>
    </row>
    <row r="88" spans="9:9" s="941" customFormat="1">
      <c r="I88" s="944"/>
    </row>
    <row r="89" spans="9:9" s="941" customFormat="1">
      <c r="I89" s="944"/>
    </row>
    <row r="90" spans="9:9" s="941" customFormat="1">
      <c r="I90" s="944"/>
    </row>
    <row r="91" spans="9:9" s="941" customFormat="1">
      <c r="I91" s="944"/>
    </row>
    <row r="92" spans="9:9" s="941" customFormat="1">
      <c r="I92" s="944"/>
    </row>
    <row r="93" spans="9:9" s="941" customFormat="1">
      <c r="I93" s="944"/>
    </row>
    <row r="94" spans="9:9" s="941" customFormat="1">
      <c r="I94" s="944"/>
    </row>
    <row r="95" spans="9:9" s="941" customFormat="1">
      <c r="I95" s="944"/>
    </row>
    <row r="96" spans="9:9" s="941" customFormat="1">
      <c r="I96" s="944"/>
    </row>
    <row r="97" spans="9:9" s="941" customFormat="1">
      <c r="I97" s="944"/>
    </row>
    <row r="98" spans="9:9" s="941" customFormat="1">
      <c r="I98" s="944"/>
    </row>
    <row r="99" spans="9:9" s="941" customFormat="1">
      <c r="I99" s="944"/>
    </row>
    <row r="100" spans="9:9" s="941" customFormat="1">
      <c r="I100" s="944"/>
    </row>
    <row r="101" spans="9:9" s="941" customFormat="1">
      <c r="I101" s="944"/>
    </row>
    <row r="102" spans="9:9" s="941" customFormat="1">
      <c r="I102" s="944"/>
    </row>
    <row r="103" spans="9:9" s="941" customFormat="1">
      <c r="I103" s="944"/>
    </row>
    <row r="104" spans="9:9" s="941" customFormat="1">
      <c r="I104" s="944"/>
    </row>
    <row r="105" spans="9:9" s="941" customFormat="1">
      <c r="I105" s="944"/>
    </row>
    <row r="106" spans="9:9" s="941" customFormat="1">
      <c r="I106" s="944"/>
    </row>
    <row r="107" spans="9:9" s="941" customFormat="1">
      <c r="I107" s="944"/>
    </row>
    <row r="108" spans="9:9" s="941" customFormat="1">
      <c r="I108" s="944"/>
    </row>
    <row r="109" spans="9:9" s="941" customFormat="1">
      <c r="I109" s="944"/>
    </row>
    <row r="110" spans="9:9" s="941" customFormat="1">
      <c r="I110" s="944"/>
    </row>
    <row r="111" spans="9:9" s="941" customFormat="1">
      <c r="I111" s="944"/>
    </row>
    <row r="112" spans="9:9" s="941" customFormat="1">
      <c r="I112" s="944"/>
    </row>
    <row r="113" spans="9:9" s="941" customFormat="1">
      <c r="I113" s="944"/>
    </row>
    <row r="114" spans="9:9" s="941" customFormat="1">
      <c r="I114" s="944"/>
    </row>
    <row r="115" spans="9:9" s="941" customFormat="1">
      <c r="I115" s="944"/>
    </row>
    <row r="116" spans="9:9" s="941" customFormat="1">
      <c r="I116" s="944"/>
    </row>
    <row r="117" spans="9:9" s="941" customFormat="1">
      <c r="I117" s="944"/>
    </row>
    <row r="118" spans="9:9" s="941" customFormat="1">
      <c r="I118" s="944"/>
    </row>
    <row r="119" spans="9:9" s="941" customFormat="1">
      <c r="I119" s="944"/>
    </row>
    <row r="120" spans="9:9" s="941" customFormat="1">
      <c r="I120" s="944"/>
    </row>
    <row r="121" spans="9:9" s="941" customFormat="1">
      <c r="I121" s="944"/>
    </row>
    <row r="122" spans="9:9" s="941" customFormat="1">
      <c r="I122" s="944"/>
    </row>
    <row r="123" spans="9:9" s="941" customFormat="1">
      <c r="I123" s="944"/>
    </row>
    <row r="124" spans="9:9" s="941" customFormat="1">
      <c r="I124" s="944"/>
    </row>
    <row r="125" spans="9:9" s="941" customFormat="1">
      <c r="I125" s="944"/>
    </row>
    <row r="126" spans="9:9" s="941" customFormat="1">
      <c r="I126" s="944"/>
    </row>
    <row r="127" spans="9:9" s="941" customFormat="1">
      <c r="I127" s="944"/>
    </row>
    <row r="128" spans="9:9" s="941" customFormat="1">
      <c r="I128" s="944"/>
    </row>
    <row r="129" spans="9:9" s="941" customFormat="1">
      <c r="I129" s="944"/>
    </row>
    <row r="130" spans="9:9" s="941" customFormat="1">
      <c r="I130" s="944"/>
    </row>
    <row r="131" spans="9:9" s="941" customFormat="1">
      <c r="I131" s="944"/>
    </row>
    <row r="132" spans="9:9" s="941" customFormat="1">
      <c r="I132" s="944"/>
    </row>
    <row r="133" spans="9:9" s="941" customFormat="1">
      <c r="I133" s="944"/>
    </row>
    <row r="134" spans="9:9" s="941" customFormat="1">
      <c r="I134" s="944"/>
    </row>
    <row r="135" spans="9:9" s="941" customFormat="1">
      <c r="I135" s="944"/>
    </row>
    <row r="136" spans="9:9" s="941" customFormat="1">
      <c r="I136" s="944"/>
    </row>
    <row r="137" spans="9:9" s="941" customFormat="1">
      <c r="I137" s="944"/>
    </row>
    <row r="138" spans="9:9" s="941" customFormat="1">
      <c r="I138" s="944"/>
    </row>
    <row r="139" spans="9:9" s="941" customFormat="1">
      <c r="I139" s="944"/>
    </row>
    <row r="140" spans="9:9" s="941" customFormat="1">
      <c r="I140" s="944"/>
    </row>
    <row r="141" spans="9:9" s="941" customFormat="1">
      <c r="I141" s="944"/>
    </row>
    <row r="142" spans="9:9" s="941" customFormat="1">
      <c r="I142" s="944"/>
    </row>
    <row r="143" spans="9:9" s="941" customFormat="1">
      <c r="I143" s="944"/>
    </row>
    <row r="144" spans="9:9" s="941" customFormat="1">
      <c r="I144" s="944"/>
    </row>
    <row r="145" spans="9:9" s="941" customFormat="1">
      <c r="I145" s="944"/>
    </row>
    <row r="146" spans="9:9" s="941" customFormat="1">
      <c r="I146" s="944"/>
    </row>
    <row r="147" spans="9:9" s="941" customFormat="1">
      <c r="I147" s="944"/>
    </row>
    <row r="148" spans="9:9" s="941" customFormat="1">
      <c r="I148" s="944"/>
    </row>
    <row r="149" spans="9:9" s="941" customFormat="1">
      <c r="I149" s="944"/>
    </row>
    <row r="150" spans="9:9" s="941" customFormat="1">
      <c r="I150" s="944"/>
    </row>
    <row r="151" spans="9:9" s="941" customFormat="1">
      <c r="I151" s="944"/>
    </row>
    <row r="152" spans="9:9" s="941" customFormat="1">
      <c r="I152" s="944"/>
    </row>
    <row r="153" spans="9:9" s="941" customFormat="1">
      <c r="I153" s="944"/>
    </row>
    <row r="154" spans="9:9" s="941" customFormat="1">
      <c r="I154" s="944"/>
    </row>
    <row r="155" spans="9:9" s="941" customFormat="1">
      <c r="I155" s="944"/>
    </row>
    <row r="156" spans="9:9" s="941" customFormat="1">
      <c r="I156" s="944"/>
    </row>
    <row r="157" spans="9:9" s="941" customFormat="1">
      <c r="I157" s="944"/>
    </row>
    <row r="158" spans="9:9" s="941" customFormat="1">
      <c r="I158" s="944"/>
    </row>
    <row r="159" spans="9:9" s="941" customFormat="1">
      <c r="I159" s="944"/>
    </row>
    <row r="160" spans="9:9" s="941" customFormat="1">
      <c r="I160" s="944"/>
    </row>
    <row r="161" spans="9:9" s="941" customFormat="1">
      <c r="I161" s="944"/>
    </row>
    <row r="162" spans="9:9" s="941" customFormat="1">
      <c r="I162" s="944"/>
    </row>
    <row r="163" spans="9:9" s="941" customFormat="1">
      <c r="I163" s="944"/>
    </row>
    <row r="164" spans="9:9" s="941" customFormat="1">
      <c r="I164" s="944"/>
    </row>
    <row r="165" spans="9:9" s="941" customFormat="1">
      <c r="I165" s="944"/>
    </row>
    <row r="166" spans="9:9" s="941" customFormat="1">
      <c r="I166" s="944"/>
    </row>
    <row r="167" spans="9:9" s="941" customFormat="1">
      <c r="I167" s="944"/>
    </row>
    <row r="168" spans="9:9" s="941" customFormat="1">
      <c r="I168" s="944"/>
    </row>
    <row r="169" spans="9:9" s="941" customFormat="1">
      <c r="I169" s="944"/>
    </row>
    <row r="170" spans="9:9" s="941" customFormat="1">
      <c r="I170" s="944"/>
    </row>
    <row r="171" spans="9:9" s="941" customFormat="1">
      <c r="I171" s="944"/>
    </row>
    <row r="172" spans="9:9" s="941" customFormat="1">
      <c r="I172" s="944"/>
    </row>
    <row r="173" spans="9:9" s="941" customFormat="1">
      <c r="I173" s="944"/>
    </row>
    <row r="174" spans="9:9" s="941" customFormat="1">
      <c r="I174" s="944"/>
    </row>
    <row r="175" spans="9:9" s="941" customFormat="1">
      <c r="I175" s="944"/>
    </row>
    <row r="176" spans="9:9" s="941" customFormat="1">
      <c r="I176" s="944"/>
    </row>
    <row r="177" spans="9:9" s="941" customFormat="1">
      <c r="I177" s="944"/>
    </row>
    <row r="178" spans="9:9" s="941" customFormat="1">
      <c r="I178" s="944"/>
    </row>
    <row r="179" spans="9:9" s="941" customFormat="1">
      <c r="I179" s="944"/>
    </row>
    <row r="180" spans="9:9" s="941" customFormat="1">
      <c r="I180" s="944"/>
    </row>
    <row r="181" spans="9:9" s="941" customFormat="1">
      <c r="I181" s="944"/>
    </row>
    <row r="182" spans="9:9" s="941" customFormat="1">
      <c r="I182" s="944"/>
    </row>
    <row r="183" spans="9:9" s="941" customFormat="1">
      <c r="I183" s="944"/>
    </row>
    <row r="184" spans="9:9" s="941" customFormat="1">
      <c r="I184" s="944"/>
    </row>
    <row r="185" spans="9:9" s="941" customFormat="1">
      <c r="I185" s="944"/>
    </row>
    <row r="186" spans="9:9" s="941" customFormat="1">
      <c r="I186" s="944"/>
    </row>
    <row r="187" spans="9:9" s="941" customFormat="1">
      <c r="I187" s="944"/>
    </row>
    <row r="188" spans="9:9" s="941" customFormat="1">
      <c r="I188" s="944"/>
    </row>
    <row r="189" spans="9:9" s="941" customFormat="1">
      <c r="I189" s="944"/>
    </row>
    <row r="190" spans="9:9" s="941" customFormat="1">
      <c r="I190" s="944"/>
    </row>
    <row r="191" spans="9:9" s="941" customFormat="1">
      <c r="I191" s="944"/>
    </row>
    <row r="192" spans="9:9" s="941" customFormat="1">
      <c r="I192" s="944"/>
    </row>
    <row r="193" spans="9:9" s="941" customFormat="1">
      <c r="I193" s="944"/>
    </row>
    <row r="194" spans="9:9" s="941" customFormat="1">
      <c r="I194" s="944"/>
    </row>
    <row r="195" spans="9:9" s="941" customFormat="1">
      <c r="I195" s="944"/>
    </row>
    <row r="196" spans="9:9" s="941" customFormat="1">
      <c r="I196" s="944"/>
    </row>
    <row r="197" spans="9:9" s="941" customFormat="1">
      <c r="I197" s="944"/>
    </row>
    <row r="198" spans="9:9" s="941" customFormat="1">
      <c r="I198" s="944"/>
    </row>
    <row r="199" spans="9:9" s="941" customFormat="1">
      <c r="I199" s="944"/>
    </row>
    <row r="200" spans="9:9" s="941" customFormat="1">
      <c r="I200" s="944"/>
    </row>
    <row r="201" spans="9:9" s="941" customFormat="1">
      <c r="I201" s="944"/>
    </row>
    <row r="202" spans="9:9" s="941" customFormat="1">
      <c r="I202" s="944"/>
    </row>
    <row r="203" spans="9:9" s="941" customFormat="1">
      <c r="I203" s="944"/>
    </row>
    <row r="204" spans="9:9" s="941" customFormat="1">
      <c r="I204" s="944"/>
    </row>
    <row r="205" spans="9:9" s="941" customFormat="1">
      <c r="I205" s="944"/>
    </row>
    <row r="206" spans="9:9" s="941" customFormat="1">
      <c r="I206" s="944"/>
    </row>
    <row r="207" spans="9:9" s="941" customFormat="1">
      <c r="I207" s="944"/>
    </row>
    <row r="208" spans="9:9" s="941" customFormat="1">
      <c r="I208" s="944"/>
    </row>
    <row r="209" spans="9:9" s="941" customFormat="1">
      <c r="I209" s="944"/>
    </row>
    <row r="210" spans="9:9" s="941" customFormat="1">
      <c r="I210" s="944"/>
    </row>
    <row r="211" spans="9:9" s="941" customFormat="1">
      <c r="I211" s="944"/>
    </row>
    <row r="212" spans="9:9" s="941" customFormat="1">
      <c r="I212" s="944"/>
    </row>
    <row r="213" spans="9:9" s="941" customFormat="1">
      <c r="I213" s="944"/>
    </row>
    <row r="214" spans="9:9" s="941" customFormat="1">
      <c r="I214" s="944"/>
    </row>
    <row r="215" spans="9:9" s="941" customFormat="1">
      <c r="I215" s="944"/>
    </row>
    <row r="216" spans="9:9" s="941" customFormat="1">
      <c r="I216" s="944"/>
    </row>
    <row r="217" spans="9:9" s="941" customFormat="1">
      <c r="I217" s="944"/>
    </row>
    <row r="218" spans="9:9" s="941" customFormat="1">
      <c r="I218" s="944"/>
    </row>
    <row r="219" spans="9:9" s="941" customFormat="1">
      <c r="I219" s="944"/>
    </row>
    <row r="220" spans="9:9" s="941" customFormat="1">
      <c r="I220" s="944"/>
    </row>
    <row r="221" spans="9:9" s="941" customFormat="1">
      <c r="I221" s="944"/>
    </row>
    <row r="222" spans="9:9" s="941" customFormat="1">
      <c r="I222" s="944"/>
    </row>
    <row r="223" spans="9:9" s="941" customFormat="1">
      <c r="I223" s="944"/>
    </row>
    <row r="224" spans="9:9" s="941" customFormat="1">
      <c r="I224" s="944"/>
    </row>
    <row r="225" spans="9:9" s="941" customFormat="1">
      <c r="I225" s="944"/>
    </row>
    <row r="226" spans="9:9" s="941" customFormat="1">
      <c r="I226" s="944"/>
    </row>
    <row r="227" spans="9:9" s="941" customFormat="1">
      <c r="I227" s="944"/>
    </row>
    <row r="228" spans="9:9" s="941" customFormat="1">
      <c r="I228" s="944"/>
    </row>
    <row r="229" spans="9:9" s="941" customFormat="1">
      <c r="I229" s="944"/>
    </row>
    <row r="230" spans="9:9" s="941" customFormat="1">
      <c r="I230" s="944"/>
    </row>
    <row r="231" spans="9:9" s="941" customFormat="1">
      <c r="I231" s="944"/>
    </row>
    <row r="232" spans="9:9" s="941" customFormat="1">
      <c r="I232" s="944"/>
    </row>
  </sheetData>
  <mergeCells count="11">
    <mergeCell ref="G1:I1"/>
    <mergeCell ref="G2:H2"/>
    <mergeCell ref="A5:A14"/>
    <mergeCell ref="B5:G7"/>
    <mergeCell ref="H5:H14"/>
    <mergeCell ref="B8:B14"/>
    <mergeCell ref="D8:D14"/>
    <mergeCell ref="F8:F14"/>
    <mergeCell ref="C9:C14"/>
    <mergeCell ref="E9:E14"/>
    <mergeCell ref="G9:G14"/>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79" display="Powrót do spisu tabli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2"/>
  <sheetViews>
    <sheetView showGridLines="0" zoomScale="90" zoomScaleNormal="90" workbookViewId="0">
      <pane ySplit="9" topLeftCell="A10" activePane="bottomLeft" state="frozen"/>
      <selection activeCell="H35" sqref="H35"/>
      <selection pane="bottomLeft" activeCell="M25" sqref="M25"/>
    </sheetView>
  </sheetViews>
  <sheetFormatPr defaultRowHeight="14.25"/>
  <cols>
    <col min="1" max="1" width="27.75" style="918" customWidth="1"/>
    <col min="2" max="11" width="10" style="918" customWidth="1"/>
    <col min="12" max="16384" width="9" style="223"/>
  </cols>
  <sheetData>
    <row r="1" spans="1:12">
      <c r="A1" s="1511" t="s">
        <v>1915</v>
      </c>
      <c r="B1" s="1511"/>
      <c r="C1" s="1511"/>
      <c r="D1" s="1511"/>
      <c r="E1" s="919"/>
      <c r="H1" s="919"/>
      <c r="I1" s="1517" t="s">
        <v>408</v>
      </c>
      <c r="J1" s="1517"/>
      <c r="K1" s="919"/>
    </row>
    <row r="2" spans="1:12">
      <c r="A2" s="861" t="s">
        <v>2059</v>
      </c>
      <c r="B2" s="861"/>
      <c r="C2" s="861"/>
      <c r="D2" s="861"/>
      <c r="E2" s="919"/>
      <c r="H2" s="919"/>
      <c r="I2" s="1577" t="s">
        <v>409</v>
      </c>
      <c r="J2" s="1577"/>
      <c r="K2" s="919"/>
    </row>
    <row r="3" spans="1:12">
      <c r="A3" s="1550" t="s">
        <v>1916</v>
      </c>
      <c r="B3" s="1550"/>
      <c r="C3" s="1550"/>
      <c r="D3" s="1550"/>
      <c r="E3" s="919"/>
      <c r="H3" s="919"/>
      <c r="K3" s="919"/>
    </row>
    <row r="4" spans="1:12">
      <c r="A4" s="938" t="s">
        <v>2060</v>
      </c>
      <c r="B4" s="938"/>
      <c r="C4" s="938"/>
      <c r="D4" s="938"/>
      <c r="E4" s="919"/>
      <c r="H4" s="919"/>
      <c r="I4" s="939"/>
      <c r="J4" s="939"/>
      <c r="K4" s="919"/>
    </row>
    <row r="5" spans="1:12">
      <c r="A5" s="1476" t="s">
        <v>1295</v>
      </c>
      <c r="B5" s="1471" t="s">
        <v>1296</v>
      </c>
      <c r="C5" s="1471" t="s">
        <v>1297</v>
      </c>
      <c r="D5" s="1468" t="s">
        <v>1298</v>
      </c>
      <c r="E5" s="758"/>
      <c r="F5" s="1475" t="s">
        <v>1299</v>
      </c>
      <c r="G5" s="1471" t="s">
        <v>1300</v>
      </c>
      <c r="H5" s="1468" t="s">
        <v>1301</v>
      </c>
      <c r="I5" s="1468" t="s">
        <v>1298</v>
      </c>
      <c r="J5" s="758"/>
      <c r="K5" s="1468" t="s">
        <v>1302</v>
      </c>
    </row>
    <row r="6" spans="1:12">
      <c r="A6" s="1478"/>
      <c r="B6" s="1472"/>
      <c r="C6" s="1472"/>
      <c r="D6" s="1469"/>
      <c r="E6" s="759"/>
      <c r="F6" s="1477"/>
      <c r="G6" s="1472"/>
      <c r="H6" s="1469"/>
      <c r="I6" s="1469"/>
      <c r="J6" s="760"/>
      <c r="K6" s="1469"/>
    </row>
    <row r="7" spans="1:12">
      <c r="A7" s="1478"/>
      <c r="B7" s="1472"/>
      <c r="C7" s="1472"/>
      <c r="D7" s="1469"/>
      <c r="E7" s="1493" t="s">
        <v>1303</v>
      </c>
      <c r="F7" s="1477"/>
      <c r="G7" s="1472"/>
      <c r="H7" s="1469"/>
      <c r="I7" s="1469"/>
      <c r="J7" s="1538" t="s">
        <v>1304</v>
      </c>
      <c r="K7" s="1469"/>
    </row>
    <row r="8" spans="1:12">
      <c r="A8" s="1478"/>
      <c r="B8" s="1472"/>
      <c r="C8" s="1472"/>
      <c r="D8" s="1470"/>
      <c r="E8" s="1494"/>
      <c r="F8" s="1477"/>
      <c r="G8" s="1472"/>
      <c r="H8" s="1469"/>
      <c r="I8" s="1470"/>
      <c r="J8" s="1539"/>
      <c r="K8" s="1469"/>
    </row>
    <row r="9" spans="1:12">
      <c r="A9" s="1480"/>
      <c r="B9" s="1634" t="s">
        <v>1305</v>
      </c>
      <c r="C9" s="1635"/>
      <c r="D9" s="1635"/>
      <c r="E9" s="1635"/>
      <c r="F9" s="1944"/>
      <c r="G9" s="1937" t="s">
        <v>1306</v>
      </c>
      <c r="H9" s="1635"/>
      <c r="I9" s="1635"/>
      <c r="J9" s="1635"/>
      <c r="K9" s="1635"/>
    </row>
    <row r="10" spans="1:12" s="918" customFormat="1" ht="12.75">
      <c r="A10" s="524" t="s">
        <v>625</v>
      </c>
      <c r="B10" s="426">
        <v>10848</v>
      </c>
      <c r="C10" s="426">
        <v>20569</v>
      </c>
      <c r="D10" s="426">
        <v>22160</v>
      </c>
      <c r="E10" s="426">
        <v>86</v>
      </c>
      <c r="F10" s="426">
        <v>-1591</v>
      </c>
      <c r="G10" s="662">
        <v>4.97</v>
      </c>
      <c r="H10" s="662">
        <v>9.43</v>
      </c>
      <c r="I10" s="662">
        <v>10.16</v>
      </c>
      <c r="J10" s="662">
        <v>4.18</v>
      </c>
      <c r="K10" s="663">
        <v>-0.73</v>
      </c>
      <c r="L10" s="921"/>
    </row>
    <row r="11" spans="1:12" s="918" customFormat="1" ht="12.75">
      <c r="A11" s="752" t="s">
        <v>626</v>
      </c>
      <c r="B11" s="431"/>
      <c r="C11" s="431"/>
      <c r="D11" s="431"/>
      <c r="E11" s="431"/>
      <c r="F11" s="431"/>
      <c r="G11" s="664"/>
      <c r="H11" s="664"/>
      <c r="I11" s="664"/>
      <c r="J11" s="664"/>
      <c r="K11" s="665"/>
      <c r="L11" s="921"/>
    </row>
    <row r="12" spans="1:12" s="918" customFormat="1" ht="12.75">
      <c r="A12" s="753" t="s">
        <v>627</v>
      </c>
      <c r="B12" s="431"/>
      <c r="C12" s="431"/>
      <c r="D12" s="431"/>
      <c r="E12" s="431"/>
      <c r="F12" s="431"/>
      <c r="G12" s="664"/>
      <c r="H12" s="664"/>
      <c r="I12" s="664"/>
      <c r="J12" s="664"/>
      <c r="K12" s="665"/>
      <c r="L12" s="921"/>
    </row>
    <row r="13" spans="1:12" s="918" customFormat="1" ht="12.75">
      <c r="A13" s="754" t="s">
        <v>1125</v>
      </c>
      <c r="B13" s="426">
        <v>2159</v>
      </c>
      <c r="C13" s="426">
        <v>3684</v>
      </c>
      <c r="D13" s="426">
        <v>4634</v>
      </c>
      <c r="E13" s="426">
        <v>20</v>
      </c>
      <c r="F13" s="426">
        <v>-950</v>
      </c>
      <c r="G13" s="662">
        <v>5.01</v>
      </c>
      <c r="H13" s="662">
        <v>8.5399999999999991</v>
      </c>
      <c r="I13" s="662">
        <v>10.74</v>
      </c>
      <c r="J13" s="662">
        <v>5.43</v>
      </c>
      <c r="K13" s="663">
        <v>-2.2000000000000002</v>
      </c>
      <c r="L13" s="921"/>
    </row>
    <row r="14" spans="1:12" s="918" customFormat="1" ht="12.75">
      <c r="A14" s="755" t="s">
        <v>1174</v>
      </c>
      <c r="B14" s="431"/>
      <c r="C14" s="431"/>
      <c r="D14" s="431"/>
      <c r="E14" s="431"/>
      <c r="F14" s="431"/>
      <c r="G14" s="431"/>
      <c r="H14" s="431"/>
      <c r="I14" s="431"/>
      <c r="J14" s="431"/>
      <c r="K14" s="432"/>
      <c r="L14" s="921"/>
    </row>
    <row r="15" spans="1:12" s="918" customFormat="1" ht="12.75">
      <c r="A15" s="756" t="s">
        <v>62</v>
      </c>
      <c r="B15" s="431">
        <v>360</v>
      </c>
      <c r="C15" s="431">
        <v>623</v>
      </c>
      <c r="D15" s="431">
        <v>601</v>
      </c>
      <c r="E15" s="431">
        <v>3</v>
      </c>
      <c r="F15" s="431">
        <v>22</v>
      </c>
      <c r="G15" s="664">
        <v>5.32</v>
      </c>
      <c r="H15" s="664">
        <v>9.1999999999999993</v>
      </c>
      <c r="I15" s="664">
        <v>8.8699999999999992</v>
      </c>
      <c r="J15" s="664">
        <v>4.82</v>
      </c>
      <c r="K15" s="665">
        <v>0.32</v>
      </c>
      <c r="L15" s="921"/>
    </row>
    <row r="16" spans="1:12" s="918" customFormat="1" ht="12.75">
      <c r="A16" s="756" t="s">
        <v>144</v>
      </c>
      <c r="B16" s="431">
        <v>205</v>
      </c>
      <c r="C16" s="431">
        <v>358</v>
      </c>
      <c r="D16" s="431">
        <v>392</v>
      </c>
      <c r="E16" s="431">
        <v>2</v>
      </c>
      <c r="F16" s="431">
        <v>-34</v>
      </c>
      <c r="G16" s="664">
        <v>5.26</v>
      </c>
      <c r="H16" s="664">
        <v>9.18</v>
      </c>
      <c r="I16" s="664">
        <v>10.06</v>
      </c>
      <c r="J16" s="664">
        <v>5.59</v>
      </c>
      <c r="K16" s="665">
        <v>-0.87</v>
      </c>
      <c r="L16" s="921"/>
    </row>
    <row r="17" spans="1:12" s="918" customFormat="1" ht="12.75">
      <c r="A17" s="756" t="s">
        <v>63</v>
      </c>
      <c r="B17" s="431">
        <v>206</v>
      </c>
      <c r="C17" s="431">
        <v>384</v>
      </c>
      <c r="D17" s="431">
        <v>543</v>
      </c>
      <c r="E17" s="431">
        <v>1</v>
      </c>
      <c r="F17" s="431">
        <v>-159</v>
      </c>
      <c r="G17" s="664">
        <v>4.22</v>
      </c>
      <c r="H17" s="664">
        <v>7.86</v>
      </c>
      <c r="I17" s="664">
        <v>11.12</v>
      </c>
      <c r="J17" s="664">
        <v>2.6</v>
      </c>
      <c r="K17" s="665">
        <v>-3.26</v>
      </c>
      <c r="L17" s="921"/>
    </row>
    <row r="18" spans="1:12" s="918" customFormat="1" ht="12.75">
      <c r="A18" s="756" t="s">
        <v>64</v>
      </c>
      <c r="B18" s="431">
        <v>156</v>
      </c>
      <c r="C18" s="431">
        <v>267</v>
      </c>
      <c r="D18" s="431">
        <v>393</v>
      </c>
      <c r="E18" s="1341">
        <v>1</v>
      </c>
      <c r="F18" s="431">
        <v>-126</v>
      </c>
      <c r="G18" s="664">
        <v>4.63</v>
      </c>
      <c r="H18" s="664">
        <v>7.93</v>
      </c>
      <c r="I18" s="664">
        <v>11.67</v>
      </c>
      <c r="J18" s="1339">
        <v>3.75</v>
      </c>
      <c r="K18" s="665">
        <v>-3.74</v>
      </c>
      <c r="L18" s="921"/>
    </row>
    <row r="19" spans="1:12" s="918" customFormat="1" ht="12.75">
      <c r="A19" s="756" t="s">
        <v>65</v>
      </c>
      <c r="B19" s="431">
        <v>220</v>
      </c>
      <c r="C19" s="431">
        <v>374</v>
      </c>
      <c r="D19" s="431">
        <v>475</v>
      </c>
      <c r="E19" s="431">
        <v>2</v>
      </c>
      <c r="F19" s="431">
        <v>-101</v>
      </c>
      <c r="G19" s="664">
        <v>5.24</v>
      </c>
      <c r="H19" s="664">
        <v>8.9</v>
      </c>
      <c r="I19" s="664">
        <v>11.31</v>
      </c>
      <c r="J19" s="664">
        <v>5.35</v>
      </c>
      <c r="K19" s="665">
        <v>-2.4</v>
      </c>
      <c r="L19" s="921"/>
    </row>
    <row r="20" spans="1:12" s="918" customFormat="1" ht="12.75">
      <c r="A20" s="756" t="s">
        <v>66</v>
      </c>
      <c r="B20" s="431">
        <v>182</v>
      </c>
      <c r="C20" s="431">
        <v>300</v>
      </c>
      <c r="D20" s="431">
        <v>406</v>
      </c>
      <c r="E20" s="431">
        <v>3</v>
      </c>
      <c r="F20" s="431">
        <v>-106</v>
      </c>
      <c r="G20" s="664">
        <v>5.14</v>
      </c>
      <c r="H20" s="664">
        <v>8.48</v>
      </c>
      <c r="I20" s="664">
        <v>11.47</v>
      </c>
      <c r="J20" s="664">
        <v>10</v>
      </c>
      <c r="K20" s="665">
        <v>-3</v>
      </c>
      <c r="L20" s="921"/>
    </row>
    <row r="21" spans="1:12" s="918" customFormat="1" ht="12.75">
      <c r="A21" s="756" t="s">
        <v>145</v>
      </c>
      <c r="B21" s="431">
        <v>362</v>
      </c>
      <c r="C21" s="431">
        <v>597</v>
      </c>
      <c r="D21" s="431">
        <v>784</v>
      </c>
      <c r="E21" s="431">
        <v>4</v>
      </c>
      <c r="F21" s="431">
        <v>-187</v>
      </c>
      <c r="G21" s="664">
        <v>5.2</v>
      </c>
      <c r="H21" s="664">
        <v>8.57</v>
      </c>
      <c r="I21" s="664">
        <v>11.25</v>
      </c>
      <c r="J21" s="664">
        <v>6.7</v>
      </c>
      <c r="K21" s="665">
        <v>-2.68</v>
      </c>
      <c r="L21" s="921"/>
    </row>
    <row r="22" spans="1:12" s="918" customFormat="1" ht="12.75">
      <c r="A22" s="756" t="s">
        <v>67</v>
      </c>
      <c r="B22" s="431">
        <v>179</v>
      </c>
      <c r="C22" s="431">
        <v>287</v>
      </c>
      <c r="D22" s="431">
        <v>314</v>
      </c>
      <c r="E22" s="431">
        <v>1</v>
      </c>
      <c r="F22" s="431">
        <v>-27</v>
      </c>
      <c r="G22" s="664">
        <v>5.31</v>
      </c>
      <c r="H22" s="664">
        <v>8.51</v>
      </c>
      <c r="I22" s="664">
        <v>9.31</v>
      </c>
      <c r="J22" s="664">
        <v>3.48</v>
      </c>
      <c r="K22" s="665">
        <v>-0.8</v>
      </c>
      <c r="L22" s="921"/>
    </row>
    <row r="23" spans="1:12" s="918" customFormat="1" ht="12.75">
      <c r="A23" s="757" t="s">
        <v>1126</v>
      </c>
      <c r="B23" s="431">
        <v>289</v>
      </c>
      <c r="C23" s="431">
        <v>494</v>
      </c>
      <c r="D23" s="431">
        <v>726</v>
      </c>
      <c r="E23" s="431">
        <v>3</v>
      </c>
      <c r="F23" s="431">
        <v>-232</v>
      </c>
      <c r="G23" s="664">
        <v>4.71</v>
      </c>
      <c r="H23" s="664">
        <v>8.0500000000000007</v>
      </c>
      <c r="I23" s="664">
        <v>11.84</v>
      </c>
      <c r="J23" s="664">
        <v>6.07</v>
      </c>
      <c r="K23" s="665">
        <v>-3.78</v>
      </c>
      <c r="L23" s="921"/>
    </row>
    <row r="24" spans="1:12" s="918" customFormat="1" ht="12.75">
      <c r="A24" s="754" t="s">
        <v>1392</v>
      </c>
      <c r="B24" s="426">
        <v>1783</v>
      </c>
      <c r="C24" s="426">
        <v>3290</v>
      </c>
      <c r="D24" s="426">
        <v>3097</v>
      </c>
      <c r="E24" s="426">
        <v>14</v>
      </c>
      <c r="F24" s="426">
        <v>193</v>
      </c>
      <c r="G24" s="662">
        <v>5.25</v>
      </c>
      <c r="H24" s="662">
        <v>9.68</v>
      </c>
      <c r="I24" s="662">
        <v>9.1199999999999992</v>
      </c>
      <c r="J24" s="662">
        <v>4.26</v>
      </c>
      <c r="K24" s="663">
        <v>0.56999999999999995</v>
      </c>
      <c r="L24" s="921"/>
    </row>
    <row r="25" spans="1:12" s="918" customFormat="1" ht="12.75">
      <c r="A25" s="755" t="s">
        <v>1175</v>
      </c>
      <c r="B25" s="431"/>
      <c r="C25" s="431"/>
      <c r="D25" s="431"/>
      <c r="E25" s="431"/>
      <c r="F25" s="431"/>
      <c r="G25" s="664"/>
      <c r="H25" s="664"/>
      <c r="I25" s="664"/>
      <c r="J25" s="664"/>
      <c r="K25" s="665"/>
      <c r="L25" s="921"/>
    </row>
    <row r="26" spans="1:12" s="918" customFormat="1" ht="12.75">
      <c r="A26" s="756" t="s">
        <v>60</v>
      </c>
      <c r="B26" s="431">
        <v>376</v>
      </c>
      <c r="C26" s="431">
        <v>683</v>
      </c>
      <c r="D26" s="431">
        <v>536</v>
      </c>
      <c r="E26" s="1341" t="s">
        <v>2104</v>
      </c>
      <c r="F26" s="1341">
        <v>147</v>
      </c>
      <c r="G26" s="1339">
        <v>5.56</v>
      </c>
      <c r="H26" s="1339">
        <v>10.09</v>
      </c>
      <c r="I26" s="1339">
        <v>7.92</v>
      </c>
      <c r="J26" s="1339" t="s">
        <v>2104</v>
      </c>
      <c r="K26" s="1340">
        <v>2.17</v>
      </c>
      <c r="L26" s="921"/>
    </row>
    <row r="27" spans="1:12" s="918" customFormat="1" ht="12.75">
      <c r="A27" s="756" t="s">
        <v>61</v>
      </c>
      <c r="B27" s="431">
        <v>148</v>
      </c>
      <c r="C27" s="431">
        <v>298</v>
      </c>
      <c r="D27" s="431">
        <v>249</v>
      </c>
      <c r="E27" s="1341" t="s">
        <v>2104</v>
      </c>
      <c r="F27" s="1341">
        <v>49</v>
      </c>
      <c r="G27" s="1339">
        <v>5.43</v>
      </c>
      <c r="H27" s="1339">
        <v>10.94</v>
      </c>
      <c r="I27" s="1339">
        <v>9.14</v>
      </c>
      <c r="J27" s="1339" t="s">
        <v>2104</v>
      </c>
      <c r="K27" s="1340">
        <v>1.8</v>
      </c>
      <c r="L27" s="921"/>
    </row>
    <row r="28" spans="1:12" s="918" customFormat="1" ht="12.75">
      <c r="A28" s="756" t="s">
        <v>146</v>
      </c>
      <c r="B28" s="431">
        <v>213</v>
      </c>
      <c r="C28" s="431">
        <v>408</v>
      </c>
      <c r="D28" s="431">
        <v>449</v>
      </c>
      <c r="E28" s="431">
        <v>2</v>
      </c>
      <c r="F28" s="431">
        <v>-41</v>
      </c>
      <c r="G28" s="664">
        <v>5.17</v>
      </c>
      <c r="H28" s="664">
        <v>9.91</v>
      </c>
      <c r="I28" s="664">
        <v>10.9</v>
      </c>
      <c r="J28" s="664">
        <v>4.9000000000000004</v>
      </c>
      <c r="K28" s="665">
        <v>-1</v>
      </c>
      <c r="L28" s="921"/>
    </row>
    <row r="29" spans="1:12" s="918" customFormat="1" ht="12.75">
      <c r="A29" s="756" t="s">
        <v>1127</v>
      </c>
      <c r="B29" s="431">
        <v>412</v>
      </c>
      <c r="C29" s="431">
        <v>755</v>
      </c>
      <c r="D29" s="431">
        <v>661</v>
      </c>
      <c r="E29" s="431">
        <v>7</v>
      </c>
      <c r="F29" s="431">
        <v>94</v>
      </c>
      <c r="G29" s="664">
        <v>5.16</v>
      </c>
      <c r="H29" s="664">
        <v>9.4499999999999993</v>
      </c>
      <c r="I29" s="664">
        <v>8.2799999999999994</v>
      </c>
      <c r="J29" s="664">
        <v>9.27</v>
      </c>
      <c r="K29" s="665">
        <v>1.18</v>
      </c>
      <c r="L29" s="921"/>
    </row>
    <row r="30" spans="1:12" s="918" customFormat="1" ht="12.75">
      <c r="A30" s="756" t="s">
        <v>147</v>
      </c>
      <c r="B30" s="431">
        <v>260</v>
      </c>
      <c r="C30" s="431">
        <v>480</v>
      </c>
      <c r="D30" s="431">
        <v>416</v>
      </c>
      <c r="E30" s="431">
        <v>2</v>
      </c>
      <c r="F30" s="431">
        <v>64</v>
      </c>
      <c r="G30" s="664">
        <v>5.48</v>
      </c>
      <c r="H30" s="664">
        <v>10.119999999999999</v>
      </c>
      <c r="I30" s="664">
        <v>8.77</v>
      </c>
      <c r="J30" s="664">
        <v>4.17</v>
      </c>
      <c r="K30" s="665">
        <v>1.35</v>
      </c>
      <c r="L30" s="921"/>
    </row>
    <row r="31" spans="1:12" s="918" customFormat="1" ht="12.75">
      <c r="A31" s="756" t="s">
        <v>148</v>
      </c>
      <c r="B31" s="431">
        <v>374</v>
      </c>
      <c r="C31" s="431">
        <v>666</v>
      </c>
      <c r="D31" s="431">
        <v>786</v>
      </c>
      <c r="E31" s="431">
        <v>3</v>
      </c>
      <c r="F31" s="431">
        <v>-120</v>
      </c>
      <c r="G31" s="664">
        <v>4.9000000000000004</v>
      </c>
      <c r="H31" s="664">
        <v>8.7200000000000006</v>
      </c>
      <c r="I31" s="664">
        <v>10.29</v>
      </c>
      <c r="J31" s="664">
        <v>4.5</v>
      </c>
      <c r="K31" s="665">
        <v>-1.57</v>
      </c>
      <c r="L31" s="921"/>
    </row>
    <row r="32" spans="1:12" s="918" customFormat="1" ht="12.75">
      <c r="A32" s="754" t="s">
        <v>1128</v>
      </c>
      <c r="B32" s="426">
        <v>2426</v>
      </c>
      <c r="C32" s="426">
        <v>4212</v>
      </c>
      <c r="D32" s="426">
        <v>5905</v>
      </c>
      <c r="E32" s="426">
        <v>15</v>
      </c>
      <c r="F32" s="426">
        <v>-1693</v>
      </c>
      <c r="G32" s="662">
        <v>4.8099999999999996</v>
      </c>
      <c r="H32" s="662">
        <v>8.35</v>
      </c>
      <c r="I32" s="662">
        <v>11.71</v>
      </c>
      <c r="J32" s="662">
        <v>3.56</v>
      </c>
      <c r="K32" s="663">
        <v>-3.36</v>
      </c>
      <c r="L32" s="921"/>
    </row>
    <row r="33" spans="1:12" s="918" customFormat="1" ht="12.75">
      <c r="A33" s="755" t="s">
        <v>1175</v>
      </c>
      <c r="B33" s="431"/>
      <c r="C33" s="431"/>
      <c r="D33" s="431"/>
      <c r="E33" s="431"/>
      <c r="F33" s="431"/>
      <c r="G33" s="664"/>
      <c r="H33" s="664"/>
      <c r="I33" s="664"/>
      <c r="J33" s="664"/>
      <c r="K33" s="665"/>
      <c r="L33" s="921"/>
    </row>
    <row r="34" spans="1:12" s="918" customFormat="1" ht="12.75">
      <c r="A34" s="757" t="s">
        <v>1129</v>
      </c>
      <c r="B34" s="431">
        <v>380</v>
      </c>
      <c r="C34" s="431">
        <v>655</v>
      </c>
      <c r="D34" s="431">
        <v>895</v>
      </c>
      <c r="E34" s="431">
        <v>2</v>
      </c>
      <c r="F34" s="431">
        <v>-240</v>
      </c>
      <c r="G34" s="664">
        <v>4.8499999999999996</v>
      </c>
      <c r="H34" s="664">
        <v>8.3699999999999992</v>
      </c>
      <c r="I34" s="664">
        <v>11.43</v>
      </c>
      <c r="J34" s="664">
        <v>3.05</v>
      </c>
      <c r="K34" s="665">
        <v>-3.07</v>
      </c>
      <c r="L34" s="921"/>
    </row>
    <row r="35" spans="1:12" s="918" customFormat="1" ht="12.75">
      <c r="A35" s="757" t="s">
        <v>1130</v>
      </c>
      <c r="B35" s="431">
        <v>626</v>
      </c>
      <c r="C35" s="431">
        <v>1036</v>
      </c>
      <c r="D35" s="431">
        <v>1438</v>
      </c>
      <c r="E35" s="431">
        <v>4</v>
      </c>
      <c r="F35" s="431">
        <v>-402</v>
      </c>
      <c r="G35" s="664">
        <v>5.08</v>
      </c>
      <c r="H35" s="664">
        <v>8.41</v>
      </c>
      <c r="I35" s="664">
        <v>11.67</v>
      </c>
      <c r="J35" s="664">
        <v>3.86</v>
      </c>
      <c r="K35" s="665">
        <v>-3.26</v>
      </c>
      <c r="L35" s="921"/>
    </row>
    <row r="36" spans="1:12" s="918" customFormat="1" ht="12.75">
      <c r="A36" s="757" t="s">
        <v>151</v>
      </c>
      <c r="B36" s="431">
        <v>561</v>
      </c>
      <c r="C36" s="431">
        <v>1062</v>
      </c>
      <c r="D36" s="431">
        <v>1307</v>
      </c>
      <c r="E36" s="431">
        <v>4</v>
      </c>
      <c r="F36" s="431">
        <v>-245</v>
      </c>
      <c r="G36" s="664">
        <v>4.6500000000000004</v>
      </c>
      <c r="H36" s="664">
        <v>8.81</v>
      </c>
      <c r="I36" s="664">
        <v>10.84</v>
      </c>
      <c r="J36" s="664">
        <v>3.77</v>
      </c>
      <c r="K36" s="665">
        <v>-2.0299999999999998</v>
      </c>
      <c r="L36" s="921"/>
    </row>
    <row r="37" spans="1:12" s="918" customFormat="1" ht="12.75">
      <c r="A37" s="757" t="s">
        <v>1131</v>
      </c>
      <c r="B37" s="431">
        <v>192</v>
      </c>
      <c r="C37" s="431">
        <v>347</v>
      </c>
      <c r="D37" s="431">
        <v>524</v>
      </c>
      <c r="E37" s="431">
        <v>3</v>
      </c>
      <c r="F37" s="431">
        <v>-177</v>
      </c>
      <c r="G37" s="664">
        <v>4.4400000000000004</v>
      </c>
      <c r="H37" s="664">
        <v>8.02</v>
      </c>
      <c r="I37" s="664">
        <v>12.11</v>
      </c>
      <c r="J37" s="664">
        <v>8.65</v>
      </c>
      <c r="K37" s="665">
        <v>-4.09</v>
      </c>
      <c r="L37" s="921"/>
    </row>
    <row r="38" spans="1:12" s="918" customFormat="1" ht="12.75">
      <c r="A38" s="757" t="s">
        <v>152</v>
      </c>
      <c r="B38" s="431">
        <v>235</v>
      </c>
      <c r="C38" s="431">
        <v>430</v>
      </c>
      <c r="D38" s="431">
        <v>587</v>
      </c>
      <c r="E38" s="1341" t="s">
        <v>2104</v>
      </c>
      <c r="F38" s="431">
        <v>-157</v>
      </c>
      <c r="G38" s="664">
        <v>4.63</v>
      </c>
      <c r="H38" s="664">
        <v>8.4700000000000006</v>
      </c>
      <c r="I38" s="664">
        <v>11.56</v>
      </c>
      <c r="J38" s="664" t="s">
        <v>2104</v>
      </c>
      <c r="K38" s="665">
        <v>-3.09</v>
      </c>
      <c r="L38" s="921"/>
    </row>
    <row r="39" spans="1:12" s="918" customFormat="1" ht="12.75">
      <c r="A39" s="757" t="s">
        <v>68</v>
      </c>
      <c r="B39" s="431">
        <v>432</v>
      </c>
      <c r="C39" s="431">
        <v>682</v>
      </c>
      <c r="D39" s="431">
        <v>1154</v>
      </c>
      <c r="E39" s="431">
        <v>2</v>
      </c>
      <c r="F39" s="431">
        <v>-472</v>
      </c>
      <c r="G39" s="664">
        <v>4.9000000000000004</v>
      </c>
      <c r="H39" s="664">
        <v>7.74</v>
      </c>
      <c r="I39" s="664">
        <v>13.1</v>
      </c>
      <c r="J39" s="664">
        <v>2.93</v>
      </c>
      <c r="K39" s="665">
        <v>-5.36</v>
      </c>
      <c r="L39" s="921"/>
    </row>
    <row r="40" spans="1:12" s="918" customFormat="1" ht="12.75">
      <c r="A40" s="754" t="s">
        <v>1176</v>
      </c>
      <c r="B40" s="426">
        <v>2184</v>
      </c>
      <c r="C40" s="426">
        <v>4471</v>
      </c>
      <c r="D40" s="426">
        <v>3767</v>
      </c>
      <c r="E40" s="426">
        <v>19</v>
      </c>
      <c r="F40" s="426">
        <v>704</v>
      </c>
      <c r="G40" s="662">
        <v>5.05</v>
      </c>
      <c r="H40" s="662">
        <v>10.35</v>
      </c>
      <c r="I40" s="662">
        <v>8.7200000000000006</v>
      </c>
      <c r="J40" s="662">
        <v>4.25</v>
      </c>
      <c r="K40" s="663">
        <v>1.63</v>
      </c>
      <c r="L40" s="921"/>
    </row>
    <row r="41" spans="1:12" s="918" customFormat="1" ht="12.75">
      <c r="A41" s="755" t="s">
        <v>1174</v>
      </c>
      <c r="B41" s="431"/>
      <c r="C41" s="431"/>
      <c r="D41" s="431"/>
      <c r="E41" s="431"/>
      <c r="F41" s="431"/>
      <c r="G41" s="664"/>
      <c r="H41" s="664"/>
      <c r="I41" s="664"/>
      <c r="J41" s="664"/>
      <c r="K41" s="665"/>
      <c r="L41" s="921"/>
    </row>
    <row r="42" spans="1:12" s="918" customFormat="1" ht="12.75">
      <c r="A42" s="756" t="s">
        <v>154</v>
      </c>
      <c r="B42" s="431">
        <v>149</v>
      </c>
      <c r="C42" s="431">
        <v>308</v>
      </c>
      <c r="D42" s="431">
        <v>264</v>
      </c>
      <c r="E42" s="431">
        <v>1</v>
      </c>
      <c r="F42" s="431">
        <v>44</v>
      </c>
      <c r="G42" s="664">
        <v>5.33</v>
      </c>
      <c r="H42" s="664">
        <v>11.01</v>
      </c>
      <c r="I42" s="664">
        <v>9.43</v>
      </c>
      <c r="J42" s="664">
        <v>3.25</v>
      </c>
      <c r="K42" s="665">
        <v>1.57</v>
      </c>
      <c r="L42" s="921"/>
    </row>
    <row r="43" spans="1:12" s="918" customFormat="1" ht="12.75">
      <c r="A43" s="756" t="s">
        <v>1132</v>
      </c>
      <c r="B43" s="431">
        <v>422</v>
      </c>
      <c r="C43" s="431">
        <v>859</v>
      </c>
      <c r="D43" s="431">
        <v>690</v>
      </c>
      <c r="E43" s="431">
        <v>4</v>
      </c>
      <c r="F43" s="431">
        <v>169</v>
      </c>
      <c r="G43" s="664">
        <v>5.3</v>
      </c>
      <c r="H43" s="664">
        <v>10.79</v>
      </c>
      <c r="I43" s="664">
        <v>8.67</v>
      </c>
      <c r="J43" s="664">
        <v>4.66</v>
      </c>
      <c r="K43" s="665">
        <v>2.12</v>
      </c>
      <c r="L43" s="921"/>
    </row>
    <row r="44" spans="1:12" s="918" customFormat="1" ht="12.75">
      <c r="A44" s="756" t="s">
        <v>1133</v>
      </c>
      <c r="B44" s="431">
        <v>279</v>
      </c>
      <c r="C44" s="431">
        <v>536</v>
      </c>
      <c r="D44" s="431">
        <v>484</v>
      </c>
      <c r="E44" s="1341">
        <v>1</v>
      </c>
      <c r="F44" s="1341">
        <v>52</v>
      </c>
      <c r="G44" s="1339">
        <v>4.9000000000000004</v>
      </c>
      <c r="H44" s="1339">
        <v>9.42</v>
      </c>
      <c r="I44" s="1339">
        <v>8.51</v>
      </c>
      <c r="J44" s="1339">
        <v>1.87</v>
      </c>
      <c r="K44" s="665">
        <v>0.91</v>
      </c>
      <c r="L44" s="921"/>
    </row>
    <row r="45" spans="1:12" s="918" customFormat="1" ht="12.75">
      <c r="A45" s="756" t="s">
        <v>1134</v>
      </c>
      <c r="B45" s="431">
        <v>195</v>
      </c>
      <c r="C45" s="431">
        <v>313</v>
      </c>
      <c r="D45" s="431">
        <v>338</v>
      </c>
      <c r="E45" s="431">
        <v>2</v>
      </c>
      <c r="F45" s="431">
        <v>-25</v>
      </c>
      <c r="G45" s="664">
        <v>5.86</v>
      </c>
      <c r="H45" s="664">
        <v>9.41</v>
      </c>
      <c r="I45" s="664">
        <v>10.16</v>
      </c>
      <c r="J45" s="664">
        <v>6.39</v>
      </c>
      <c r="K45" s="665">
        <v>-0.75</v>
      </c>
      <c r="L45" s="921"/>
    </row>
    <row r="46" spans="1:12" s="918" customFormat="1" ht="12.75">
      <c r="A46" s="756" t="s">
        <v>1135</v>
      </c>
      <c r="B46" s="431">
        <v>197</v>
      </c>
      <c r="C46" s="431">
        <v>386</v>
      </c>
      <c r="D46" s="431">
        <v>377</v>
      </c>
      <c r="E46" s="431">
        <v>2</v>
      </c>
      <c r="F46" s="431">
        <v>9</v>
      </c>
      <c r="G46" s="664">
        <v>5</v>
      </c>
      <c r="H46" s="664">
        <v>9.7899999999999991</v>
      </c>
      <c r="I46" s="664">
        <v>9.56</v>
      </c>
      <c r="J46" s="664">
        <v>5.18</v>
      </c>
      <c r="K46" s="665">
        <v>0.23</v>
      </c>
      <c r="L46" s="921"/>
    </row>
    <row r="47" spans="1:12" s="918" customFormat="1" ht="12.75">
      <c r="A47" s="756" t="s">
        <v>155</v>
      </c>
      <c r="B47" s="431">
        <v>280</v>
      </c>
      <c r="C47" s="431">
        <v>599</v>
      </c>
      <c r="D47" s="431">
        <v>554</v>
      </c>
      <c r="E47" s="431">
        <v>3</v>
      </c>
      <c r="F47" s="431">
        <v>45</v>
      </c>
      <c r="G47" s="664">
        <v>4.49</v>
      </c>
      <c r="H47" s="664">
        <v>9.6</v>
      </c>
      <c r="I47" s="664">
        <v>8.8800000000000008</v>
      </c>
      <c r="J47" s="664">
        <v>5.01</v>
      </c>
      <c r="K47" s="665">
        <v>0.72</v>
      </c>
      <c r="L47" s="921"/>
    </row>
    <row r="48" spans="1:12" s="918" customFormat="1" ht="12.75">
      <c r="A48" s="756" t="s">
        <v>1136</v>
      </c>
      <c r="B48" s="431">
        <v>196</v>
      </c>
      <c r="C48" s="431">
        <v>331</v>
      </c>
      <c r="D48" s="431">
        <v>361</v>
      </c>
      <c r="E48" s="431">
        <v>1</v>
      </c>
      <c r="F48" s="431">
        <v>-30</v>
      </c>
      <c r="G48" s="664">
        <v>5.5</v>
      </c>
      <c r="H48" s="664">
        <v>9.2899999999999991</v>
      </c>
      <c r="I48" s="664">
        <v>10.130000000000001</v>
      </c>
      <c r="J48" s="664">
        <v>3.02</v>
      </c>
      <c r="K48" s="665">
        <v>-0.84</v>
      </c>
      <c r="L48" s="921"/>
    </row>
    <row r="49" spans="1:12" s="918" customFormat="1" ht="12.75">
      <c r="A49" s="756" t="s">
        <v>1137</v>
      </c>
      <c r="B49" s="431">
        <v>466</v>
      </c>
      <c r="C49" s="431">
        <v>1139</v>
      </c>
      <c r="D49" s="431">
        <v>699</v>
      </c>
      <c r="E49" s="431">
        <v>5</v>
      </c>
      <c r="F49" s="431">
        <v>440</v>
      </c>
      <c r="G49" s="664">
        <v>4.8099999999999996</v>
      </c>
      <c r="H49" s="664">
        <v>11.76</v>
      </c>
      <c r="I49" s="664">
        <v>7.21</v>
      </c>
      <c r="J49" s="664">
        <v>4.3899999999999997</v>
      </c>
      <c r="K49" s="665">
        <v>4.54</v>
      </c>
      <c r="L49" s="921"/>
    </row>
    <row r="50" spans="1:12" s="918" customFormat="1" ht="12.75">
      <c r="A50" s="754" t="s">
        <v>1138</v>
      </c>
      <c r="B50" s="426">
        <v>2296</v>
      </c>
      <c r="C50" s="426">
        <v>4912</v>
      </c>
      <c r="D50" s="426">
        <v>4757</v>
      </c>
      <c r="E50" s="426">
        <v>18</v>
      </c>
      <c r="F50" s="426">
        <v>155</v>
      </c>
      <c r="G50" s="662">
        <v>4.84</v>
      </c>
      <c r="H50" s="662">
        <v>10.35</v>
      </c>
      <c r="I50" s="662">
        <v>10.02</v>
      </c>
      <c r="J50" s="662">
        <v>3.66</v>
      </c>
      <c r="K50" s="663">
        <v>0.33</v>
      </c>
      <c r="L50" s="921"/>
    </row>
    <row r="51" spans="1:12">
      <c r="A51" s="1942" t="s">
        <v>1598</v>
      </c>
      <c r="B51" s="1942"/>
      <c r="C51" s="1942"/>
      <c r="D51" s="1942"/>
      <c r="E51" s="1942"/>
      <c r="F51" s="1942"/>
      <c r="G51" s="1942"/>
      <c r="H51" s="1942"/>
      <c r="I51" s="1943"/>
      <c r="J51" s="1943"/>
      <c r="K51" s="1943"/>
    </row>
    <row r="52" spans="1:12">
      <c r="A52" s="1688" t="s">
        <v>1599</v>
      </c>
      <c r="B52" s="1688"/>
      <c r="C52" s="1688"/>
      <c r="D52" s="1688"/>
      <c r="E52" s="1688"/>
      <c r="F52" s="1688"/>
      <c r="G52" s="1688"/>
      <c r="H52" s="1526"/>
      <c r="I52" s="1526"/>
      <c r="J52" s="1526"/>
      <c r="K52" s="1526"/>
    </row>
  </sheetData>
  <mergeCells count="19">
    <mergeCell ref="A51:K51"/>
    <mergeCell ref="A52:K52"/>
    <mergeCell ref="F5:F8"/>
    <mergeCell ref="K5:K8"/>
    <mergeCell ref="G5:G8"/>
    <mergeCell ref="H5:H8"/>
    <mergeCell ref="J7:J8"/>
    <mergeCell ref="D5:D8"/>
    <mergeCell ref="I5:I8"/>
    <mergeCell ref="G9:K9"/>
    <mergeCell ref="B9:F9"/>
    <mergeCell ref="I1:J1"/>
    <mergeCell ref="A3:D3"/>
    <mergeCell ref="I2:J2"/>
    <mergeCell ref="B5:B8"/>
    <mergeCell ref="C5:C8"/>
    <mergeCell ref="A5:A9"/>
    <mergeCell ref="E7:E8"/>
    <mergeCell ref="A1:D1"/>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79" display="Powrót do spisu tablic"/>
  </hyperlinks>
  <printOptions horizontalCentered="1" verticalCentered="1"/>
  <pageMargins left="0.18" right="0.17" top="0.17" bottom="0.16" header="0.24" footer="0.2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I18"/>
  <sheetViews>
    <sheetView showGridLines="0" zoomScale="90" zoomScaleNormal="90" workbookViewId="0">
      <pane ySplit="5" topLeftCell="A6" activePane="bottomLeft" state="frozen"/>
      <selection pane="bottomLeft" activeCell="I16" sqref="I16"/>
    </sheetView>
  </sheetViews>
  <sheetFormatPr defaultRowHeight="14.25"/>
  <cols>
    <col min="1" max="1" width="6.625" style="223" customWidth="1"/>
    <col min="2" max="2" width="14.875" style="223" customWidth="1"/>
    <col min="3" max="3" width="13.75" style="223" customWidth="1"/>
    <col min="4" max="4" width="11.5" style="223" customWidth="1"/>
    <col min="5" max="5" width="9" style="223"/>
    <col min="6" max="6" width="10.625" style="223" customWidth="1"/>
    <col min="7" max="7" width="9.25" style="223" customWidth="1"/>
    <col min="8" max="8" width="10.875" style="223" customWidth="1"/>
    <col min="9" max="9" width="9" style="965"/>
    <col min="10" max="16384" width="9" style="223"/>
  </cols>
  <sheetData>
    <row r="1" spans="1:217">
      <c r="A1" s="1511" t="s">
        <v>1862</v>
      </c>
      <c r="B1" s="1511"/>
      <c r="C1" s="1511"/>
      <c r="D1" s="1511"/>
      <c r="E1" s="1511"/>
      <c r="F1" s="1511"/>
      <c r="G1" s="1511"/>
      <c r="H1" s="972" t="s">
        <v>408</v>
      </c>
    </row>
    <row r="2" spans="1:217">
      <c r="A2" s="1550" t="s">
        <v>428</v>
      </c>
      <c r="B2" s="1550"/>
      <c r="C2" s="1550"/>
      <c r="D2" s="1550"/>
      <c r="E2" s="1550"/>
      <c r="F2" s="1550"/>
      <c r="H2" s="1194" t="s">
        <v>409</v>
      </c>
    </row>
    <row r="3" spans="1:217" ht="24.75" customHeight="1">
      <c r="A3" s="1491" t="s">
        <v>1844</v>
      </c>
      <c r="B3" s="1533"/>
      <c r="C3" s="1538" t="s">
        <v>1863</v>
      </c>
      <c r="D3" s="1553" t="s">
        <v>1864</v>
      </c>
      <c r="E3" s="1556" t="s">
        <v>1865</v>
      </c>
      <c r="F3" s="1556"/>
      <c r="G3" s="1556"/>
      <c r="H3" s="1556"/>
      <c r="I3" s="1195"/>
      <c r="J3" s="1196"/>
      <c r="K3" s="1196"/>
      <c r="L3" s="1196"/>
      <c r="M3" s="1196"/>
      <c r="N3" s="1196"/>
      <c r="O3" s="1196"/>
      <c r="P3" s="1196"/>
      <c r="Q3" s="1196"/>
      <c r="R3" s="1196"/>
      <c r="S3" s="1196"/>
      <c r="T3" s="1196"/>
      <c r="U3" s="1196"/>
      <c r="V3" s="937"/>
      <c r="W3" s="937"/>
      <c r="X3" s="937"/>
      <c r="Y3" s="937"/>
      <c r="Z3" s="937"/>
      <c r="AA3" s="937"/>
      <c r="AB3" s="937"/>
      <c r="AC3" s="937"/>
      <c r="AD3" s="937"/>
      <c r="AE3" s="937"/>
      <c r="AF3" s="937"/>
      <c r="AG3" s="937"/>
      <c r="AH3" s="937"/>
      <c r="AI3" s="937"/>
      <c r="AJ3" s="937"/>
      <c r="AK3" s="937"/>
      <c r="AL3" s="937"/>
      <c r="AM3" s="937"/>
      <c r="AN3" s="937"/>
      <c r="AO3" s="937"/>
      <c r="AP3" s="937"/>
      <c r="AQ3" s="937"/>
      <c r="AR3" s="937"/>
      <c r="AS3" s="937"/>
      <c r="AT3" s="937"/>
      <c r="AU3" s="937"/>
      <c r="AV3" s="937"/>
      <c r="AW3" s="937"/>
      <c r="AX3" s="937"/>
      <c r="AY3" s="937"/>
      <c r="AZ3" s="937"/>
      <c r="BA3" s="937"/>
      <c r="BB3" s="937"/>
      <c r="BC3" s="937"/>
      <c r="BD3" s="937"/>
      <c r="BE3" s="937"/>
      <c r="BF3" s="937"/>
      <c r="BG3" s="937"/>
      <c r="BH3" s="937"/>
      <c r="BI3" s="937"/>
      <c r="BJ3" s="937"/>
      <c r="BK3" s="937"/>
      <c r="BL3" s="937"/>
      <c r="BM3" s="937"/>
      <c r="BN3" s="937"/>
      <c r="BO3" s="937"/>
      <c r="BP3" s="937"/>
      <c r="BQ3" s="937"/>
      <c r="BR3" s="937"/>
      <c r="BS3" s="937"/>
      <c r="BT3" s="937"/>
      <c r="BU3" s="937"/>
      <c r="BV3" s="937"/>
      <c r="BW3" s="937"/>
      <c r="BX3" s="937"/>
      <c r="BY3" s="937"/>
      <c r="BZ3" s="937"/>
      <c r="CA3" s="937"/>
      <c r="CB3" s="937"/>
      <c r="CC3" s="937"/>
      <c r="CD3" s="937"/>
      <c r="CE3" s="937"/>
      <c r="CF3" s="937"/>
      <c r="CG3" s="937"/>
      <c r="CH3" s="937"/>
      <c r="CI3" s="937"/>
      <c r="CJ3" s="937"/>
      <c r="CK3" s="937"/>
      <c r="CL3" s="937"/>
      <c r="CM3" s="937"/>
      <c r="CN3" s="937"/>
      <c r="CO3" s="937"/>
      <c r="CP3" s="937"/>
      <c r="CQ3" s="937"/>
      <c r="CR3" s="937"/>
      <c r="CS3" s="937"/>
      <c r="CT3" s="937"/>
      <c r="CU3" s="937"/>
      <c r="CV3" s="937"/>
      <c r="CW3" s="937"/>
      <c r="CX3" s="937"/>
      <c r="CY3" s="937"/>
      <c r="CZ3" s="937"/>
      <c r="DA3" s="937"/>
      <c r="DB3" s="937"/>
      <c r="DC3" s="937"/>
      <c r="DD3" s="937"/>
      <c r="DE3" s="937"/>
      <c r="DF3" s="937"/>
      <c r="DG3" s="937"/>
      <c r="DH3" s="937"/>
      <c r="DI3" s="937"/>
      <c r="DJ3" s="937"/>
      <c r="DK3" s="937"/>
      <c r="DL3" s="937"/>
      <c r="DM3" s="937"/>
      <c r="DN3" s="937"/>
      <c r="DO3" s="937"/>
      <c r="DP3" s="937"/>
      <c r="DQ3" s="937"/>
      <c r="DR3" s="937"/>
      <c r="DS3" s="937"/>
      <c r="DT3" s="937"/>
      <c r="DU3" s="937"/>
      <c r="DV3" s="937"/>
      <c r="DW3" s="937"/>
      <c r="DX3" s="937"/>
      <c r="DY3" s="937"/>
      <c r="DZ3" s="937"/>
      <c r="EA3" s="937"/>
      <c r="EB3" s="937"/>
      <c r="EC3" s="937"/>
      <c r="ED3" s="937"/>
      <c r="EE3" s="937"/>
      <c r="EF3" s="937"/>
      <c r="EG3" s="937"/>
      <c r="EH3" s="937"/>
      <c r="EI3" s="937"/>
      <c r="EJ3" s="937"/>
      <c r="EK3" s="937"/>
      <c r="EL3" s="937"/>
      <c r="EM3" s="937"/>
      <c r="EN3" s="937"/>
      <c r="EO3" s="937"/>
      <c r="EP3" s="937"/>
      <c r="EQ3" s="937"/>
      <c r="ER3" s="937"/>
      <c r="ES3" s="937"/>
      <c r="ET3" s="937"/>
      <c r="EU3" s="937"/>
      <c r="EV3" s="937"/>
      <c r="EW3" s="937"/>
      <c r="EX3" s="937"/>
      <c r="EY3" s="937"/>
      <c r="EZ3" s="937"/>
      <c r="FA3" s="937"/>
      <c r="FB3" s="937"/>
      <c r="FC3" s="937"/>
      <c r="FD3" s="937"/>
      <c r="FE3" s="937"/>
      <c r="FF3" s="937"/>
      <c r="FG3" s="937"/>
      <c r="FH3" s="937"/>
      <c r="FI3" s="937"/>
      <c r="FJ3" s="937"/>
      <c r="FK3" s="937"/>
      <c r="FL3" s="937"/>
      <c r="FM3" s="937"/>
      <c r="FN3" s="937"/>
      <c r="FO3" s="937"/>
      <c r="FP3" s="937"/>
      <c r="FQ3" s="937"/>
      <c r="FR3" s="937"/>
      <c r="FS3" s="937"/>
      <c r="FT3" s="937"/>
      <c r="FU3" s="937"/>
      <c r="FV3" s="937"/>
      <c r="FW3" s="937"/>
      <c r="FX3" s="937"/>
      <c r="FY3" s="937"/>
      <c r="FZ3" s="937"/>
      <c r="GA3" s="937"/>
      <c r="GB3" s="937"/>
      <c r="GC3" s="937"/>
      <c r="GD3" s="937"/>
      <c r="GE3" s="937"/>
      <c r="GF3" s="937"/>
      <c r="GG3" s="937"/>
      <c r="GH3" s="937"/>
      <c r="GI3" s="937"/>
      <c r="GJ3" s="937"/>
      <c r="GK3" s="937"/>
      <c r="GL3" s="937"/>
      <c r="GM3" s="937"/>
      <c r="GN3" s="937"/>
      <c r="GO3" s="937"/>
      <c r="GP3" s="937"/>
      <c r="GQ3" s="937"/>
      <c r="GR3" s="937"/>
      <c r="GS3" s="937"/>
      <c r="GT3" s="937"/>
      <c r="GU3" s="937"/>
      <c r="GV3" s="937"/>
      <c r="GW3" s="937"/>
      <c r="GX3" s="937"/>
      <c r="GY3" s="937"/>
      <c r="GZ3" s="937"/>
      <c r="HA3" s="937"/>
      <c r="HB3" s="937"/>
      <c r="HC3" s="937"/>
      <c r="HD3" s="937"/>
      <c r="HE3" s="937"/>
      <c r="HF3" s="937"/>
      <c r="HG3" s="937"/>
      <c r="HH3" s="937"/>
      <c r="HI3" s="937"/>
    </row>
    <row r="4" spans="1:217" ht="24.75" customHeight="1">
      <c r="A4" s="1477"/>
      <c r="B4" s="1534"/>
      <c r="C4" s="1539"/>
      <c r="D4" s="1554"/>
      <c r="E4" s="1477" t="s">
        <v>1866</v>
      </c>
      <c r="F4" s="1469" t="s">
        <v>1867</v>
      </c>
      <c r="G4" s="1469" t="s">
        <v>1868</v>
      </c>
      <c r="H4" s="1468" t="s">
        <v>1869</v>
      </c>
      <c r="I4" s="1195"/>
      <c r="J4" s="1196"/>
      <c r="K4" s="1196"/>
      <c r="L4" s="1196"/>
      <c r="M4" s="1196"/>
      <c r="N4" s="1196"/>
      <c r="O4" s="1196"/>
      <c r="P4" s="1196"/>
      <c r="Q4" s="1196"/>
      <c r="R4" s="1196"/>
      <c r="S4" s="1196"/>
      <c r="T4" s="1196"/>
      <c r="U4" s="1196"/>
      <c r="V4" s="937"/>
      <c r="W4" s="937"/>
      <c r="X4" s="937"/>
      <c r="Y4" s="937"/>
      <c r="Z4" s="937"/>
      <c r="AA4" s="937"/>
      <c r="AB4" s="937"/>
      <c r="AC4" s="937"/>
      <c r="AD4" s="937"/>
      <c r="AE4" s="937"/>
      <c r="AF4" s="937"/>
      <c r="AG4" s="937"/>
      <c r="AH4" s="937"/>
      <c r="AI4" s="937"/>
      <c r="AJ4" s="937"/>
      <c r="AK4" s="937"/>
      <c r="AL4" s="937"/>
      <c r="AM4" s="937"/>
      <c r="AN4" s="937"/>
      <c r="AO4" s="937"/>
      <c r="AP4" s="937"/>
      <c r="AQ4" s="937"/>
      <c r="AR4" s="937"/>
      <c r="AS4" s="937"/>
      <c r="AT4" s="937"/>
      <c r="AU4" s="937"/>
      <c r="AV4" s="937"/>
      <c r="AW4" s="937"/>
      <c r="AX4" s="937"/>
      <c r="AY4" s="937"/>
      <c r="AZ4" s="937"/>
      <c r="BA4" s="937"/>
      <c r="BB4" s="937"/>
      <c r="BC4" s="937"/>
      <c r="BD4" s="937"/>
      <c r="BE4" s="937"/>
      <c r="BF4" s="937"/>
      <c r="BG4" s="937"/>
      <c r="BH4" s="937"/>
      <c r="BI4" s="937"/>
      <c r="BJ4" s="937"/>
      <c r="BK4" s="937"/>
      <c r="BL4" s="937"/>
      <c r="BM4" s="937"/>
      <c r="BN4" s="937"/>
      <c r="BO4" s="937"/>
      <c r="BP4" s="937"/>
      <c r="BQ4" s="937"/>
      <c r="BR4" s="937"/>
      <c r="BS4" s="937"/>
      <c r="BT4" s="937"/>
      <c r="BU4" s="937"/>
      <c r="BV4" s="937"/>
      <c r="BW4" s="937"/>
      <c r="BX4" s="937"/>
      <c r="BY4" s="937"/>
      <c r="BZ4" s="937"/>
      <c r="CA4" s="937"/>
      <c r="CB4" s="937"/>
      <c r="CC4" s="937"/>
      <c r="CD4" s="937"/>
      <c r="CE4" s="937"/>
      <c r="CF4" s="937"/>
      <c r="CG4" s="937"/>
      <c r="CH4" s="937"/>
      <c r="CI4" s="937"/>
      <c r="CJ4" s="937"/>
      <c r="CK4" s="937"/>
      <c r="CL4" s="937"/>
      <c r="CM4" s="937"/>
      <c r="CN4" s="937"/>
      <c r="CO4" s="937"/>
      <c r="CP4" s="937"/>
      <c r="CQ4" s="937"/>
      <c r="CR4" s="937"/>
      <c r="CS4" s="937"/>
      <c r="CT4" s="937"/>
      <c r="CU4" s="937"/>
      <c r="CV4" s="937"/>
      <c r="CW4" s="937"/>
      <c r="CX4" s="937"/>
      <c r="CY4" s="937"/>
      <c r="CZ4" s="937"/>
      <c r="DA4" s="937"/>
      <c r="DB4" s="937"/>
      <c r="DC4" s="937"/>
      <c r="DD4" s="937"/>
      <c r="DE4" s="937"/>
      <c r="DF4" s="937"/>
      <c r="DG4" s="937"/>
      <c r="DH4" s="937"/>
      <c r="DI4" s="937"/>
      <c r="DJ4" s="937"/>
      <c r="DK4" s="937"/>
      <c r="DL4" s="937"/>
      <c r="DM4" s="937"/>
      <c r="DN4" s="937"/>
      <c r="DO4" s="937"/>
      <c r="DP4" s="937"/>
      <c r="DQ4" s="937"/>
      <c r="DR4" s="937"/>
      <c r="DS4" s="937"/>
      <c r="DT4" s="937"/>
      <c r="DU4" s="937"/>
      <c r="DV4" s="937"/>
      <c r="DW4" s="937"/>
      <c r="DX4" s="937"/>
      <c r="DY4" s="937"/>
      <c r="DZ4" s="937"/>
      <c r="EA4" s="937"/>
      <c r="EB4" s="937"/>
      <c r="EC4" s="937"/>
      <c r="ED4" s="937"/>
      <c r="EE4" s="937"/>
      <c r="EF4" s="937"/>
      <c r="EG4" s="937"/>
      <c r="EH4" s="937"/>
      <c r="EI4" s="937"/>
      <c r="EJ4" s="937"/>
      <c r="EK4" s="937"/>
      <c r="EL4" s="937"/>
      <c r="EM4" s="937"/>
      <c r="EN4" s="937"/>
      <c r="EO4" s="937"/>
      <c r="EP4" s="937"/>
      <c r="EQ4" s="937"/>
      <c r="ER4" s="937"/>
      <c r="ES4" s="937"/>
      <c r="ET4" s="937"/>
      <c r="EU4" s="937"/>
      <c r="EV4" s="937"/>
      <c r="EW4" s="937"/>
      <c r="EX4" s="937"/>
      <c r="EY4" s="937"/>
      <c r="EZ4" s="937"/>
      <c r="FA4" s="937"/>
      <c r="FB4" s="937"/>
      <c r="FC4" s="937"/>
      <c r="FD4" s="937"/>
      <c r="FE4" s="937"/>
      <c r="FF4" s="937"/>
      <c r="FG4" s="937"/>
      <c r="FH4" s="937"/>
      <c r="FI4" s="937"/>
      <c r="FJ4" s="937"/>
      <c r="FK4" s="937"/>
      <c r="FL4" s="937"/>
      <c r="FM4" s="937"/>
      <c r="FN4" s="937"/>
      <c r="FO4" s="937"/>
      <c r="FP4" s="937"/>
      <c r="FQ4" s="937"/>
      <c r="FR4" s="937"/>
      <c r="FS4" s="937"/>
      <c r="FT4" s="937"/>
      <c r="FU4" s="937"/>
      <c r="FV4" s="937"/>
      <c r="FW4" s="937"/>
      <c r="FX4" s="937"/>
      <c r="FY4" s="937"/>
      <c r="FZ4" s="937"/>
      <c r="GA4" s="937"/>
      <c r="GB4" s="937"/>
      <c r="GC4" s="937"/>
      <c r="GD4" s="937"/>
      <c r="GE4" s="937"/>
      <c r="GF4" s="937"/>
      <c r="GG4" s="937"/>
      <c r="GH4" s="937"/>
      <c r="GI4" s="937"/>
      <c r="GJ4" s="937"/>
      <c r="GK4" s="937"/>
      <c r="GL4" s="937"/>
      <c r="GM4" s="937"/>
      <c r="GN4" s="937"/>
      <c r="GO4" s="937"/>
      <c r="GP4" s="937"/>
      <c r="GQ4" s="937"/>
      <c r="GR4" s="937"/>
      <c r="GS4" s="937"/>
      <c r="GT4" s="937"/>
      <c r="GU4" s="937"/>
      <c r="GV4" s="937"/>
      <c r="GW4" s="937"/>
      <c r="GX4" s="937"/>
      <c r="GY4" s="937"/>
      <c r="GZ4" s="937"/>
      <c r="HA4" s="937"/>
      <c r="HB4" s="937"/>
      <c r="HC4" s="937"/>
      <c r="HD4" s="937"/>
      <c r="HE4" s="937"/>
      <c r="HF4" s="937"/>
      <c r="HG4" s="937"/>
      <c r="HH4" s="937"/>
      <c r="HI4" s="937"/>
    </row>
    <row r="5" spans="1:217" ht="121.5" customHeight="1">
      <c r="A5" s="1477"/>
      <c r="B5" s="1534"/>
      <c r="C5" s="1537"/>
      <c r="D5" s="1555"/>
      <c r="E5" s="1519"/>
      <c r="F5" s="1518"/>
      <c r="G5" s="1518"/>
      <c r="H5" s="1518"/>
      <c r="I5" s="1195"/>
      <c r="J5" s="1196"/>
      <c r="K5" s="1196"/>
      <c r="L5" s="1196"/>
      <c r="M5" s="1196"/>
      <c r="N5" s="1196"/>
      <c r="O5" s="1196"/>
      <c r="P5" s="1196"/>
      <c r="Q5" s="1196"/>
      <c r="R5" s="1196"/>
      <c r="S5" s="1196"/>
      <c r="T5" s="1196"/>
      <c r="U5" s="1196"/>
      <c r="V5" s="937"/>
      <c r="W5" s="937"/>
      <c r="X5" s="937"/>
      <c r="Y5" s="937"/>
      <c r="Z5" s="937"/>
      <c r="AA5" s="937"/>
      <c r="AB5" s="937"/>
      <c r="AC5" s="937"/>
      <c r="AD5" s="937"/>
      <c r="AE5" s="937"/>
      <c r="AF5" s="937"/>
      <c r="AG5" s="937"/>
      <c r="AH5" s="937"/>
      <c r="AI5" s="937"/>
      <c r="AJ5" s="937"/>
      <c r="AK5" s="937"/>
      <c r="AL5" s="937"/>
      <c r="AM5" s="937"/>
      <c r="AN5" s="937"/>
      <c r="AO5" s="937"/>
      <c r="AP5" s="937"/>
      <c r="AQ5" s="937"/>
      <c r="AR5" s="937"/>
      <c r="AS5" s="937"/>
      <c r="AT5" s="937"/>
      <c r="AU5" s="937"/>
      <c r="AV5" s="937"/>
      <c r="AW5" s="937"/>
      <c r="AX5" s="937"/>
      <c r="AY5" s="937"/>
      <c r="AZ5" s="937"/>
      <c r="BA5" s="937"/>
      <c r="BB5" s="937"/>
      <c r="BC5" s="937"/>
      <c r="BD5" s="937"/>
      <c r="BE5" s="937"/>
      <c r="BF5" s="937"/>
      <c r="BG5" s="937"/>
      <c r="BH5" s="937"/>
      <c r="BI5" s="937"/>
      <c r="BJ5" s="937"/>
      <c r="BK5" s="937"/>
      <c r="BL5" s="937"/>
      <c r="BM5" s="937"/>
      <c r="BN5" s="937"/>
      <c r="BO5" s="937"/>
      <c r="BP5" s="937"/>
      <c r="BQ5" s="937"/>
      <c r="BR5" s="937"/>
      <c r="BS5" s="937"/>
      <c r="BT5" s="937"/>
      <c r="BU5" s="937"/>
      <c r="BV5" s="937"/>
      <c r="BW5" s="937"/>
      <c r="BX5" s="937"/>
      <c r="BY5" s="937"/>
      <c r="BZ5" s="937"/>
      <c r="CA5" s="937"/>
      <c r="CB5" s="937"/>
      <c r="CC5" s="937"/>
      <c r="CD5" s="937"/>
      <c r="CE5" s="937"/>
      <c r="CF5" s="937"/>
      <c r="CG5" s="937"/>
      <c r="CH5" s="937"/>
      <c r="CI5" s="937"/>
      <c r="CJ5" s="937"/>
      <c r="CK5" s="937"/>
      <c r="CL5" s="937"/>
      <c r="CM5" s="937"/>
      <c r="CN5" s="937"/>
      <c r="CO5" s="937"/>
      <c r="CP5" s="937"/>
      <c r="CQ5" s="937"/>
      <c r="CR5" s="937"/>
      <c r="CS5" s="937"/>
      <c r="CT5" s="937"/>
      <c r="CU5" s="937"/>
      <c r="CV5" s="937"/>
      <c r="CW5" s="937"/>
      <c r="CX5" s="937"/>
      <c r="CY5" s="937"/>
      <c r="CZ5" s="937"/>
      <c r="DA5" s="937"/>
      <c r="DB5" s="937"/>
      <c r="DC5" s="937"/>
      <c r="DD5" s="937"/>
      <c r="DE5" s="937"/>
      <c r="DF5" s="937"/>
      <c r="DG5" s="937"/>
      <c r="DH5" s="937"/>
      <c r="DI5" s="937"/>
      <c r="DJ5" s="937"/>
      <c r="DK5" s="937"/>
      <c r="DL5" s="937"/>
      <c r="DM5" s="937"/>
      <c r="DN5" s="937"/>
      <c r="DO5" s="937"/>
      <c r="DP5" s="937"/>
      <c r="DQ5" s="937"/>
      <c r="DR5" s="937"/>
      <c r="DS5" s="937"/>
      <c r="DT5" s="937"/>
      <c r="DU5" s="937"/>
      <c r="DV5" s="937"/>
      <c r="DW5" s="937"/>
      <c r="DX5" s="937"/>
      <c r="DY5" s="937"/>
      <c r="DZ5" s="937"/>
      <c r="EA5" s="937"/>
      <c r="EB5" s="937"/>
      <c r="EC5" s="937"/>
      <c r="ED5" s="937"/>
      <c r="EE5" s="937"/>
      <c r="EF5" s="937"/>
      <c r="EG5" s="937"/>
      <c r="EH5" s="937"/>
      <c r="EI5" s="937"/>
      <c r="EJ5" s="937"/>
      <c r="EK5" s="937"/>
      <c r="EL5" s="937"/>
      <c r="EM5" s="937"/>
      <c r="EN5" s="937"/>
      <c r="EO5" s="937"/>
      <c r="EP5" s="937"/>
      <c r="EQ5" s="937"/>
      <c r="ER5" s="937"/>
      <c r="ES5" s="937"/>
      <c r="ET5" s="937"/>
      <c r="EU5" s="937"/>
      <c r="EV5" s="937"/>
      <c r="EW5" s="937"/>
      <c r="EX5" s="937"/>
      <c r="EY5" s="937"/>
      <c r="EZ5" s="937"/>
      <c r="FA5" s="937"/>
      <c r="FB5" s="937"/>
      <c r="FC5" s="937"/>
      <c r="FD5" s="937"/>
      <c r="FE5" s="937"/>
      <c r="FF5" s="937"/>
      <c r="FG5" s="937"/>
      <c r="FH5" s="937"/>
      <c r="FI5" s="937"/>
      <c r="FJ5" s="937"/>
      <c r="FK5" s="937"/>
      <c r="FL5" s="937"/>
      <c r="FM5" s="937"/>
      <c r="FN5" s="937"/>
      <c r="FO5" s="937"/>
      <c r="FP5" s="937"/>
      <c r="FQ5" s="937"/>
      <c r="FR5" s="937"/>
      <c r="FS5" s="937"/>
      <c r="FT5" s="937"/>
      <c r="FU5" s="937"/>
      <c r="FV5" s="937"/>
      <c r="FW5" s="937"/>
      <c r="FX5" s="937"/>
      <c r="FY5" s="937"/>
      <c r="FZ5" s="937"/>
      <c r="GA5" s="937"/>
      <c r="GB5" s="937"/>
      <c r="GC5" s="937"/>
      <c r="GD5" s="937"/>
      <c r="GE5" s="937"/>
      <c r="GF5" s="937"/>
      <c r="GG5" s="937"/>
      <c r="GH5" s="937"/>
      <c r="GI5" s="937"/>
      <c r="GJ5" s="937"/>
      <c r="GK5" s="937"/>
      <c r="GL5" s="937"/>
      <c r="GM5" s="937"/>
      <c r="GN5" s="937"/>
      <c r="GO5" s="937"/>
      <c r="GP5" s="937"/>
      <c r="GQ5" s="937"/>
      <c r="GR5" s="937"/>
      <c r="GS5" s="937"/>
      <c r="GT5" s="937"/>
      <c r="GU5" s="937"/>
      <c r="GV5" s="937"/>
      <c r="GW5" s="937"/>
      <c r="GX5" s="937"/>
      <c r="GY5" s="937"/>
      <c r="GZ5" s="937"/>
      <c r="HA5" s="937"/>
      <c r="HB5" s="937"/>
      <c r="HC5" s="937"/>
      <c r="HD5" s="937"/>
      <c r="HE5" s="937"/>
      <c r="HF5" s="937"/>
      <c r="HG5" s="937"/>
      <c r="HH5" s="937"/>
      <c r="HI5" s="937"/>
    </row>
    <row r="6" spans="1:217">
      <c r="A6" s="960"/>
      <c r="B6" s="962"/>
      <c r="C6" s="603"/>
      <c r="D6" s="1197"/>
      <c r="E6" s="1197"/>
      <c r="F6" s="1197"/>
      <c r="G6" s="516"/>
      <c r="H6" s="1198"/>
      <c r="U6" s="918"/>
      <c r="V6" s="918"/>
      <c r="W6" s="918"/>
      <c r="X6" s="918"/>
      <c r="Y6" s="918"/>
      <c r="Z6" s="918"/>
      <c r="AA6" s="918"/>
      <c r="AB6" s="918"/>
      <c r="AC6" s="918"/>
      <c r="AD6" s="918"/>
      <c r="AE6" s="918"/>
      <c r="AF6" s="918"/>
    </row>
    <row r="7" spans="1:217">
      <c r="A7" s="1187">
        <v>2012</v>
      </c>
      <c r="B7" s="1044" t="s">
        <v>415</v>
      </c>
      <c r="C7" s="736">
        <v>336928</v>
      </c>
      <c r="D7" s="594">
        <v>437859</v>
      </c>
      <c r="E7" s="594">
        <v>206586</v>
      </c>
      <c r="F7" s="638">
        <v>33740</v>
      </c>
      <c r="G7" s="638">
        <v>79943</v>
      </c>
      <c r="H7" s="639">
        <v>16835</v>
      </c>
      <c r="U7" s="918"/>
      <c r="V7" s="918"/>
      <c r="W7" s="918"/>
      <c r="X7" s="918"/>
      <c r="Y7" s="918"/>
      <c r="Z7" s="918"/>
      <c r="AA7" s="918"/>
      <c r="AB7" s="918"/>
      <c r="AC7" s="918"/>
      <c r="AD7" s="918"/>
      <c r="AE7" s="918"/>
      <c r="AF7" s="918"/>
    </row>
    <row r="8" spans="1:217">
      <c r="A8" s="1099"/>
      <c r="B8" s="436" t="s">
        <v>1629</v>
      </c>
      <c r="C8" s="476">
        <v>102.8395268981305</v>
      </c>
      <c r="D8" s="476">
        <v>101.48286867179188</v>
      </c>
      <c r="E8" s="476">
        <v>99.797589430206997</v>
      </c>
      <c r="F8" s="476">
        <v>97.551103015583891</v>
      </c>
      <c r="G8" s="476">
        <v>107.08181525932277</v>
      </c>
      <c r="H8" s="475">
        <v>104.32546322116873</v>
      </c>
      <c r="U8" s="918"/>
      <c r="V8" s="918"/>
      <c r="W8" s="918"/>
      <c r="X8" s="918"/>
      <c r="Y8" s="918"/>
      <c r="Z8" s="918"/>
      <c r="AA8" s="918"/>
      <c r="AB8" s="918"/>
      <c r="AC8" s="918"/>
      <c r="AD8" s="918"/>
      <c r="AE8" s="918"/>
      <c r="AF8" s="918"/>
    </row>
    <row r="9" spans="1:217">
      <c r="A9" s="1187">
        <v>2013</v>
      </c>
      <c r="B9" s="1044" t="s">
        <v>431</v>
      </c>
      <c r="C9" s="736">
        <v>345819</v>
      </c>
      <c r="D9" s="594">
        <v>436905</v>
      </c>
      <c r="E9" s="594">
        <v>204042</v>
      </c>
      <c r="F9" s="638">
        <v>29899</v>
      </c>
      <c r="G9" s="594">
        <v>77581</v>
      </c>
      <c r="H9" s="600">
        <v>17806</v>
      </c>
    </row>
    <row r="10" spans="1:217">
      <c r="B10" s="1044" t="s">
        <v>415</v>
      </c>
      <c r="C10" s="736">
        <v>347561</v>
      </c>
      <c r="D10" s="594">
        <v>438002</v>
      </c>
      <c r="E10" s="594">
        <v>204171</v>
      </c>
      <c r="F10" s="638">
        <v>29549</v>
      </c>
      <c r="G10" s="638">
        <v>78093</v>
      </c>
      <c r="H10" s="639">
        <v>17667</v>
      </c>
      <c r="U10" s="918"/>
      <c r="V10" s="918"/>
      <c r="W10" s="918"/>
      <c r="X10" s="918"/>
      <c r="Y10" s="918"/>
      <c r="Z10" s="918"/>
      <c r="AA10" s="918"/>
      <c r="AB10" s="918"/>
      <c r="AC10" s="918"/>
      <c r="AD10" s="918"/>
      <c r="AE10" s="918"/>
      <c r="AF10" s="918"/>
    </row>
    <row r="11" spans="1:217" s="1199" customFormat="1">
      <c r="B11" s="436" t="s">
        <v>1629</v>
      </c>
      <c r="C11" s="476">
        <v>103.15586712888214</v>
      </c>
      <c r="D11" s="476">
        <v>100.03265891531292</v>
      </c>
      <c r="E11" s="476">
        <v>98.830995323981298</v>
      </c>
      <c r="F11" s="476">
        <v>87.578541790160045</v>
      </c>
      <c r="G11" s="476">
        <v>97.685851168957882</v>
      </c>
      <c r="H11" s="475">
        <v>104.94208494208495</v>
      </c>
      <c r="I11" s="1200"/>
      <c r="U11" s="1201"/>
      <c r="V11" s="1201"/>
      <c r="W11" s="1201"/>
      <c r="X11" s="1201"/>
      <c r="Y11" s="1201"/>
      <c r="Z11" s="1201"/>
      <c r="AA11" s="1201"/>
      <c r="AB11" s="1201"/>
      <c r="AC11" s="1201"/>
      <c r="AD11" s="1201"/>
      <c r="AE11" s="1201"/>
      <c r="AF11" s="1201"/>
    </row>
    <row r="12" spans="1:217" s="1199" customFormat="1">
      <c r="A12" s="1191" t="s">
        <v>961</v>
      </c>
      <c r="B12" s="1044" t="s">
        <v>429</v>
      </c>
      <c r="C12" s="736">
        <v>349035</v>
      </c>
      <c r="D12" s="594">
        <v>442567</v>
      </c>
      <c r="E12" s="594">
        <v>206327</v>
      </c>
      <c r="F12" s="761">
        <v>27450</v>
      </c>
      <c r="G12" s="761">
        <v>79065</v>
      </c>
      <c r="H12" s="762">
        <v>18478</v>
      </c>
      <c r="I12" s="1200"/>
      <c r="U12" s="1201"/>
      <c r="V12" s="1201"/>
      <c r="W12" s="1201"/>
      <c r="X12" s="1201"/>
      <c r="Y12" s="1201"/>
      <c r="Z12" s="1201"/>
      <c r="AA12" s="1201"/>
      <c r="AB12" s="1201"/>
      <c r="AC12" s="1201"/>
      <c r="AD12" s="1201"/>
      <c r="AE12" s="1201"/>
      <c r="AF12" s="1201"/>
    </row>
    <row r="13" spans="1:217" s="1199" customFormat="1">
      <c r="A13" s="1191"/>
      <c r="B13" s="854" t="s">
        <v>430</v>
      </c>
      <c r="C13" s="736">
        <v>349184</v>
      </c>
      <c r="D13" s="594">
        <v>440727</v>
      </c>
      <c r="E13" s="594">
        <v>206543</v>
      </c>
      <c r="F13" s="638">
        <v>27281</v>
      </c>
      <c r="G13" s="594">
        <v>77072</v>
      </c>
      <c r="H13" s="600">
        <v>18415</v>
      </c>
      <c r="I13" s="1200"/>
      <c r="U13" s="1201"/>
      <c r="V13" s="1201"/>
      <c r="W13" s="1201"/>
      <c r="X13" s="1201"/>
      <c r="Y13" s="1201"/>
      <c r="Z13" s="1201"/>
      <c r="AA13" s="1201"/>
      <c r="AB13" s="1201"/>
      <c r="AC13" s="1201"/>
      <c r="AD13" s="1201"/>
      <c r="AE13" s="1201"/>
      <c r="AF13" s="1201"/>
    </row>
    <row r="14" spans="1:217" s="1199" customFormat="1">
      <c r="A14" s="1191"/>
      <c r="B14" s="1044" t="s">
        <v>431</v>
      </c>
      <c r="C14" s="736">
        <v>349668</v>
      </c>
      <c r="D14" s="1242">
        <v>440805</v>
      </c>
      <c r="E14" s="1242">
        <v>207260</v>
      </c>
      <c r="F14" s="1300">
        <v>27464</v>
      </c>
      <c r="G14" s="1242">
        <v>76598</v>
      </c>
      <c r="H14" s="1239">
        <v>18370</v>
      </c>
      <c r="I14" s="1200"/>
      <c r="U14" s="1201"/>
      <c r="V14" s="1201"/>
      <c r="W14" s="1201"/>
      <c r="X14" s="1201"/>
      <c r="Y14" s="1201"/>
      <c r="Z14" s="1201"/>
      <c r="AA14" s="1201"/>
      <c r="AB14" s="1201"/>
      <c r="AC14" s="1201"/>
      <c r="AD14" s="1201"/>
      <c r="AE14" s="1201"/>
      <c r="AF14" s="1201"/>
    </row>
    <row r="15" spans="1:217" s="1199" customFormat="1">
      <c r="A15" s="1191"/>
      <c r="B15" s="1044" t="s">
        <v>415</v>
      </c>
      <c r="C15" s="736">
        <v>351121</v>
      </c>
      <c r="D15" s="1242">
        <v>441539</v>
      </c>
      <c r="E15" s="1242">
        <v>207543</v>
      </c>
      <c r="F15" s="1300">
        <v>27607</v>
      </c>
      <c r="G15" s="1242">
        <v>76873</v>
      </c>
      <c r="H15" s="1239">
        <v>18433</v>
      </c>
      <c r="I15" s="1200"/>
      <c r="U15" s="1201"/>
      <c r="V15" s="1201"/>
      <c r="W15" s="1201"/>
      <c r="X15" s="1201"/>
      <c r="Y15" s="1201"/>
      <c r="Z15" s="1201"/>
      <c r="AA15" s="1201"/>
      <c r="AB15" s="1201"/>
      <c r="AC15" s="1201"/>
      <c r="AD15" s="1201"/>
      <c r="AE15" s="1201"/>
      <c r="AF15" s="1201"/>
    </row>
    <row r="16" spans="1:217">
      <c r="B16" s="436" t="s">
        <v>1629</v>
      </c>
      <c r="C16" s="476">
        <v>101.02428062987505</v>
      </c>
      <c r="D16" s="476">
        <v>100.80753055922118</v>
      </c>
      <c r="E16" s="476">
        <v>101.65155678328459</v>
      </c>
      <c r="F16" s="476">
        <v>93.42786557920742</v>
      </c>
      <c r="G16" s="476">
        <v>98.437760106539642</v>
      </c>
      <c r="H16" s="1269">
        <v>104.33576724967453</v>
      </c>
    </row>
    <row r="17" spans="1:8" ht="21" customHeight="1">
      <c r="A17" s="1551" t="s">
        <v>300</v>
      </c>
      <c r="B17" s="1551"/>
      <c r="C17" s="1551"/>
      <c r="D17" s="1551"/>
      <c r="E17" s="1551"/>
      <c r="F17" s="1551"/>
      <c r="G17" s="1551"/>
      <c r="H17" s="1551"/>
    </row>
    <row r="18" spans="1:8">
      <c r="A18" s="1552" t="s">
        <v>301</v>
      </c>
      <c r="B18" s="1552"/>
      <c r="C18" s="1552"/>
      <c r="D18" s="1552"/>
      <c r="E18" s="1552"/>
      <c r="F18" s="1552"/>
      <c r="G18" s="1552"/>
      <c r="H18" s="1552"/>
    </row>
  </sheetData>
  <mergeCells count="12">
    <mergeCell ref="A1:G1"/>
    <mergeCell ref="A2:F2"/>
    <mergeCell ref="A17:H17"/>
    <mergeCell ref="A18:H18"/>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s>
  <printOptions horizontalCentered="1" verticalCentered="1"/>
  <pageMargins left="0.39370078740157483" right="0.39370078740157483" top="0.19685039370078741" bottom="0.19685039370078741" header="0.31496062992125984" footer="0.31496062992125984"/>
  <pageSetup paperSize="9" scale="97"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59"/>
  <sheetViews>
    <sheetView showGridLines="0" zoomScale="90" zoomScaleNormal="90" workbookViewId="0">
      <selection activeCell="E20" sqref="E20"/>
    </sheetView>
  </sheetViews>
  <sheetFormatPr defaultRowHeight="14.25"/>
  <cols>
    <col min="1" max="1" width="21.5" style="925" customWidth="1"/>
    <col min="2" max="4" width="9.125" style="925" customWidth="1"/>
    <col min="5" max="5" width="9.875" style="925" customWidth="1"/>
    <col min="6" max="6" width="10" style="925" customWidth="1"/>
    <col min="7" max="8" width="9.125" style="925" customWidth="1"/>
    <col min="9" max="16384" width="9" style="223"/>
  </cols>
  <sheetData>
    <row r="1" spans="1:15">
      <c r="A1" s="917" t="s">
        <v>1596</v>
      </c>
      <c r="B1" s="917"/>
      <c r="C1" s="917"/>
      <c r="D1" s="917"/>
      <c r="E1" s="917"/>
      <c r="F1" s="917"/>
      <c r="G1" s="1517" t="s">
        <v>408</v>
      </c>
      <c r="H1" s="1517"/>
    </row>
    <row r="2" spans="1:15">
      <c r="A2" s="1633" t="s">
        <v>2061</v>
      </c>
      <c r="B2" s="1633"/>
      <c r="C2" s="1633"/>
      <c r="D2" s="1633"/>
      <c r="G2" s="1577" t="s">
        <v>409</v>
      </c>
      <c r="H2" s="1577"/>
    </row>
    <row r="3" spans="1:15" ht="9.75" customHeight="1">
      <c r="A3" s="926" t="s">
        <v>1006</v>
      </c>
      <c r="B3" s="926"/>
      <c r="C3" s="926"/>
      <c r="D3" s="926"/>
      <c r="G3" s="927"/>
      <c r="H3" s="927"/>
    </row>
    <row r="4" spans="1:15" ht="18" customHeight="1">
      <c r="A4" s="1550" t="s">
        <v>2062</v>
      </c>
      <c r="B4" s="1550"/>
      <c r="C4" s="1550"/>
      <c r="D4" s="1550"/>
      <c r="E4" s="927"/>
      <c r="F4" s="927"/>
      <c r="G4" s="927"/>
      <c r="H4" s="927"/>
    </row>
    <row r="5" spans="1:15" ht="14.25" customHeight="1">
      <c r="A5" s="1476" t="s">
        <v>1576</v>
      </c>
      <c r="B5" s="1631" t="s">
        <v>1577</v>
      </c>
      <c r="C5" s="1491"/>
      <c r="D5" s="1491"/>
      <c r="E5" s="1491"/>
      <c r="F5" s="1946"/>
      <c r="G5" s="1947" t="s">
        <v>1578</v>
      </c>
      <c r="H5" s="1468" t="s">
        <v>1579</v>
      </c>
    </row>
    <row r="6" spans="1:15">
      <c r="A6" s="1478"/>
      <c r="B6" s="1469"/>
      <c r="C6" s="1477"/>
      <c r="D6" s="1477"/>
      <c r="E6" s="1477"/>
      <c r="F6" s="1478"/>
      <c r="G6" s="1472"/>
      <c r="H6" s="1469"/>
    </row>
    <row r="7" spans="1:15">
      <c r="A7" s="1478"/>
      <c r="B7" s="1947" t="s">
        <v>1580</v>
      </c>
      <c r="C7" s="1631" t="s">
        <v>1581</v>
      </c>
      <c r="D7" s="1491"/>
      <c r="E7" s="1491"/>
      <c r="F7" s="1946"/>
      <c r="G7" s="1472"/>
      <c r="H7" s="1469"/>
    </row>
    <row r="8" spans="1:15">
      <c r="A8" s="1478"/>
      <c r="B8" s="1472"/>
      <c r="C8" s="1469"/>
      <c r="D8" s="1477"/>
      <c r="E8" s="1477"/>
      <c r="F8" s="1478"/>
      <c r="G8" s="1472"/>
      <c r="H8" s="1469"/>
    </row>
    <row r="9" spans="1:15">
      <c r="A9" s="1478"/>
      <c r="B9" s="1472"/>
      <c r="C9" s="1631" t="s">
        <v>1582</v>
      </c>
      <c r="D9" s="1493" t="s">
        <v>1583</v>
      </c>
      <c r="E9" s="1493" t="s">
        <v>1584</v>
      </c>
      <c r="F9" s="1538" t="s">
        <v>1585</v>
      </c>
      <c r="G9" s="1472"/>
      <c r="H9" s="1469"/>
    </row>
    <row r="10" spans="1:15">
      <c r="A10" s="1478"/>
      <c r="B10" s="1472"/>
      <c r="C10" s="1469"/>
      <c r="D10" s="1494"/>
      <c r="E10" s="1494"/>
      <c r="F10" s="1539"/>
      <c r="G10" s="1472"/>
      <c r="H10" s="1469"/>
    </row>
    <row r="11" spans="1:15">
      <c r="A11" s="1478"/>
      <c r="B11" s="1472"/>
      <c r="C11" s="1469"/>
      <c r="D11" s="1494"/>
      <c r="E11" s="1494"/>
      <c r="F11" s="1539"/>
      <c r="G11" s="1472"/>
      <c r="H11" s="1469"/>
    </row>
    <row r="12" spans="1:15">
      <c r="A12" s="1478"/>
      <c r="B12" s="1472"/>
      <c r="C12" s="1469"/>
      <c r="D12" s="1494"/>
      <c r="E12" s="1494"/>
      <c r="F12" s="1539"/>
      <c r="G12" s="1472"/>
      <c r="H12" s="1469"/>
    </row>
    <row r="13" spans="1:15">
      <c r="A13" s="1478"/>
      <c r="B13" s="1472"/>
      <c r="C13" s="1469"/>
      <c r="D13" s="1494"/>
      <c r="E13" s="1494"/>
      <c r="F13" s="1539"/>
      <c r="G13" s="1472"/>
      <c r="H13" s="1469"/>
    </row>
    <row r="14" spans="1:15">
      <c r="A14" s="1523"/>
      <c r="B14" s="1473"/>
      <c r="C14" s="1518"/>
      <c r="D14" s="1948"/>
      <c r="E14" s="1948"/>
      <c r="F14" s="1690"/>
      <c r="G14" s="1473"/>
      <c r="H14" s="1518"/>
    </row>
    <row r="15" spans="1:15" s="918" customFormat="1" ht="21" customHeight="1">
      <c r="A15" s="518" t="s">
        <v>625</v>
      </c>
      <c r="B15" s="426">
        <v>121562</v>
      </c>
      <c r="C15" s="426">
        <v>62518</v>
      </c>
      <c r="D15" s="426">
        <v>102829</v>
      </c>
      <c r="E15" s="426">
        <v>14559</v>
      </c>
      <c r="F15" s="426">
        <v>4183</v>
      </c>
      <c r="G15" s="666">
        <v>10.6</v>
      </c>
      <c r="H15" s="928">
        <v>4831</v>
      </c>
      <c r="I15" s="920"/>
      <c r="J15" s="534"/>
      <c r="K15" s="533"/>
      <c r="L15" s="535"/>
      <c r="M15" s="929"/>
      <c r="N15" s="535"/>
      <c r="O15" s="535"/>
    </row>
    <row r="16" spans="1:15" s="918" customFormat="1" ht="12.75">
      <c r="A16" s="183" t="s">
        <v>626</v>
      </c>
      <c r="B16" s="431"/>
      <c r="C16" s="431"/>
      <c r="D16" s="431"/>
      <c r="E16" s="431"/>
      <c r="F16" s="431"/>
      <c r="G16" s="930"/>
      <c r="H16" s="931"/>
      <c r="I16" s="922"/>
      <c r="J16" s="534"/>
      <c r="K16" s="533"/>
      <c r="L16" s="535"/>
      <c r="M16" s="929"/>
      <c r="N16" s="535"/>
      <c r="O16" s="535"/>
    </row>
    <row r="17" spans="1:15" s="918" customFormat="1" ht="12.75">
      <c r="A17" s="527" t="s">
        <v>627</v>
      </c>
      <c r="B17" s="431"/>
      <c r="C17" s="431"/>
      <c r="D17" s="431"/>
      <c r="E17" s="431"/>
      <c r="F17" s="431"/>
      <c r="G17" s="930"/>
      <c r="H17" s="931"/>
      <c r="I17" s="922"/>
      <c r="J17" s="534"/>
      <c r="K17" s="533"/>
      <c r="L17" s="535"/>
      <c r="M17" s="929"/>
      <c r="N17" s="535"/>
      <c r="O17" s="535"/>
    </row>
    <row r="18" spans="1:15" s="918" customFormat="1" ht="12.75">
      <c r="A18" s="518" t="s">
        <v>1125</v>
      </c>
      <c r="B18" s="426">
        <v>27627</v>
      </c>
      <c r="C18" s="426">
        <v>13617</v>
      </c>
      <c r="D18" s="426">
        <v>23859</v>
      </c>
      <c r="E18" s="426">
        <v>3446</v>
      </c>
      <c r="F18" s="426">
        <v>905</v>
      </c>
      <c r="G18" s="666">
        <v>14.3</v>
      </c>
      <c r="H18" s="932">
        <v>1064</v>
      </c>
      <c r="I18" s="922"/>
      <c r="J18" s="534"/>
      <c r="K18" s="533"/>
      <c r="L18" s="535"/>
      <c r="M18" s="929"/>
      <c r="N18" s="535"/>
      <c r="O18" s="535"/>
    </row>
    <row r="19" spans="1:15" s="918" customFormat="1" ht="12.75">
      <c r="A19" s="528" t="s">
        <v>1174</v>
      </c>
      <c r="B19" s="426"/>
      <c r="C19" s="426"/>
      <c r="D19" s="426"/>
      <c r="E19" s="426"/>
      <c r="F19" s="426"/>
      <c r="G19" s="667"/>
      <c r="H19" s="933"/>
      <c r="I19" s="920"/>
      <c r="J19" s="534"/>
      <c r="K19" s="533"/>
      <c r="L19" s="535"/>
      <c r="M19" s="929"/>
      <c r="N19" s="535"/>
      <c r="O19" s="535"/>
    </row>
    <row r="20" spans="1:15" s="918" customFormat="1" ht="12.75">
      <c r="A20" s="517" t="s">
        <v>62</v>
      </c>
      <c r="B20" s="431">
        <v>2799</v>
      </c>
      <c r="C20" s="431">
        <v>1438</v>
      </c>
      <c r="D20" s="431">
        <v>2426</v>
      </c>
      <c r="E20" s="431">
        <v>340</v>
      </c>
      <c r="F20" s="431">
        <v>129</v>
      </c>
      <c r="G20" s="586">
        <v>9.1</v>
      </c>
      <c r="H20" s="934">
        <v>168</v>
      </c>
      <c r="I20" s="922"/>
      <c r="J20" s="534"/>
      <c r="K20" s="533"/>
      <c r="L20" s="535"/>
      <c r="M20" s="929"/>
      <c r="N20" s="535"/>
      <c r="O20" s="535"/>
    </row>
    <row r="21" spans="1:15" s="918" customFormat="1" ht="12.75">
      <c r="A21" s="517" t="s">
        <v>144</v>
      </c>
      <c r="B21" s="431">
        <v>3074</v>
      </c>
      <c r="C21" s="431">
        <v>1608</v>
      </c>
      <c r="D21" s="431">
        <v>2533</v>
      </c>
      <c r="E21" s="431">
        <v>314</v>
      </c>
      <c r="F21" s="431">
        <v>105</v>
      </c>
      <c r="G21" s="586">
        <v>19.100000000000001</v>
      </c>
      <c r="H21" s="599">
        <v>52</v>
      </c>
      <c r="I21" s="922"/>
      <c r="J21" s="534"/>
      <c r="K21" s="533"/>
      <c r="L21" s="535"/>
      <c r="M21" s="929"/>
      <c r="N21" s="535"/>
      <c r="O21" s="535"/>
    </row>
    <row r="22" spans="1:15" s="918" customFormat="1" ht="12.75">
      <c r="A22" s="517" t="s">
        <v>63</v>
      </c>
      <c r="B22" s="431">
        <v>3103</v>
      </c>
      <c r="C22" s="431">
        <v>1481</v>
      </c>
      <c r="D22" s="431">
        <v>2795</v>
      </c>
      <c r="E22" s="431">
        <v>307</v>
      </c>
      <c r="F22" s="431">
        <v>54</v>
      </c>
      <c r="G22" s="586">
        <v>16.5</v>
      </c>
      <c r="H22" s="668">
        <v>68</v>
      </c>
      <c r="I22" s="922"/>
      <c r="J22" s="534"/>
      <c r="K22" s="533"/>
      <c r="L22" s="535"/>
      <c r="M22" s="929"/>
      <c r="N22" s="535"/>
      <c r="O22" s="535"/>
    </row>
    <row r="23" spans="1:15" s="918" customFormat="1" ht="12.75">
      <c r="A23" s="517" t="s">
        <v>64</v>
      </c>
      <c r="B23" s="431">
        <v>2212</v>
      </c>
      <c r="C23" s="431">
        <v>931</v>
      </c>
      <c r="D23" s="431">
        <v>1769</v>
      </c>
      <c r="E23" s="431">
        <v>160</v>
      </c>
      <c r="F23" s="431">
        <v>66</v>
      </c>
      <c r="G23" s="586">
        <v>15.9</v>
      </c>
      <c r="H23" s="668">
        <v>69</v>
      </c>
      <c r="I23" s="920"/>
      <c r="J23" s="534"/>
      <c r="K23" s="533"/>
      <c r="L23" s="535"/>
      <c r="M23" s="929"/>
      <c r="N23" s="535"/>
      <c r="O23" s="535"/>
    </row>
    <row r="24" spans="1:15" s="918" customFormat="1" ht="12.75">
      <c r="A24" s="517" t="s">
        <v>65</v>
      </c>
      <c r="B24" s="431">
        <v>3158</v>
      </c>
      <c r="C24" s="431">
        <v>1525</v>
      </c>
      <c r="D24" s="431">
        <v>2668</v>
      </c>
      <c r="E24" s="431">
        <v>407</v>
      </c>
      <c r="F24" s="431">
        <v>120</v>
      </c>
      <c r="G24" s="586">
        <v>18</v>
      </c>
      <c r="H24" s="599">
        <v>254</v>
      </c>
      <c r="I24" s="920"/>
      <c r="J24" s="534"/>
      <c r="K24" s="533"/>
      <c r="L24" s="535"/>
      <c r="M24" s="929"/>
      <c r="N24" s="535"/>
      <c r="O24" s="535"/>
    </row>
    <row r="25" spans="1:15" s="918" customFormat="1" ht="12.75">
      <c r="A25" s="517" t="s">
        <v>66</v>
      </c>
      <c r="B25" s="431">
        <v>3328</v>
      </c>
      <c r="C25" s="431">
        <v>1616</v>
      </c>
      <c r="D25" s="431">
        <v>2896</v>
      </c>
      <c r="E25" s="431">
        <v>681</v>
      </c>
      <c r="F25" s="431">
        <v>134</v>
      </c>
      <c r="G25" s="586">
        <v>22.6</v>
      </c>
      <c r="H25" s="668">
        <v>64</v>
      </c>
      <c r="I25" s="920"/>
      <c r="J25" s="534"/>
      <c r="K25" s="533"/>
      <c r="L25" s="535"/>
      <c r="M25" s="929"/>
      <c r="N25" s="535"/>
      <c r="O25" s="535"/>
    </row>
    <row r="26" spans="1:15" s="918" customFormat="1" ht="12.75">
      <c r="A26" s="517" t="s">
        <v>145</v>
      </c>
      <c r="B26" s="431">
        <v>3720</v>
      </c>
      <c r="C26" s="431">
        <v>2095</v>
      </c>
      <c r="D26" s="431">
        <v>3350</v>
      </c>
      <c r="E26" s="431">
        <v>500</v>
      </c>
      <c r="F26" s="431">
        <v>120</v>
      </c>
      <c r="G26" s="586">
        <v>12</v>
      </c>
      <c r="H26" s="668">
        <v>167</v>
      </c>
      <c r="I26" s="920"/>
      <c r="J26" s="534"/>
      <c r="K26" s="533"/>
      <c r="L26" s="535"/>
      <c r="M26" s="929"/>
      <c r="N26" s="535"/>
      <c r="O26" s="535"/>
    </row>
    <row r="27" spans="1:15" s="918" customFormat="1" ht="12.75">
      <c r="A27" s="517" t="s">
        <v>67</v>
      </c>
      <c r="B27" s="431">
        <v>3656</v>
      </c>
      <c r="C27" s="431">
        <v>1760</v>
      </c>
      <c r="D27" s="431">
        <v>3176</v>
      </c>
      <c r="E27" s="431">
        <v>485</v>
      </c>
      <c r="F27" s="431">
        <v>117</v>
      </c>
      <c r="G27" s="586">
        <v>24.7</v>
      </c>
      <c r="H27" s="599">
        <v>75</v>
      </c>
      <c r="I27" s="920"/>
      <c r="J27" s="534"/>
      <c r="K27" s="533"/>
      <c r="L27" s="535"/>
      <c r="M27" s="929"/>
      <c r="N27" s="535"/>
      <c r="O27" s="535"/>
    </row>
    <row r="28" spans="1:15" s="918" customFormat="1" ht="12.75">
      <c r="A28" s="529" t="s">
        <v>1126</v>
      </c>
      <c r="B28" s="431">
        <v>2577</v>
      </c>
      <c r="C28" s="431">
        <v>1163</v>
      </c>
      <c r="D28" s="431">
        <v>2246</v>
      </c>
      <c r="E28" s="431">
        <v>252</v>
      </c>
      <c r="F28" s="431">
        <v>60</v>
      </c>
      <c r="G28" s="586">
        <v>7.3</v>
      </c>
      <c r="H28" s="668">
        <v>147</v>
      </c>
      <c r="I28" s="920"/>
      <c r="J28" s="534"/>
      <c r="K28" s="533"/>
      <c r="L28" s="535"/>
      <c r="M28" s="929"/>
      <c r="N28" s="535"/>
      <c r="O28" s="535"/>
    </row>
    <row r="29" spans="1:15" s="918" customFormat="1" ht="12.75">
      <c r="A29" s="518" t="s">
        <v>1392</v>
      </c>
      <c r="B29" s="426">
        <v>20109</v>
      </c>
      <c r="C29" s="426">
        <v>11259</v>
      </c>
      <c r="D29" s="426">
        <v>17461</v>
      </c>
      <c r="E29" s="426">
        <v>3051</v>
      </c>
      <c r="F29" s="426">
        <v>960</v>
      </c>
      <c r="G29" s="585">
        <v>11.1</v>
      </c>
      <c r="H29" s="669">
        <v>913</v>
      </c>
      <c r="I29" s="922"/>
      <c r="J29" s="534"/>
      <c r="K29" s="533"/>
      <c r="L29" s="535"/>
      <c r="M29" s="929"/>
      <c r="N29" s="535"/>
      <c r="O29" s="535"/>
    </row>
    <row r="30" spans="1:15" s="918" customFormat="1" ht="12.75">
      <c r="A30" s="528" t="s">
        <v>1175</v>
      </c>
      <c r="B30" s="431"/>
      <c r="C30" s="431"/>
      <c r="D30" s="431"/>
      <c r="E30" s="431"/>
      <c r="F30" s="431"/>
      <c r="G30" s="667"/>
      <c r="H30" s="931"/>
      <c r="I30" s="920"/>
      <c r="J30" s="534"/>
      <c r="K30" s="533"/>
      <c r="L30" s="535"/>
      <c r="M30" s="929"/>
      <c r="N30" s="535"/>
      <c r="O30" s="535"/>
    </row>
    <row r="31" spans="1:15" s="918" customFormat="1" ht="12.75">
      <c r="A31" s="517" t="s">
        <v>60</v>
      </c>
      <c r="B31" s="431">
        <v>4139</v>
      </c>
      <c r="C31" s="431">
        <v>2562</v>
      </c>
      <c r="D31" s="431">
        <v>3683</v>
      </c>
      <c r="E31" s="431">
        <v>574</v>
      </c>
      <c r="F31" s="431">
        <v>242</v>
      </c>
      <c r="G31" s="586">
        <v>13.7</v>
      </c>
      <c r="H31" s="599">
        <v>257</v>
      </c>
      <c r="I31" s="922"/>
      <c r="J31" s="534"/>
      <c r="K31" s="533"/>
      <c r="L31" s="535"/>
      <c r="M31" s="929"/>
      <c r="N31" s="535"/>
      <c r="O31" s="535"/>
    </row>
    <row r="32" spans="1:15" s="918" customFormat="1" ht="12.75">
      <c r="A32" s="517" t="s">
        <v>61</v>
      </c>
      <c r="B32" s="431">
        <v>2712</v>
      </c>
      <c r="C32" s="431">
        <v>1466</v>
      </c>
      <c r="D32" s="431">
        <v>2305</v>
      </c>
      <c r="E32" s="431">
        <v>428</v>
      </c>
      <c r="F32" s="431">
        <v>95</v>
      </c>
      <c r="G32" s="586">
        <v>23.8</v>
      </c>
      <c r="H32" s="668">
        <v>50</v>
      </c>
      <c r="I32" s="920"/>
      <c r="J32" s="534"/>
      <c r="K32" s="533"/>
      <c r="L32" s="535"/>
      <c r="M32" s="929"/>
      <c r="N32" s="535"/>
      <c r="O32" s="535"/>
    </row>
    <row r="33" spans="1:15" s="918" customFormat="1" ht="12.75">
      <c r="A33" s="517" t="s">
        <v>146</v>
      </c>
      <c r="B33" s="431">
        <v>3115</v>
      </c>
      <c r="C33" s="431">
        <v>1597</v>
      </c>
      <c r="D33" s="431">
        <v>2554</v>
      </c>
      <c r="E33" s="431">
        <v>421</v>
      </c>
      <c r="F33" s="431">
        <v>119</v>
      </c>
      <c r="G33" s="586">
        <v>18.399999999999999</v>
      </c>
      <c r="H33" s="668">
        <v>49</v>
      </c>
      <c r="I33" s="920"/>
      <c r="J33" s="534"/>
      <c r="K33" s="533"/>
      <c r="L33" s="535"/>
      <c r="M33" s="929"/>
      <c r="N33" s="535"/>
      <c r="O33" s="535"/>
    </row>
    <row r="34" spans="1:15" s="918" customFormat="1" ht="12.75">
      <c r="A34" s="517" t="s">
        <v>1127</v>
      </c>
      <c r="B34" s="431">
        <v>3311</v>
      </c>
      <c r="C34" s="431">
        <v>1954</v>
      </c>
      <c r="D34" s="431">
        <v>2881</v>
      </c>
      <c r="E34" s="431">
        <v>674</v>
      </c>
      <c r="F34" s="431">
        <v>213</v>
      </c>
      <c r="G34" s="586">
        <v>8.8000000000000007</v>
      </c>
      <c r="H34" s="599">
        <v>213</v>
      </c>
      <c r="I34" s="920"/>
      <c r="J34" s="534"/>
      <c r="K34" s="533"/>
      <c r="L34" s="535"/>
      <c r="M34" s="929"/>
      <c r="N34" s="535"/>
      <c r="O34" s="535"/>
    </row>
    <row r="35" spans="1:15" s="918" customFormat="1" ht="12.75">
      <c r="A35" s="517" t="s">
        <v>147</v>
      </c>
      <c r="B35" s="431">
        <v>2939</v>
      </c>
      <c r="C35" s="431">
        <v>1676</v>
      </c>
      <c r="D35" s="431">
        <v>2666</v>
      </c>
      <c r="E35" s="431">
        <v>495</v>
      </c>
      <c r="F35" s="431">
        <v>175</v>
      </c>
      <c r="G35" s="586">
        <v>7.9</v>
      </c>
      <c r="H35" s="599">
        <v>227</v>
      </c>
      <c r="I35" s="920"/>
      <c r="J35" s="534"/>
      <c r="K35" s="533"/>
      <c r="L35" s="535"/>
      <c r="M35" s="929"/>
      <c r="N35" s="535"/>
      <c r="O35" s="535"/>
    </row>
    <row r="36" spans="1:15" s="918" customFormat="1" ht="12.75">
      <c r="A36" s="517" t="s">
        <v>148</v>
      </c>
      <c r="B36" s="431">
        <v>3893</v>
      </c>
      <c r="C36" s="431">
        <v>2004</v>
      </c>
      <c r="D36" s="431">
        <v>3372</v>
      </c>
      <c r="E36" s="431">
        <v>459</v>
      </c>
      <c r="F36" s="431">
        <v>116</v>
      </c>
      <c r="G36" s="586">
        <v>8.3000000000000007</v>
      </c>
      <c r="H36" s="668">
        <v>117</v>
      </c>
      <c r="I36" s="920"/>
      <c r="J36" s="534"/>
      <c r="K36" s="533"/>
      <c r="L36" s="535"/>
      <c r="M36" s="929"/>
      <c r="N36" s="535"/>
      <c r="O36" s="535"/>
    </row>
    <row r="37" spans="1:15" s="918" customFormat="1" ht="12.75">
      <c r="A37" s="518" t="s">
        <v>1128</v>
      </c>
      <c r="B37" s="426">
        <v>37507</v>
      </c>
      <c r="C37" s="426">
        <v>18584</v>
      </c>
      <c r="D37" s="426">
        <v>30741</v>
      </c>
      <c r="E37" s="426">
        <v>4113</v>
      </c>
      <c r="F37" s="426">
        <v>1041</v>
      </c>
      <c r="G37" s="585">
        <v>17</v>
      </c>
      <c r="H37" s="669">
        <v>1309</v>
      </c>
      <c r="I37" s="922"/>
      <c r="J37" s="534"/>
      <c r="K37" s="533"/>
      <c r="L37" s="535"/>
      <c r="M37" s="929"/>
      <c r="N37" s="535"/>
      <c r="O37" s="535"/>
    </row>
    <row r="38" spans="1:15" s="918" customFormat="1" ht="12.75">
      <c r="A38" s="528" t="s">
        <v>1175</v>
      </c>
      <c r="B38" s="431"/>
      <c r="C38" s="431"/>
      <c r="D38" s="431"/>
      <c r="E38" s="431"/>
      <c r="F38" s="431"/>
      <c r="G38" s="667"/>
      <c r="H38" s="931"/>
      <c r="I38" s="920"/>
      <c r="J38" s="534"/>
      <c r="K38" s="533"/>
      <c r="L38" s="535"/>
      <c r="M38" s="929"/>
      <c r="N38" s="535"/>
      <c r="O38" s="535"/>
    </row>
    <row r="39" spans="1:15" s="918" customFormat="1" ht="12.75">
      <c r="A39" s="529" t="s">
        <v>1129</v>
      </c>
      <c r="B39" s="431">
        <v>4803</v>
      </c>
      <c r="C39" s="431">
        <v>2356</v>
      </c>
      <c r="D39" s="431">
        <v>3639</v>
      </c>
      <c r="E39" s="431">
        <v>348</v>
      </c>
      <c r="F39" s="431">
        <v>144</v>
      </c>
      <c r="G39" s="586">
        <v>16.100000000000001</v>
      </c>
      <c r="H39" s="668">
        <v>168</v>
      </c>
      <c r="I39" s="922"/>
      <c r="J39" s="534"/>
      <c r="K39" s="533"/>
      <c r="L39" s="535"/>
      <c r="M39" s="929"/>
      <c r="N39" s="535"/>
      <c r="O39" s="535"/>
    </row>
    <row r="40" spans="1:15" s="918" customFormat="1" ht="12.75">
      <c r="A40" s="529" t="s">
        <v>1130</v>
      </c>
      <c r="B40" s="431">
        <v>12461</v>
      </c>
      <c r="C40" s="431">
        <v>5986</v>
      </c>
      <c r="D40" s="431">
        <v>10310</v>
      </c>
      <c r="E40" s="431">
        <v>1593</v>
      </c>
      <c r="F40" s="431">
        <v>303</v>
      </c>
      <c r="G40" s="586">
        <v>23.5</v>
      </c>
      <c r="H40" s="599">
        <v>251</v>
      </c>
      <c r="I40" s="920"/>
      <c r="J40" s="534"/>
      <c r="K40" s="533"/>
      <c r="L40" s="535"/>
      <c r="M40" s="929"/>
      <c r="N40" s="535"/>
      <c r="O40" s="535"/>
    </row>
    <row r="41" spans="1:15" s="918" customFormat="1" ht="12.75">
      <c r="A41" s="529" t="s">
        <v>151</v>
      </c>
      <c r="B41" s="431">
        <v>6499</v>
      </c>
      <c r="C41" s="431">
        <v>3261</v>
      </c>
      <c r="D41" s="431">
        <v>5332</v>
      </c>
      <c r="E41" s="431">
        <v>611</v>
      </c>
      <c r="F41" s="431">
        <v>186</v>
      </c>
      <c r="G41" s="586">
        <v>11.3</v>
      </c>
      <c r="H41" s="668">
        <v>365</v>
      </c>
      <c r="I41" s="920"/>
      <c r="J41" s="534"/>
      <c r="K41" s="533"/>
      <c r="L41" s="535"/>
      <c r="M41" s="929"/>
      <c r="N41" s="535"/>
      <c r="O41" s="535"/>
    </row>
    <row r="42" spans="1:15" s="918" customFormat="1" ht="12.75">
      <c r="A42" s="529" t="s">
        <v>1131</v>
      </c>
      <c r="B42" s="431">
        <v>3577</v>
      </c>
      <c r="C42" s="431">
        <v>1783</v>
      </c>
      <c r="D42" s="431">
        <v>2925</v>
      </c>
      <c r="E42" s="431">
        <v>388</v>
      </c>
      <c r="F42" s="431">
        <v>94</v>
      </c>
      <c r="G42" s="586">
        <v>25.9</v>
      </c>
      <c r="H42" s="668">
        <v>43</v>
      </c>
      <c r="I42" s="920"/>
      <c r="J42" s="534"/>
      <c r="K42" s="533"/>
      <c r="L42" s="535"/>
      <c r="M42" s="929"/>
      <c r="N42" s="535"/>
      <c r="O42" s="535"/>
    </row>
    <row r="43" spans="1:15" s="918" customFormat="1" ht="12.75">
      <c r="A43" s="529" t="s">
        <v>152</v>
      </c>
      <c r="B43" s="431">
        <v>4351</v>
      </c>
      <c r="C43" s="431">
        <v>2120</v>
      </c>
      <c r="D43" s="431">
        <v>3505</v>
      </c>
      <c r="E43" s="431">
        <v>618</v>
      </c>
      <c r="F43" s="431">
        <v>169</v>
      </c>
      <c r="G43" s="586">
        <v>19.2</v>
      </c>
      <c r="H43" s="935">
        <v>104</v>
      </c>
      <c r="I43" s="920"/>
      <c r="J43" s="534"/>
      <c r="K43" s="533"/>
      <c r="L43" s="535"/>
      <c r="M43" s="929"/>
      <c r="N43" s="535"/>
      <c r="O43" s="535"/>
    </row>
    <row r="44" spans="1:15" s="918" customFormat="1" ht="12.75">
      <c r="A44" s="529" t="s">
        <v>68</v>
      </c>
      <c r="B44" s="431">
        <v>5816</v>
      </c>
      <c r="C44" s="431">
        <v>3078</v>
      </c>
      <c r="D44" s="431">
        <v>5030</v>
      </c>
      <c r="E44" s="431">
        <v>555</v>
      </c>
      <c r="F44" s="431">
        <v>145</v>
      </c>
      <c r="G44" s="586">
        <v>13.2</v>
      </c>
      <c r="H44" s="935">
        <v>378</v>
      </c>
      <c r="J44" s="534"/>
      <c r="K44" s="533"/>
      <c r="L44" s="535"/>
      <c r="M44" s="929"/>
      <c r="N44" s="535"/>
      <c r="O44" s="535"/>
    </row>
    <row r="45" spans="1:15" s="918" customFormat="1" ht="12.75">
      <c r="A45" s="518" t="s">
        <v>1176</v>
      </c>
      <c r="B45" s="426">
        <v>22065</v>
      </c>
      <c r="C45" s="426">
        <v>11614</v>
      </c>
      <c r="D45" s="426">
        <v>18852</v>
      </c>
      <c r="E45" s="426">
        <v>2845</v>
      </c>
      <c r="F45" s="426">
        <v>831</v>
      </c>
      <c r="G45" s="585">
        <v>10.199999999999999</v>
      </c>
      <c r="H45" s="670">
        <v>721</v>
      </c>
      <c r="I45" s="920"/>
      <c r="J45" s="534"/>
      <c r="K45" s="533"/>
      <c r="L45" s="535"/>
      <c r="M45" s="929"/>
      <c r="N45" s="535"/>
      <c r="O45" s="535"/>
    </row>
    <row r="46" spans="1:15" s="918" customFormat="1" ht="12.75">
      <c r="A46" s="528" t="s">
        <v>1174</v>
      </c>
      <c r="B46" s="431"/>
      <c r="C46" s="431"/>
      <c r="D46" s="431"/>
      <c r="E46" s="431"/>
      <c r="F46" s="431"/>
      <c r="G46" s="667"/>
      <c r="H46" s="931"/>
      <c r="J46" s="534"/>
      <c r="K46" s="533"/>
      <c r="L46" s="535"/>
      <c r="M46" s="929"/>
      <c r="N46" s="535"/>
      <c r="O46" s="535"/>
    </row>
    <row r="47" spans="1:15" s="918" customFormat="1" ht="12.75">
      <c r="A47" s="517" t="s">
        <v>154</v>
      </c>
      <c r="B47" s="431">
        <v>1893</v>
      </c>
      <c r="C47" s="431">
        <v>1036</v>
      </c>
      <c r="D47" s="431">
        <v>1631</v>
      </c>
      <c r="E47" s="431">
        <v>227</v>
      </c>
      <c r="F47" s="431">
        <v>84</v>
      </c>
      <c r="G47" s="586">
        <v>14.8</v>
      </c>
      <c r="H47" s="668">
        <v>44</v>
      </c>
      <c r="I47" s="922"/>
      <c r="J47" s="534"/>
      <c r="K47" s="533"/>
      <c r="L47" s="535"/>
      <c r="M47" s="929"/>
      <c r="N47" s="535"/>
      <c r="O47" s="535"/>
    </row>
    <row r="48" spans="1:15" s="918" customFormat="1" ht="12.75">
      <c r="A48" s="517" t="s">
        <v>1132</v>
      </c>
      <c r="B48" s="431">
        <v>4426</v>
      </c>
      <c r="C48" s="431">
        <v>2482</v>
      </c>
      <c r="D48" s="431">
        <v>3808</v>
      </c>
      <c r="E48" s="431">
        <v>604</v>
      </c>
      <c r="F48" s="431">
        <v>184</v>
      </c>
      <c r="G48" s="586">
        <v>12.3</v>
      </c>
      <c r="H48" s="668">
        <v>170</v>
      </c>
      <c r="I48" s="920"/>
      <c r="J48" s="534"/>
      <c r="K48" s="533"/>
      <c r="L48" s="929"/>
      <c r="M48" s="929"/>
      <c r="N48" s="535"/>
      <c r="O48" s="535"/>
    </row>
    <row r="49" spans="1:15" s="918" customFormat="1" ht="12.75">
      <c r="A49" s="517" t="s">
        <v>1133</v>
      </c>
      <c r="B49" s="431">
        <v>3072</v>
      </c>
      <c r="C49" s="431">
        <v>1463</v>
      </c>
      <c r="D49" s="431">
        <v>2649</v>
      </c>
      <c r="E49" s="431">
        <v>456</v>
      </c>
      <c r="F49" s="431">
        <v>84</v>
      </c>
      <c r="G49" s="586">
        <v>9.1</v>
      </c>
      <c r="H49" s="668">
        <v>184</v>
      </c>
      <c r="I49" s="920"/>
      <c r="J49" s="534"/>
      <c r="K49" s="533"/>
      <c r="L49" s="535"/>
      <c r="M49" s="929"/>
      <c r="N49" s="535"/>
      <c r="O49" s="535"/>
    </row>
    <row r="50" spans="1:15" s="918" customFormat="1" ht="12.75">
      <c r="A50" s="517" t="s">
        <v>1134</v>
      </c>
      <c r="B50" s="431">
        <v>2250</v>
      </c>
      <c r="C50" s="431">
        <v>1073</v>
      </c>
      <c r="D50" s="431">
        <v>1952</v>
      </c>
      <c r="E50" s="431">
        <v>240</v>
      </c>
      <c r="F50" s="431">
        <v>76</v>
      </c>
      <c r="G50" s="586">
        <v>15.6</v>
      </c>
      <c r="H50" s="599">
        <v>30</v>
      </c>
      <c r="I50" s="920"/>
      <c r="J50" s="534"/>
      <c r="K50" s="533"/>
      <c r="L50" s="535"/>
      <c r="M50" s="929"/>
      <c r="N50" s="535"/>
      <c r="O50" s="535"/>
    </row>
    <row r="51" spans="1:15" s="918" customFormat="1" ht="12.75">
      <c r="A51" s="517" t="s">
        <v>1135</v>
      </c>
      <c r="B51" s="431">
        <v>1972</v>
      </c>
      <c r="C51" s="431">
        <v>972</v>
      </c>
      <c r="D51" s="431">
        <v>1711</v>
      </c>
      <c r="E51" s="431">
        <v>272</v>
      </c>
      <c r="F51" s="431">
        <v>90</v>
      </c>
      <c r="G51" s="660">
        <v>10.7</v>
      </c>
      <c r="H51" s="669">
        <v>60</v>
      </c>
      <c r="I51" s="920"/>
      <c r="J51" s="534"/>
      <c r="K51" s="533"/>
      <c r="L51" s="535"/>
      <c r="M51" s="929"/>
      <c r="N51" s="535"/>
      <c r="O51" s="535"/>
    </row>
    <row r="52" spans="1:15" s="918" customFormat="1" ht="12.75">
      <c r="A52" s="517" t="s">
        <v>155</v>
      </c>
      <c r="B52" s="431">
        <v>3017</v>
      </c>
      <c r="C52" s="431">
        <v>1612</v>
      </c>
      <c r="D52" s="431">
        <v>2534</v>
      </c>
      <c r="E52" s="431">
        <v>391</v>
      </c>
      <c r="F52" s="431">
        <v>139</v>
      </c>
      <c r="G52" s="660">
        <v>11.3</v>
      </c>
      <c r="H52" s="936">
        <v>106</v>
      </c>
      <c r="I52" s="920"/>
      <c r="J52" s="534"/>
      <c r="K52" s="533"/>
      <c r="L52" s="535"/>
      <c r="M52" s="929"/>
      <c r="N52" s="535"/>
      <c r="O52" s="535"/>
    </row>
    <row r="53" spans="1:15" s="918" customFormat="1" ht="12.75">
      <c r="A53" s="517" t="s">
        <v>1136</v>
      </c>
      <c r="B53" s="431">
        <v>3006</v>
      </c>
      <c r="C53" s="431">
        <v>1600</v>
      </c>
      <c r="D53" s="431">
        <v>2581</v>
      </c>
      <c r="E53" s="431">
        <v>470</v>
      </c>
      <c r="F53" s="431">
        <v>106</v>
      </c>
      <c r="G53" s="660">
        <v>18.2</v>
      </c>
      <c r="H53" s="668">
        <v>52</v>
      </c>
      <c r="I53" s="920"/>
      <c r="J53" s="534"/>
      <c r="K53" s="533"/>
      <c r="L53" s="535"/>
      <c r="M53" s="929"/>
      <c r="N53" s="535"/>
      <c r="O53" s="535"/>
    </row>
    <row r="54" spans="1:15" s="918" customFormat="1" ht="12.75">
      <c r="A54" s="517" t="s">
        <v>1137</v>
      </c>
      <c r="B54" s="431">
        <v>2429</v>
      </c>
      <c r="C54" s="431">
        <v>1376</v>
      </c>
      <c r="D54" s="431">
        <v>1986</v>
      </c>
      <c r="E54" s="431">
        <v>185</v>
      </c>
      <c r="F54" s="431">
        <v>68</v>
      </c>
      <c r="G54" s="660">
        <v>4.2</v>
      </c>
      <c r="H54" s="599">
        <v>75</v>
      </c>
      <c r="I54" s="920"/>
      <c r="J54" s="534"/>
      <c r="K54" s="533"/>
      <c r="L54" s="535"/>
      <c r="M54" s="929"/>
      <c r="N54" s="535"/>
      <c r="O54" s="535"/>
    </row>
    <row r="55" spans="1:15" s="918" customFormat="1" ht="12.75">
      <c r="A55" s="518" t="s">
        <v>1138</v>
      </c>
      <c r="B55" s="426">
        <v>14254</v>
      </c>
      <c r="C55" s="426">
        <v>7444</v>
      </c>
      <c r="D55" s="426">
        <v>11916</v>
      </c>
      <c r="E55" s="426">
        <v>1104</v>
      </c>
      <c r="F55" s="426">
        <v>446</v>
      </c>
      <c r="G55" s="666">
        <v>4.3</v>
      </c>
      <c r="H55" s="669">
        <v>824</v>
      </c>
      <c r="I55" s="920"/>
      <c r="J55" s="534"/>
      <c r="K55" s="533"/>
      <c r="L55" s="535"/>
      <c r="M55" s="929"/>
      <c r="N55" s="535"/>
      <c r="O55" s="535"/>
    </row>
    <row r="56" spans="1:15" s="918" customFormat="1">
      <c r="A56" s="518"/>
      <c r="B56" s="350"/>
      <c r="C56" s="350"/>
      <c r="D56" s="308"/>
      <c r="E56" s="307"/>
      <c r="F56" s="307"/>
      <c r="G56" s="202"/>
      <c r="H56" s="308"/>
      <c r="I56" s="920"/>
      <c r="J56" s="534"/>
      <c r="K56" s="535"/>
      <c r="L56" s="373"/>
      <c r="M56" s="929"/>
      <c r="N56" s="535"/>
      <c r="O56" s="535"/>
    </row>
    <row r="57" spans="1:15">
      <c r="A57" s="1945" t="s">
        <v>1597</v>
      </c>
      <c r="B57" s="1945"/>
      <c r="C57" s="1945"/>
      <c r="D57" s="1945"/>
      <c r="E57" s="1945"/>
      <c r="F57" s="1945"/>
      <c r="G57" s="1945"/>
      <c r="H57" s="1945"/>
      <c r="J57" s="373"/>
      <c r="K57" s="373"/>
      <c r="L57" s="373"/>
      <c r="M57" s="373"/>
      <c r="N57" s="373"/>
      <c r="O57" s="373"/>
    </row>
    <row r="58" spans="1:15">
      <c r="F58" s="937"/>
      <c r="J58" s="373"/>
      <c r="K58" s="373"/>
      <c r="L58" s="373"/>
      <c r="M58" s="373"/>
      <c r="N58" s="373"/>
      <c r="O58" s="373"/>
    </row>
    <row r="59" spans="1:15">
      <c r="J59" s="373"/>
      <c r="K59" s="373"/>
      <c r="L59" s="373"/>
      <c r="M59" s="373"/>
      <c r="N59" s="373"/>
      <c r="O59" s="373"/>
    </row>
  </sheetData>
  <mergeCells count="15">
    <mergeCell ref="G1:H1"/>
    <mergeCell ref="A2:D2"/>
    <mergeCell ref="G2:H2"/>
    <mergeCell ref="A57:H57"/>
    <mergeCell ref="A5:A14"/>
    <mergeCell ref="B5:F6"/>
    <mergeCell ref="B7:B14"/>
    <mergeCell ref="C9:C14"/>
    <mergeCell ref="D9:D14"/>
    <mergeCell ref="E9:E14"/>
    <mergeCell ref="F9:F14"/>
    <mergeCell ref="G5:G14"/>
    <mergeCell ref="H5:H14"/>
    <mergeCell ref="A4:D4"/>
    <mergeCell ref="C7:F8"/>
  </mergeCells>
  <phoneticPr fontId="0" type="noConversion"/>
  <conditionalFormatting sqref="K1:K1048576">
    <cfRule type="cellIs" dxfId="0"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7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9"/>
  <sheetViews>
    <sheetView showGridLines="0" zoomScale="90" zoomScaleNormal="90" workbookViewId="0">
      <pane ySplit="9" topLeftCell="A10" activePane="bottomLeft" state="frozen"/>
      <selection activeCell="H35" sqref="H35"/>
      <selection pane="bottomLeft" activeCell="F44" sqref="F44"/>
    </sheetView>
  </sheetViews>
  <sheetFormatPr defaultRowHeight="12.75"/>
  <cols>
    <col min="1" max="1" width="23.375" style="918" customWidth="1"/>
    <col min="2" max="6" width="12.625" style="918" customWidth="1"/>
    <col min="7" max="16384" width="9" style="918"/>
  </cols>
  <sheetData>
    <row r="1" spans="1:9" ht="14.85" customHeight="1">
      <c r="A1" s="917" t="s">
        <v>1595</v>
      </c>
      <c r="B1" s="917"/>
      <c r="C1" s="917"/>
      <c r="D1" s="861"/>
      <c r="E1" s="1517" t="s">
        <v>408</v>
      </c>
      <c r="F1" s="1517"/>
    </row>
    <row r="2" spans="1:9" ht="12.75" customHeight="1">
      <c r="A2" s="1633" t="s">
        <v>2061</v>
      </c>
      <c r="B2" s="1633"/>
      <c r="C2" s="1633"/>
      <c r="D2" s="1633"/>
      <c r="E2" s="1577" t="s">
        <v>409</v>
      </c>
      <c r="F2" s="1577"/>
    </row>
    <row r="3" spans="1:9" ht="12.75" customHeight="1">
      <c r="A3" s="1949" t="s">
        <v>1005</v>
      </c>
      <c r="B3" s="1949"/>
      <c r="C3" s="1949"/>
      <c r="D3" s="1949"/>
      <c r="E3" s="919"/>
      <c r="F3" s="919"/>
    </row>
    <row r="4" spans="1:9" ht="12.75" customHeight="1">
      <c r="A4" s="1550" t="s">
        <v>2062</v>
      </c>
      <c r="B4" s="1550"/>
      <c r="C4" s="1550"/>
      <c r="D4" s="1550"/>
      <c r="E4" s="919"/>
      <c r="F4" s="919"/>
    </row>
    <row r="5" spans="1:9" ht="14.85" customHeight="1">
      <c r="A5" s="1533" t="s">
        <v>1572</v>
      </c>
      <c r="B5" s="1538" t="s">
        <v>1573</v>
      </c>
      <c r="C5" s="1491"/>
      <c r="D5" s="1491"/>
      <c r="E5" s="1491"/>
      <c r="F5" s="1491"/>
    </row>
    <row r="6" spans="1:9" ht="14.85" customHeight="1">
      <c r="A6" s="1534"/>
      <c r="B6" s="1539"/>
      <c r="C6" s="1477"/>
      <c r="D6" s="1477"/>
      <c r="E6" s="1477"/>
      <c r="F6" s="1477"/>
    </row>
    <row r="7" spans="1:9" ht="14.85" customHeight="1">
      <c r="A7" s="1534"/>
      <c r="B7" s="1493" t="s">
        <v>1574</v>
      </c>
      <c r="C7" s="1638" t="s">
        <v>628</v>
      </c>
      <c r="D7" s="1638" t="s">
        <v>629</v>
      </c>
      <c r="E7" s="1638" t="s">
        <v>630</v>
      </c>
      <c r="F7" s="1538" t="s">
        <v>1575</v>
      </c>
    </row>
    <row r="8" spans="1:9" ht="14.85" customHeight="1">
      <c r="A8" s="1534"/>
      <c r="B8" s="1494"/>
      <c r="C8" s="1639"/>
      <c r="D8" s="1639"/>
      <c r="E8" s="1639"/>
      <c r="F8" s="1539"/>
    </row>
    <row r="9" spans="1:9" ht="7.5" customHeight="1">
      <c r="A9" s="1534"/>
      <c r="B9" s="1494"/>
      <c r="C9" s="1639"/>
      <c r="D9" s="1639"/>
      <c r="E9" s="1639"/>
      <c r="F9" s="1539"/>
    </row>
    <row r="10" spans="1:9" ht="18" customHeight="1">
      <c r="A10" s="524" t="s">
        <v>625</v>
      </c>
      <c r="B10" s="426">
        <v>15492</v>
      </c>
      <c r="C10" s="426">
        <v>31319</v>
      </c>
      <c r="D10" s="426">
        <v>25692</v>
      </c>
      <c r="E10" s="426">
        <v>23503</v>
      </c>
      <c r="F10" s="427">
        <v>25556</v>
      </c>
      <c r="G10" s="920"/>
      <c r="H10" s="921"/>
      <c r="I10" s="921"/>
    </row>
    <row r="11" spans="1:9" ht="11.1" customHeight="1">
      <c r="A11" s="183" t="s">
        <v>626</v>
      </c>
      <c r="B11" s="431"/>
      <c r="C11" s="431"/>
      <c r="D11" s="431"/>
      <c r="E11" s="431"/>
      <c r="F11" s="432"/>
      <c r="G11" s="922"/>
      <c r="H11" s="923"/>
      <c r="I11" s="921"/>
    </row>
    <row r="12" spans="1:9" ht="11.1" customHeight="1">
      <c r="A12" s="527" t="s">
        <v>627</v>
      </c>
      <c r="B12" s="431"/>
      <c r="C12" s="431"/>
      <c r="D12" s="431"/>
      <c r="E12" s="431"/>
      <c r="F12" s="432"/>
      <c r="G12" s="922"/>
      <c r="H12" s="924"/>
      <c r="I12" s="921"/>
    </row>
    <row r="13" spans="1:9" ht="11.1" customHeight="1">
      <c r="A13" s="518" t="s">
        <v>1125</v>
      </c>
      <c r="B13" s="426">
        <v>3667</v>
      </c>
      <c r="C13" s="426">
        <v>6907</v>
      </c>
      <c r="D13" s="426">
        <v>5675</v>
      </c>
      <c r="E13" s="426">
        <v>5471</v>
      </c>
      <c r="F13" s="427">
        <v>5907</v>
      </c>
      <c r="G13" s="922"/>
      <c r="H13" s="923"/>
      <c r="I13" s="921"/>
    </row>
    <row r="14" spans="1:9" ht="11.1" customHeight="1">
      <c r="A14" s="528" t="s">
        <v>1174</v>
      </c>
      <c r="B14" s="431"/>
      <c r="C14" s="431"/>
      <c r="D14" s="431"/>
      <c r="E14" s="431"/>
      <c r="F14" s="432"/>
      <c r="G14" s="920"/>
      <c r="H14" s="921"/>
      <c r="I14" s="921"/>
    </row>
    <row r="15" spans="1:9" ht="11.1" customHeight="1">
      <c r="A15" s="517" t="s">
        <v>62</v>
      </c>
      <c r="B15" s="431">
        <v>469</v>
      </c>
      <c r="C15" s="431">
        <v>769</v>
      </c>
      <c r="D15" s="431">
        <v>564</v>
      </c>
      <c r="E15" s="431">
        <v>453</v>
      </c>
      <c r="F15" s="432">
        <v>544</v>
      </c>
      <c r="G15" s="922"/>
      <c r="H15" s="923"/>
      <c r="I15" s="921"/>
    </row>
    <row r="16" spans="1:9" ht="11.1" customHeight="1">
      <c r="A16" s="517" t="s">
        <v>144</v>
      </c>
      <c r="B16" s="431">
        <v>409</v>
      </c>
      <c r="C16" s="431">
        <v>850</v>
      </c>
      <c r="D16" s="431">
        <v>623</v>
      </c>
      <c r="E16" s="431">
        <v>606</v>
      </c>
      <c r="F16" s="432">
        <v>586</v>
      </c>
      <c r="G16" s="922"/>
      <c r="H16" s="923"/>
      <c r="I16" s="921"/>
    </row>
    <row r="17" spans="1:9" ht="11.1" customHeight="1">
      <c r="A17" s="517" t="s">
        <v>63</v>
      </c>
      <c r="B17" s="431">
        <v>248</v>
      </c>
      <c r="C17" s="431">
        <v>674</v>
      </c>
      <c r="D17" s="431">
        <v>721</v>
      </c>
      <c r="E17" s="431">
        <v>671</v>
      </c>
      <c r="F17" s="432">
        <v>789</v>
      </c>
      <c r="G17" s="922"/>
      <c r="H17" s="923"/>
      <c r="I17" s="921"/>
    </row>
    <row r="18" spans="1:9" ht="11.1" customHeight="1">
      <c r="A18" s="517" t="s">
        <v>64</v>
      </c>
      <c r="B18" s="431">
        <v>258</v>
      </c>
      <c r="C18" s="431">
        <v>497</v>
      </c>
      <c r="D18" s="431">
        <v>413</v>
      </c>
      <c r="E18" s="431">
        <v>514</v>
      </c>
      <c r="F18" s="432">
        <v>530</v>
      </c>
      <c r="G18" s="920"/>
      <c r="H18" s="921"/>
      <c r="I18" s="921"/>
    </row>
    <row r="19" spans="1:9" ht="11.1" customHeight="1">
      <c r="A19" s="517" t="s">
        <v>65</v>
      </c>
      <c r="B19" s="431">
        <v>491</v>
      </c>
      <c r="C19" s="431">
        <v>812</v>
      </c>
      <c r="D19" s="431">
        <v>659</v>
      </c>
      <c r="E19" s="431">
        <v>572</v>
      </c>
      <c r="F19" s="432">
        <v>624</v>
      </c>
      <c r="G19" s="920"/>
      <c r="H19" s="921"/>
      <c r="I19" s="921"/>
    </row>
    <row r="20" spans="1:9" ht="11.1" customHeight="1">
      <c r="A20" s="517" t="s">
        <v>66</v>
      </c>
      <c r="B20" s="431">
        <v>519</v>
      </c>
      <c r="C20" s="431">
        <v>825</v>
      </c>
      <c r="D20" s="431">
        <v>644</v>
      </c>
      <c r="E20" s="431">
        <v>658</v>
      </c>
      <c r="F20" s="432">
        <v>682</v>
      </c>
      <c r="G20" s="920"/>
      <c r="H20" s="921"/>
      <c r="I20" s="921"/>
    </row>
    <row r="21" spans="1:9" ht="11.1" customHeight="1">
      <c r="A21" s="517" t="s">
        <v>145</v>
      </c>
      <c r="B21" s="431">
        <v>487</v>
      </c>
      <c r="C21" s="431">
        <v>973</v>
      </c>
      <c r="D21" s="431">
        <v>738</v>
      </c>
      <c r="E21" s="431">
        <v>754</v>
      </c>
      <c r="F21" s="432">
        <v>768</v>
      </c>
      <c r="G21" s="920"/>
      <c r="H21" s="921"/>
      <c r="I21" s="921"/>
    </row>
    <row r="22" spans="1:9" ht="11.1" customHeight="1">
      <c r="A22" s="517" t="s">
        <v>67</v>
      </c>
      <c r="B22" s="431">
        <v>584</v>
      </c>
      <c r="C22" s="431">
        <v>981</v>
      </c>
      <c r="D22" s="431">
        <v>798</v>
      </c>
      <c r="E22" s="431">
        <v>699</v>
      </c>
      <c r="F22" s="432">
        <v>594</v>
      </c>
      <c r="G22" s="920"/>
      <c r="H22" s="921"/>
      <c r="I22" s="921"/>
    </row>
    <row r="23" spans="1:9" ht="11.1" customHeight="1">
      <c r="A23" s="529" t="s">
        <v>1126</v>
      </c>
      <c r="B23" s="431">
        <v>202</v>
      </c>
      <c r="C23" s="431">
        <v>526</v>
      </c>
      <c r="D23" s="431">
        <v>515</v>
      </c>
      <c r="E23" s="431">
        <v>544</v>
      </c>
      <c r="F23" s="432">
        <v>790</v>
      </c>
      <c r="G23" s="920"/>
      <c r="H23" s="921"/>
      <c r="I23" s="921"/>
    </row>
    <row r="24" spans="1:9" ht="11.1" customHeight="1">
      <c r="A24" s="518" t="s">
        <v>1392</v>
      </c>
      <c r="B24" s="426">
        <v>3132</v>
      </c>
      <c r="C24" s="426">
        <v>5552</v>
      </c>
      <c r="D24" s="426">
        <v>4358</v>
      </c>
      <c r="E24" s="426">
        <v>3572</v>
      </c>
      <c r="F24" s="427">
        <v>3495</v>
      </c>
      <c r="G24" s="922"/>
      <c r="H24" s="924"/>
      <c r="I24" s="921"/>
    </row>
    <row r="25" spans="1:9" ht="11.1" customHeight="1">
      <c r="A25" s="528" t="s">
        <v>1175</v>
      </c>
      <c r="B25" s="431"/>
      <c r="C25" s="431"/>
      <c r="D25" s="431"/>
      <c r="E25" s="431"/>
      <c r="F25" s="432"/>
      <c r="G25" s="920"/>
      <c r="H25" s="921"/>
      <c r="I25" s="921"/>
    </row>
    <row r="26" spans="1:9" ht="11.1" customHeight="1">
      <c r="A26" s="517" t="s">
        <v>60</v>
      </c>
      <c r="B26" s="431">
        <v>615</v>
      </c>
      <c r="C26" s="431">
        <v>1242</v>
      </c>
      <c r="D26" s="431">
        <v>939</v>
      </c>
      <c r="E26" s="431">
        <v>672</v>
      </c>
      <c r="F26" s="432">
        <v>671</v>
      </c>
      <c r="G26" s="922"/>
      <c r="H26" s="923"/>
      <c r="I26" s="921"/>
    </row>
    <row r="27" spans="1:9" ht="11.1" customHeight="1">
      <c r="A27" s="517" t="s">
        <v>61</v>
      </c>
      <c r="B27" s="431">
        <v>432</v>
      </c>
      <c r="C27" s="431">
        <v>823</v>
      </c>
      <c r="D27" s="431">
        <v>606</v>
      </c>
      <c r="E27" s="431">
        <v>448</v>
      </c>
      <c r="F27" s="432">
        <v>403</v>
      </c>
      <c r="G27" s="920"/>
      <c r="H27" s="921"/>
      <c r="I27" s="921"/>
    </row>
    <row r="28" spans="1:9" ht="11.1" customHeight="1">
      <c r="A28" s="517" t="s">
        <v>146</v>
      </c>
      <c r="B28" s="431">
        <v>438</v>
      </c>
      <c r="C28" s="431">
        <v>808</v>
      </c>
      <c r="D28" s="431">
        <v>666</v>
      </c>
      <c r="E28" s="431">
        <v>633</v>
      </c>
      <c r="F28" s="432">
        <v>570</v>
      </c>
      <c r="G28" s="920"/>
      <c r="H28" s="921"/>
      <c r="I28" s="921"/>
    </row>
    <row r="29" spans="1:9" ht="11.1" customHeight="1">
      <c r="A29" s="517" t="s">
        <v>1127</v>
      </c>
      <c r="B29" s="431">
        <v>676</v>
      </c>
      <c r="C29" s="431">
        <v>988</v>
      </c>
      <c r="D29" s="431">
        <v>699</v>
      </c>
      <c r="E29" s="431">
        <v>506</v>
      </c>
      <c r="F29" s="432">
        <v>442</v>
      </c>
      <c r="G29" s="920"/>
      <c r="H29" s="921"/>
      <c r="I29" s="921"/>
    </row>
    <row r="30" spans="1:9" ht="11.1" customHeight="1">
      <c r="A30" s="517" t="s">
        <v>147</v>
      </c>
      <c r="B30" s="431">
        <v>589</v>
      </c>
      <c r="C30" s="431">
        <v>750</v>
      </c>
      <c r="D30" s="431">
        <v>619</v>
      </c>
      <c r="E30" s="431">
        <v>521</v>
      </c>
      <c r="F30" s="432">
        <v>460</v>
      </c>
      <c r="G30" s="920"/>
      <c r="H30" s="921"/>
      <c r="I30" s="921"/>
    </row>
    <row r="31" spans="1:9" ht="11.1" customHeight="1">
      <c r="A31" s="517" t="s">
        <v>148</v>
      </c>
      <c r="B31" s="431">
        <v>382</v>
      </c>
      <c r="C31" s="431">
        <v>941</v>
      </c>
      <c r="D31" s="431">
        <v>829</v>
      </c>
      <c r="E31" s="431">
        <v>792</v>
      </c>
      <c r="F31" s="432">
        <v>949</v>
      </c>
      <c r="G31" s="920"/>
      <c r="H31" s="921"/>
      <c r="I31" s="921"/>
    </row>
    <row r="32" spans="1:9" ht="11.1" customHeight="1">
      <c r="A32" s="518" t="s">
        <v>1128</v>
      </c>
      <c r="B32" s="426">
        <v>4630</v>
      </c>
      <c r="C32" s="426">
        <v>9597</v>
      </c>
      <c r="D32" s="426">
        <v>7980</v>
      </c>
      <c r="E32" s="426">
        <v>7752</v>
      </c>
      <c r="F32" s="427">
        <v>7548</v>
      </c>
      <c r="G32" s="922"/>
      <c r="H32" s="924"/>
      <c r="I32" s="921"/>
    </row>
    <row r="33" spans="1:9" ht="11.1" customHeight="1">
      <c r="A33" s="528" t="s">
        <v>1175</v>
      </c>
      <c r="B33" s="431"/>
      <c r="C33" s="431"/>
      <c r="D33" s="431"/>
      <c r="E33" s="431"/>
      <c r="F33" s="432"/>
      <c r="G33" s="920"/>
      <c r="H33" s="921"/>
      <c r="I33" s="921"/>
    </row>
    <row r="34" spans="1:9" ht="11.1" customHeight="1">
      <c r="A34" s="529" t="s">
        <v>1129</v>
      </c>
      <c r="B34" s="431">
        <v>546</v>
      </c>
      <c r="C34" s="431">
        <v>1207</v>
      </c>
      <c r="D34" s="431">
        <v>1021</v>
      </c>
      <c r="E34" s="431">
        <v>966</v>
      </c>
      <c r="F34" s="432">
        <v>1063</v>
      </c>
      <c r="G34" s="922"/>
      <c r="H34" s="923"/>
      <c r="I34" s="921"/>
    </row>
    <row r="35" spans="1:9" ht="11.1" customHeight="1">
      <c r="A35" s="529" t="s">
        <v>1130</v>
      </c>
      <c r="B35" s="431">
        <v>1620</v>
      </c>
      <c r="C35" s="431">
        <v>3172</v>
      </c>
      <c r="D35" s="431">
        <v>2749</v>
      </c>
      <c r="E35" s="431">
        <v>2636</v>
      </c>
      <c r="F35" s="432">
        <v>2284</v>
      </c>
      <c r="G35" s="920"/>
      <c r="H35" s="921"/>
      <c r="I35" s="921"/>
    </row>
    <row r="36" spans="1:9" ht="11.1" customHeight="1">
      <c r="A36" s="529" t="s">
        <v>151</v>
      </c>
      <c r="B36" s="431">
        <v>704</v>
      </c>
      <c r="C36" s="431">
        <v>1621</v>
      </c>
      <c r="D36" s="431">
        <v>1255</v>
      </c>
      <c r="E36" s="431">
        <v>1332</v>
      </c>
      <c r="F36" s="432">
        <v>1587</v>
      </c>
      <c r="G36" s="920"/>
      <c r="H36" s="921"/>
      <c r="I36" s="921"/>
    </row>
    <row r="37" spans="1:9" ht="11.1" customHeight="1">
      <c r="A37" s="529" t="s">
        <v>1131</v>
      </c>
      <c r="B37" s="431">
        <v>474</v>
      </c>
      <c r="C37" s="431">
        <v>932</v>
      </c>
      <c r="D37" s="431">
        <v>753</v>
      </c>
      <c r="E37" s="431">
        <v>738</v>
      </c>
      <c r="F37" s="432">
        <v>680</v>
      </c>
      <c r="G37" s="920"/>
      <c r="H37" s="921"/>
      <c r="I37" s="921"/>
    </row>
    <row r="38" spans="1:9" ht="11.1" customHeight="1">
      <c r="A38" s="529" t="s">
        <v>152</v>
      </c>
      <c r="B38" s="431">
        <v>694</v>
      </c>
      <c r="C38" s="431">
        <v>1107</v>
      </c>
      <c r="D38" s="431">
        <v>960</v>
      </c>
      <c r="E38" s="431">
        <v>841</v>
      </c>
      <c r="F38" s="432">
        <v>749</v>
      </c>
      <c r="G38" s="920"/>
      <c r="H38" s="921"/>
      <c r="I38" s="921"/>
    </row>
    <row r="39" spans="1:9" ht="11.1" customHeight="1">
      <c r="A39" s="529" t="s">
        <v>68</v>
      </c>
      <c r="B39" s="431">
        <v>592</v>
      </c>
      <c r="C39" s="431">
        <v>1558</v>
      </c>
      <c r="D39" s="431">
        <v>1242</v>
      </c>
      <c r="E39" s="431">
        <v>1239</v>
      </c>
      <c r="F39" s="432">
        <v>1185</v>
      </c>
      <c r="G39" s="920"/>
      <c r="H39" s="921"/>
      <c r="I39" s="921"/>
    </row>
    <row r="40" spans="1:9" ht="11.1" customHeight="1">
      <c r="A40" s="518" t="s">
        <v>1176</v>
      </c>
      <c r="B40" s="426">
        <v>3254</v>
      </c>
      <c r="C40" s="426">
        <v>5671</v>
      </c>
      <c r="D40" s="426">
        <v>4527</v>
      </c>
      <c r="E40" s="426">
        <v>4068</v>
      </c>
      <c r="F40" s="427">
        <v>4545</v>
      </c>
      <c r="G40" s="920"/>
      <c r="H40" s="921"/>
      <c r="I40" s="921"/>
    </row>
    <row r="41" spans="1:9" ht="11.1" customHeight="1">
      <c r="A41" s="528" t="s">
        <v>1174</v>
      </c>
      <c r="B41" s="431"/>
      <c r="C41" s="431"/>
      <c r="D41" s="431"/>
      <c r="E41" s="431"/>
      <c r="F41" s="432">
        <v>0</v>
      </c>
      <c r="G41" s="922"/>
      <c r="H41" s="924"/>
      <c r="I41" s="921"/>
    </row>
    <row r="42" spans="1:9" ht="11.1" customHeight="1">
      <c r="A42" s="517" t="s">
        <v>154</v>
      </c>
      <c r="B42" s="431">
        <v>303</v>
      </c>
      <c r="C42" s="431">
        <v>516</v>
      </c>
      <c r="D42" s="431">
        <v>398</v>
      </c>
      <c r="E42" s="431">
        <v>343</v>
      </c>
      <c r="F42" s="432">
        <v>333</v>
      </c>
      <c r="G42" s="920"/>
      <c r="H42" s="921"/>
      <c r="I42" s="921"/>
    </row>
    <row r="43" spans="1:9" ht="11.1" customHeight="1">
      <c r="A43" s="517" t="s">
        <v>1132</v>
      </c>
      <c r="B43" s="431">
        <v>682</v>
      </c>
      <c r="C43" s="431">
        <v>1125</v>
      </c>
      <c r="D43" s="431">
        <v>953</v>
      </c>
      <c r="E43" s="431">
        <v>833</v>
      </c>
      <c r="F43" s="432">
        <v>833</v>
      </c>
      <c r="G43" s="920"/>
      <c r="H43" s="921"/>
      <c r="I43" s="921"/>
    </row>
    <row r="44" spans="1:9" ht="11.1" customHeight="1">
      <c r="A44" s="517" t="s">
        <v>1133</v>
      </c>
      <c r="B44" s="431">
        <v>399</v>
      </c>
      <c r="C44" s="431">
        <v>811</v>
      </c>
      <c r="D44" s="431">
        <v>642</v>
      </c>
      <c r="E44" s="431">
        <v>578</v>
      </c>
      <c r="F44" s="432">
        <v>642</v>
      </c>
      <c r="G44" s="920"/>
    </row>
    <row r="45" spans="1:9" ht="11.1" customHeight="1">
      <c r="A45" s="517" t="s">
        <v>1134</v>
      </c>
      <c r="B45" s="431">
        <v>340</v>
      </c>
      <c r="C45" s="431">
        <v>549</v>
      </c>
      <c r="D45" s="431">
        <v>460</v>
      </c>
      <c r="E45" s="431">
        <v>411</v>
      </c>
      <c r="F45" s="432">
        <v>490</v>
      </c>
      <c r="G45" s="920"/>
    </row>
    <row r="46" spans="1:9" ht="11.1" customHeight="1">
      <c r="A46" s="517" t="s">
        <v>1135</v>
      </c>
      <c r="B46" s="431">
        <v>287</v>
      </c>
      <c r="C46" s="431">
        <v>496</v>
      </c>
      <c r="D46" s="431">
        <v>383</v>
      </c>
      <c r="E46" s="431">
        <v>379</v>
      </c>
      <c r="F46" s="432">
        <v>427</v>
      </c>
      <c r="G46" s="920"/>
    </row>
    <row r="47" spans="1:9" ht="11.1" customHeight="1">
      <c r="A47" s="517" t="s">
        <v>155</v>
      </c>
      <c r="B47" s="431">
        <v>521</v>
      </c>
      <c r="C47" s="431">
        <v>725</v>
      </c>
      <c r="D47" s="431">
        <v>616</v>
      </c>
      <c r="E47" s="431">
        <v>520</v>
      </c>
      <c r="F47" s="432">
        <v>635</v>
      </c>
      <c r="G47" s="920"/>
    </row>
    <row r="48" spans="1:9" ht="11.1" customHeight="1">
      <c r="A48" s="517" t="s">
        <v>1136</v>
      </c>
      <c r="B48" s="431">
        <v>484</v>
      </c>
      <c r="C48" s="431">
        <v>801</v>
      </c>
      <c r="D48" s="431">
        <v>586</v>
      </c>
      <c r="E48" s="431">
        <v>565</v>
      </c>
      <c r="F48" s="432">
        <v>570</v>
      </c>
      <c r="G48" s="920"/>
    </row>
    <row r="49" spans="1:7" ht="11.1" customHeight="1">
      <c r="A49" s="517" t="s">
        <v>1137</v>
      </c>
      <c r="B49" s="431">
        <v>238</v>
      </c>
      <c r="C49" s="431">
        <v>648</v>
      </c>
      <c r="D49" s="431">
        <v>489</v>
      </c>
      <c r="E49" s="431">
        <v>439</v>
      </c>
      <c r="F49" s="432">
        <v>615</v>
      </c>
      <c r="G49" s="920"/>
    </row>
    <row r="50" spans="1:7" ht="11.1" customHeight="1">
      <c r="A50" s="518" t="s">
        <v>1138</v>
      </c>
      <c r="B50" s="426">
        <v>809</v>
      </c>
      <c r="C50" s="426">
        <v>3592</v>
      </c>
      <c r="D50" s="426">
        <v>3152</v>
      </c>
      <c r="E50" s="426">
        <v>2640</v>
      </c>
      <c r="F50" s="427">
        <v>4061</v>
      </c>
      <c r="G50" s="920"/>
    </row>
    <row r="51" spans="1:7" ht="14.85" customHeight="1"/>
    <row r="52" spans="1:7" ht="14.85" customHeight="1"/>
    <row r="53" spans="1:7" ht="14.85" customHeight="1"/>
    <row r="54" spans="1:7" ht="14.85" customHeight="1"/>
    <row r="55" spans="1:7" ht="14.85" customHeight="1"/>
    <row r="56" spans="1:7" ht="14.85" customHeight="1"/>
    <row r="57" spans="1:7" ht="14.85" customHeight="1"/>
    <row r="58" spans="1:7" ht="14.85" customHeight="1"/>
    <row r="59" spans="1:7" ht="14.85" customHeight="1"/>
  </sheetData>
  <mergeCells count="12">
    <mergeCell ref="E1:F1"/>
    <mergeCell ref="A2:D2"/>
    <mergeCell ref="E2:F2"/>
    <mergeCell ref="C7:C9"/>
    <mergeCell ref="B5:F6"/>
    <mergeCell ref="A4:D4"/>
    <mergeCell ref="D7:D9"/>
    <mergeCell ref="F7:F9"/>
    <mergeCell ref="A3:D3"/>
    <mergeCell ref="A5:A9"/>
    <mergeCell ref="B7:B9"/>
    <mergeCell ref="E7:E9"/>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79"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3"/>
  <sheetViews>
    <sheetView showGridLines="0" zoomScale="90" zoomScaleNormal="90" workbookViewId="0">
      <pane ySplit="10" topLeftCell="A11" activePane="bottomLeft" state="frozen"/>
      <selection activeCell="H35" sqref="H35"/>
      <selection pane="bottomLeft" activeCell="J45" sqref="J45"/>
    </sheetView>
  </sheetViews>
  <sheetFormatPr defaultRowHeight="14.25"/>
  <cols>
    <col min="1" max="1" width="23" style="1" customWidth="1"/>
    <col min="2" max="6" width="12.625" style="1" customWidth="1"/>
  </cols>
  <sheetData>
    <row r="1" spans="1:9" ht="21" customHeight="1">
      <c r="A1" s="1950" t="s">
        <v>1429</v>
      </c>
      <c r="B1" s="1775"/>
      <c r="C1" s="1775"/>
      <c r="D1" s="1775"/>
      <c r="E1" s="1775"/>
      <c r="F1" s="1775"/>
      <c r="G1" s="1753" t="s">
        <v>408</v>
      </c>
      <c r="H1" s="1753"/>
    </row>
    <row r="2" spans="1:9">
      <c r="A2" s="1633" t="s">
        <v>2061</v>
      </c>
      <c r="B2" s="1633"/>
      <c r="C2" s="1633"/>
      <c r="D2" s="1633"/>
      <c r="G2" s="1749" t="s">
        <v>409</v>
      </c>
      <c r="H2" s="1749"/>
    </row>
    <row r="3" spans="1:9">
      <c r="A3" s="1952" t="s">
        <v>1004</v>
      </c>
      <c r="B3" s="1952"/>
      <c r="C3" s="1952"/>
      <c r="D3" s="1952"/>
      <c r="E3" s="1775"/>
    </row>
    <row r="4" spans="1:9">
      <c r="A4" s="1951" t="s">
        <v>2063</v>
      </c>
      <c r="B4" s="1951"/>
      <c r="C4" s="1951"/>
      <c r="D4" s="1951"/>
    </row>
    <row r="5" spans="1:9">
      <c r="A5" s="1533" t="s">
        <v>1565</v>
      </c>
      <c r="B5" s="1538" t="s">
        <v>1566</v>
      </c>
      <c r="C5" s="1491"/>
      <c r="D5" s="1491"/>
      <c r="E5" s="1491"/>
      <c r="F5" s="1491"/>
    </row>
    <row r="6" spans="1:9">
      <c r="A6" s="1534"/>
      <c r="B6" s="1539"/>
      <c r="C6" s="1477"/>
      <c r="D6" s="1477"/>
      <c r="E6" s="1477"/>
      <c r="F6" s="1477"/>
    </row>
    <row r="7" spans="1:9">
      <c r="A7" s="1534"/>
      <c r="B7" s="1493" t="s">
        <v>1567</v>
      </c>
      <c r="C7" s="1493" t="s">
        <v>1568</v>
      </c>
      <c r="D7" s="1493" t="s">
        <v>1569</v>
      </c>
      <c r="E7" s="1493" t="s">
        <v>1570</v>
      </c>
      <c r="F7" s="1538" t="s">
        <v>1571</v>
      </c>
    </row>
    <row r="8" spans="1:9">
      <c r="A8" s="1534"/>
      <c r="B8" s="1494"/>
      <c r="C8" s="1494"/>
      <c r="D8" s="1494"/>
      <c r="E8" s="1494"/>
      <c r="F8" s="1539"/>
    </row>
    <row r="9" spans="1:9">
      <c r="A9" s="1534"/>
      <c r="B9" s="1494"/>
      <c r="C9" s="1494"/>
      <c r="D9" s="1494"/>
      <c r="E9" s="1494"/>
      <c r="F9" s="1539"/>
    </row>
    <row r="10" spans="1:9">
      <c r="A10" s="1534"/>
      <c r="B10" s="1494"/>
      <c r="C10" s="1494"/>
      <c r="D10" s="1494"/>
      <c r="E10" s="1494"/>
      <c r="F10" s="1539"/>
    </row>
    <row r="11" spans="1:9" s="18" customFormat="1" ht="22.5" customHeight="1">
      <c r="A11" s="192" t="s">
        <v>625</v>
      </c>
      <c r="B11" s="671">
        <v>13518</v>
      </c>
      <c r="C11" s="671">
        <v>25337</v>
      </c>
      <c r="D11" s="671">
        <v>11291</v>
      </c>
      <c r="E11" s="671">
        <v>34389</v>
      </c>
      <c r="F11" s="672">
        <v>37027</v>
      </c>
      <c r="G11" s="184"/>
      <c r="H11" s="39"/>
      <c r="I11" s="39"/>
    </row>
    <row r="12" spans="1:9" s="18" customFormat="1">
      <c r="A12" s="185" t="s">
        <v>626</v>
      </c>
      <c r="B12" s="638"/>
      <c r="C12" s="638"/>
      <c r="D12" s="638"/>
      <c r="E12" s="638"/>
      <c r="F12" s="639"/>
      <c r="G12" s="191"/>
      <c r="H12" s="11"/>
      <c r="I12" s="39"/>
    </row>
    <row r="13" spans="1:9" s="18" customFormat="1">
      <c r="A13" s="187" t="s">
        <v>627</v>
      </c>
      <c r="B13" s="638"/>
      <c r="C13" s="638"/>
      <c r="D13" s="638"/>
      <c r="E13" s="638"/>
      <c r="F13" s="639"/>
      <c r="G13" s="191"/>
      <c r="H13" s="40"/>
      <c r="I13" s="39"/>
    </row>
    <row r="14" spans="1:9" s="18" customFormat="1">
      <c r="A14" s="468" t="s">
        <v>1125</v>
      </c>
      <c r="B14" s="671">
        <v>2071</v>
      </c>
      <c r="C14" s="671">
        <v>5181</v>
      </c>
      <c r="D14" s="671">
        <v>2305</v>
      </c>
      <c r="E14" s="671">
        <v>8640</v>
      </c>
      <c r="F14" s="672">
        <v>9430</v>
      </c>
      <c r="G14" s="191"/>
      <c r="H14" s="11"/>
      <c r="I14" s="39"/>
    </row>
    <row r="15" spans="1:9" s="18" customFormat="1" ht="12.75">
      <c r="A15" s="189" t="s">
        <v>149</v>
      </c>
      <c r="B15" s="638"/>
      <c r="C15" s="638"/>
      <c r="D15" s="638"/>
      <c r="E15" s="638"/>
      <c r="F15" s="639"/>
      <c r="G15" s="184"/>
      <c r="H15" s="39"/>
      <c r="I15" s="39"/>
    </row>
    <row r="16" spans="1:9" s="18" customFormat="1">
      <c r="A16" s="464" t="s">
        <v>62</v>
      </c>
      <c r="B16" s="638">
        <v>280</v>
      </c>
      <c r="C16" s="638">
        <v>598</v>
      </c>
      <c r="D16" s="638">
        <v>271</v>
      </c>
      <c r="E16" s="638">
        <v>846</v>
      </c>
      <c r="F16" s="639">
        <v>804</v>
      </c>
      <c r="G16" s="191"/>
      <c r="H16" s="11"/>
      <c r="I16" s="39"/>
    </row>
    <row r="17" spans="1:9" s="18" customFormat="1">
      <c r="A17" s="186" t="s">
        <v>144</v>
      </c>
      <c r="B17" s="638">
        <v>258</v>
      </c>
      <c r="C17" s="638">
        <v>608</v>
      </c>
      <c r="D17" s="638">
        <v>251</v>
      </c>
      <c r="E17" s="638">
        <v>938</v>
      </c>
      <c r="F17" s="639">
        <v>1019</v>
      </c>
      <c r="G17" s="191"/>
      <c r="H17" s="11"/>
      <c r="I17" s="39"/>
    </row>
    <row r="18" spans="1:9" s="18" customFormat="1">
      <c r="A18" s="464" t="s">
        <v>63</v>
      </c>
      <c r="B18" s="638">
        <v>213</v>
      </c>
      <c r="C18" s="638">
        <v>554</v>
      </c>
      <c r="D18" s="638">
        <v>236</v>
      </c>
      <c r="E18" s="638">
        <v>990</v>
      </c>
      <c r="F18" s="639">
        <v>1110</v>
      </c>
      <c r="G18" s="191"/>
      <c r="H18" s="11"/>
      <c r="I18" s="39"/>
    </row>
    <row r="19" spans="1:9" s="18" customFormat="1" ht="12.75">
      <c r="A19" s="464" t="s">
        <v>64</v>
      </c>
      <c r="B19" s="638">
        <v>166</v>
      </c>
      <c r="C19" s="638">
        <v>353</v>
      </c>
      <c r="D19" s="638">
        <v>178</v>
      </c>
      <c r="E19" s="638">
        <v>860</v>
      </c>
      <c r="F19" s="639">
        <v>655</v>
      </c>
      <c r="G19" s="184"/>
      <c r="H19" s="39"/>
      <c r="I19" s="39"/>
    </row>
    <row r="20" spans="1:9" s="18" customFormat="1" ht="12.75">
      <c r="A20" s="464" t="s">
        <v>65</v>
      </c>
      <c r="B20" s="638">
        <v>211</v>
      </c>
      <c r="C20" s="638">
        <v>694</v>
      </c>
      <c r="D20" s="638">
        <v>224</v>
      </c>
      <c r="E20" s="638">
        <v>929</v>
      </c>
      <c r="F20" s="639">
        <v>1100</v>
      </c>
      <c r="G20" s="184"/>
      <c r="H20" s="39"/>
      <c r="I20" s="39"/>
    </row>
    <row r="21" spans="1:9" s="18" customFormat="1" ht="12.75">
      <c r="A21" s="464" t="s">
        <v>66</v>
      </c>
      <c r="B21" s="638">
        <v>202</v>
      </c>
      <c r="C21" s="638">
        <v>612</v>
      </c>
      <c r="D21" s="638">
        <v>277</v>
      </c>
      <c r="E21" s="638">
        <v>1016</v>
      </c>
      <c r="F21" s="639">
        <v>1221</v>
      </c>
      <c r="G21" s="184"/>
      <c r="H21" s="39"/>
      <c r="I21" s="39"/>
    </row>
    <row r="22" spans="1:9" s="18" customFormat="1" ht="12.75">
      <c r="A22" s="186" t="s">
        <v>145</v>
      </c>
      <c r="B22" s="638">
        <v>251</v>
      </c>
      <c r="C22" s="638">
        <v>655</v>
      </c>
      <c r="D22" s="638">
        <v>368</v>
      </c>
      <c r="E22" s="638">
        <v>1013</v>
      </c>
      <c r="F22" s="639">
        <v>1433</v>
      </c>
      <c r="G22" s="184"/>
      <c r="H22" s="39"/>
      <c r="I22" s="39"/>
    </row>
    <row r="23" spans="1:9" s="18" customFormat="1" ht="12.75">
      <c r="A23" s="464" t="s">
        <v>67</v>
      </c>
      <c r="B23" s="638">
        <v>243</v>
      </c>
      <c r="C23" s="638">
        <v>588</v>
      </c>
      <c r="D23" s="638">
        <v>274</v>
      </c>
      <c r="E23" s="638">
        <v>1279</v>
      </c>
      <c r="F23" s="639">
        <v>1272</v>
      </c>
      <c r="G23" s="184"/>
      <c r="H23" s="39"/>
      <c r="I23" s="39"/>
    </row>
    <row r="24" spans="1:9" s="18" customFormat="1" ht="12.75">
      <c r="A24" s="469" t="s">
        <v>1126</v>
      </c>
      <c r="B24" s="638">
        <v>247</v>
      </c>
      <c r="C24" s="638">
        <v>519</v>
      </c>
      <c r="D24" s="638">
        <v>226</v>
      </c>
      <c r="E24" s="638">
        <v>769</v>
      </c>
      <c r="F24" s="639">
        <v>816</v>
      </c>
      <c r="G24" s="184"/>
      <c r="H24" s="39"/>
      <c r="I24" s="39"/>
    </row>
    <row r="25" spans="1:9" s="44" customFormat="1" ht="15">
      <c r="A25" s="468" t="s">
        <v>1392</v>
      </c>
      <c r="B25" s="671">
        <v>2323</v>
      </c>
      <c r="C25" s="671">
        <v>4276</v>
      </c>
      <c r="D25" s="671">
        <v>1834</v>
      </c>
      <c r="E25" s="671">
        <v>5824</v>
      </c>
      <c r="F25" s="672">
        <v>5852</v>
      </c>
      <c r="G25" s="299"/>
      <c r="H25" s="300"/>
      <c r="I25" s="301"/>
    </row>
    <row r="26" spans="1:9" s="18" customFormat="1" ht="12.75">
      <c r="A26" s="189" t="s">
        <v>150</v>
      </c>
      <c r="B26" s="638"/>
      <c r="C26" s="638"/>
      <c r="D26" s="638"/>
      <c r="E26" s="638"/>
      <c r="F26" s="639"/>
      <c r="G26" s="184"/>
      <c r="H26" s="39"/>
      <c r="I26" s="39"/>
    </row>
    <row r="27" spans="1:9" s="18" customFormat="1">
      <c r="A27" s="464" t="s">
        <v>60</v>
      </c>
      <c r="B27" s="638">
        <v>584</v>
      </c>
      <c r="C27" s="638">
        <v>1002</v>
      </c>
      <c r="D27" s="638">
        <v>383</v>
      </c>
      <c r="E27" s="638">
        <v>1167</v>
      </c>
      <c r="F27" s="639">
        <v>1003</v>
      </c>
      <c r="G27" s="191"/>
      <c r="H27" s="11"/>
      <c r="I27" s="39"/>
    </row>
    <row r="28" spans="1:9" s="18" customFormat="1" ht="12.75">
      <c r="A28" s="464" t="s">
        <v>61</v>
      </c>
      <c r="B28" s="638">
        <v>185</v>
      </c>
      <c r="C28" s="638">
        <v>574</v>
      </c>
      <c r="D28" s="638">
        <v>237</v>
      </c>
      <c r="E28" s="638">
        <v>886</v>
      </c>
      <c r="F28" s="639">
        <v>830</v>
      </c>
      <c r="G28" s="184"/>
      <c r="H28" s="39"/>
      <c r="I28" s="39"/>
    </row>
    <row r="29" spans="1:9" s="18" customFormat="1" ht="12.75">
      <c r="A29" s="186" t="s">
        <v>146</v>
      </c>
      <c r="B29" s="638">
        <v>255</v>
      </c>
      <c r="C29" s="638">
        <v>625</v>
      </c>
      <c r="D29" s="638">
        <v>204</v>
      </c>
      <c r="E29" s="638">
        <v>1003</v>
      </c>
      <c r="F29" s="639">
        <v>1028</v>
      </c>
      <c r="G29" s="184"/>
      <c r="H29" s="39"/>
      <c r="I29" s="39"/>
    </row>
    <row r="30" spans="1:9" s="18" customFormat="1" ht="12.75">
      <c r="A30" s="464" t="s">
        <v>1127</v>
      </c>
      <c r="B30" s="638">
        <v>531</v>
      </c>
      <c r="C30" s="638">
        <v>738</v>
      </c>
      <c r="D30" s="638">
        <v>375</v>
      </c>
      <c r="E30" s="638">
        <v>782</v>
      </c>
      <c r="F30" s="639">
        <v>885</v>
      </c>
      <c r="G30" s="184"/>
      <c r="H30" s="39"/>
      <c r="I30" s="39"/>
    </row>
    <row r="31" spans="1:9" s="18" customFormat="1" ht="12.75">
      <c r="A31" s="186" t="s">
        <v>147</v>
      </c>
      <c r="B31" s="638">
        <v>245</v>
      </c>
      <c r="C31" s="638">
        <v>510</v>
      </c>
      <c r="D31" s="638">
        <v>296</v>
      </c>
      <c r="E31" s="638">
        <v>888</v>
      </c>
      <c r="F31" s="639">
        <v>1000</v>
      </c>
      <c r="G31" s="184"/>
      <c r="H31" s="39"/>
      <c r="I31" s="39"/>
    </row>
    <row r="32" spans="1:9" s="18" customFormat="1" ht="12.75">
      <c r="A32" s="186" t="s">
        <v>148</v>
      </c>
      <c r="B32" s="638">
        <v>523</v>
      </c>
      <c r="C32" s="638">
        <v>827</v>
      </c>
      <c r="D32" s="638">
        <v>339</v>
      </c>
      <c r="E32" s="638">
        <v>1098</v>
      </c>
      <c r="F32" s="639">
        <v>1106</v>
      </c>
      <c r="G32" s="184"/>
      <c r="H32" s="39"/>
      <c r="I32" s="39"/>
    </row>
    <row r="33" spans="1:9" s="18" customFormat="1">
      <c r="A33" s="468" t="s">
        <v>1128</v>
      </c>
      <c r="B33" s="671">
        <v>3251</v>
      </c>
      <c r="C33" s="671">
        <v>8142</v>
      </c>
      <c r="D33" s="671">
        <v>3350</v>
      </c>
      <c r="E33" s="671">
        <v>10512</v>
      </c>
      <c r="F33" s="672">
        <v>12252</v>
      </c>
      <c r="G33" s="191"/>
      <c r="H33" s="40"/>
      <c r="I33" s="39"/>
    </row>
    <row r="34" spans="1:9" s="18" customFormat="1" ht="12.75">
      <c r="A34" s="189" t="s">
        <v>150</v>
      </c>
      <c r="B34" s="638"/>
      <c r="C34" s="638"/>
      <c r="D34" s="638"/>
      <c r="E34" s="638"/>
      <c r="F34" s="639"/>
      <c r="G34" s="184"/>
      <c r="H34" s="39"/>
      <c r="I34" s="39"/>
    </row>
    <row r="35" spans="1:9" s="18" customFormat="1">
      <c r="A35" s="469" t="s">
        <v>1129</v>
      </c>
      <c r="B35" s="638">
        <v>413</v>
      </c>
      <c r="C35" s="638">
        <v>1143</v>
      </c>
      <c r="D35" s="638">
        <v>461</v>
      </c>
      <c r="E35" s="638">
        <v>1280</v>
      </c>
      <c r="F35" s="639">
        <v>1506</v>
      </c>
      <c r="G35" s="191"/>
      <c r="H35" s="11"/>
      <c r="I35" s="39"/>
    </row>
    <row r="36" spans="1:9" s="18" customFormat="1" ht="12.75">
      <c r="A36" s="469" t="s">
        <v>1130</v>
      </c>
      <c r="B36" s="638">
        <v>936</v>
      </c>
      <c r="C36" s="638">
        <v>2732</v>
      </c>
      <c r="D36" s="638">
        <v>1273</v>
      </c>
      <c r="E36" s="638">
        <v>3491</v>
      </c>
      <c r="F36" s="639">
        <v>4029</v>
      </c>
      <c r="G36" s="184"/>
      <c r="H36" s="39"/>
      <c r="I36" s="39"/>
    </row>
    <row r="37" spans="1:9" s="18" customFormat="1" ht="12.75">
      <c r="A37" s="190" t="s">
        <v>151</v>
      </c>
      <c r="B37" s="638">
        <v>683</v>
      </c>
      <c r="C37" s="638">
        <v>1393</v>
      </c>
      <c r="D37" s="638">
        <v>481</v>
      </c>
      <c r="E37" s="638">
        <v>1943</v>
      </c>
      <c r="F37" s="639">
        <v>1999</v>
      </c>
      <c r="G37" s="184"/>
      <c r="H37" s="39"/>
      <c r="I37" s="39"/>
    </row>
    <row r="38" spans="1:9" s="18" customFormat="1" ht="12.75">
      <c r="A38" s="469" t="s">
        <v>1131</v>
      </c>
      <c r="B38" s="638">
        <v>277</v>
      </c>
      <c r="C38" s="638">
        <v>659</v>
      </c>
      <c r="D38" s="638">
        <v>264</v>
      </c>
      <c r="E38" s="638">
        <v>1006</v>
      </c>
      <c r="F38" s="639">
        <v>1371</v>
      </c>
      <c r="G38" s="184"/>
      <c r="H38" s="39"/>
      <c r="I38" s="39"/>
    </row>
    <row r="39" spans="1:9" s="18" customFormat="1" ht="12.75">
      <c r="A39" s="190" t="s">
        <v>152</v>
      </c>
      <c r="B39" s="638">
        <v>375</v>
      </c>
      <c r="C39" s="638">
        <v>1047</v>
      </c>
      <c r="D39" s="638">
        <v>446</v>
      </c>
      <c r="E39" s="638">
        <v>1239</v>
      </c>
      <c r="F39" s="639">
        <v>1244</v>
      </c>
      <c r="G39" s="184"/>
      <c r="H39" s="39"/>
      <c r="I39" s="39"/>
    </row>
    <row r="40" spans="1:9" s="18" customFormat="1" ht="12.75">
      <c r="A40" s="190" t="s">
        <v>68</v>
      </c>
      <c r="B40" s="638">
        <v>567</v>
      </c>
      <c r="C40" s="638">
        <v>1168</v>
      </c>
      <c r="D40" s="638">
        <v>425</v>
      </c>
      <c r="E40" s="638">
        <v>1553</v>
      </c>
      <c r="F40" s="639">
        <v>2103</v>
      </c>
      <c r="G40" s="184"/>
      <c r="H40" s="39"/>
      <c r="I40" s="39"/>
    </row>
    <row r="41" spans="1:9" s="44" customFormat="1" ht="12.75">
      <c r="A41" s="468" t="s">
        <v>1176</v>
      </c>
      <c r="B41" s="671">
        <v>2174</v>
      </c>
      <c r="C41" s="671">
        <v>4374</v>
      </c>
      <c r="D41" s="671">
        <v>2325</v>
      </c>
      <c r="E41" s="671">
        <v>6787</v>
      </c>
      <c r="F41" s="672">
        <v>6405</v>
      </c>
      <c r="G41" s="271"/>
      <c r="H41" s="301"/>
      <c r="I41" s="301"/>
    </row>
    <row r="42" spans="1:9" s="18" customFormat="1">
      <c r="A42" s="189" t="s">
        <v>149</v>
      </c>
      <c r="B42" s="638"/>
      <c r="C42" s="638"/>
      <c r="D42" s="638"/>
      <c r="E42" s="638"/>
      <c r="F42" s="639"/>
      <c r="G42" s="191"/>
      <c r="H42" s="40"/>
      <c r="I42" s="39"/>
    </row>
    <row r="43" spans="1:9" s="18" customFormat="1" ht="12.75">
      <c r="A43" s="186" t="s">
        <v>154</v>
      </c>
      <c r="B43" s="638">
        <v>113</v>
      </c>
      <c r="C43" s="638">
        <v>346</v>
      </c>
      <c r="D43" s="638">
        <v>201</v>
      </c>
      <c r="E43" s="638">
        <v>695</v>
      </c>
      <c r="F43" s="639">
        <v>538</v>
      </c>
      <c r="G43" s="184"/>
      <c r="H43" s="39"/>
      <c r="I43" s="39"/>
    </row>
    <row r="44" spans="1:9" s="18" customFormat="1" ht="12.75">
      <c r="A44" s="464" t="s">
        <v>1132</v>
      </c>
      <c r="B44" s="638">
        <v>390</v>
      </c>
      <c r="C44" s="638">
        <v>966</v>
      </c>
      <c r="D44" s="638">
        <v>434</v>
      </c>
      <c r="E44" s="638">
        <v>1452</v>
      </c>
      <c r="F44" s="639">
        <v>1184</v>
      </c>
      <c r="G44" s="184"/>
      <c r="H44" s="39"/>
      <c r="I44" s="39"/>
    </row>
    <row r="45" spans="1:9" s="18" customFormat="1" ht="12.75">
      <c r="A45" s="464" t="s">
        <v>1133</v>
      </c>
      <c r="B45" s="638">
        <v>320</v>
      </c>
      <c r="C45" s="638">
        <v>579</v>
      </c>
      <c r="D45" s="638">
        <v>346</v>
      </c>
      <c r="E45" s="638">
        <v>802</v>
      </c>
      <c r="F45" s="639">
        <v>1025</v>
      </c>
      <c r="G45" s="184"/>
    </row>
    <row r="46" spans="1:9" s="18" customFormat="1" ht="12.75">
      <c r="A46" s="464" t="s">
        <v>1134</v>
      </c>
      <c r="B46" s="638">
        <v>156</v>
      </c>
      <c r="C46" s="638">
        <v>493</v>
      </c>
      <c r="D46" s="638">
        <v>252</v>
      </c>
      <c r="E46" s="638">
        <v>722</v>
      </c>
      <c r="F46" s="639">
        <v>627</v>
      </c>
      <c r="G46" s="184"/>
    </row>
    <row r="47" spans="1:9" s="18" customFormat="1" ht="12.75">
      <c r="A47" s="464" t="s">
        <v>1135</v>
      </c>
      <c r="B47" s="638">
        <v>142</v>
      </c>
      <c r="C47" s="638">
        <v>316</v>
      </c>
      <c r="D47" s="638">
        <v>196</v>
      </c>
      <c r="E47" s="638">
        <v>562</v>
      </c>
      <c r="F47" s="639">
        <v>756</v>
      </c>
      <c r="G47" s="184"/>
    </row>
    <row r="48" spans="1:9" s="18" customFormat="1" ht="12.75">
      <c r="A48" s="186" t="s">
        <v>155</v>
      </c>
      <c r="B48" s="638">
        <v>318</v>
      </c>
      <c r="C48" s="638">
        <v>586</v>
      </c>
      <c r="D48" s="638">
        <v>317</v>
      </c>
      <c r="E48" s="638">
        <v>990</v>
      </c>
      <c r="F48" s="639">
        <v>806</v>
      </c>
      <c r="G48" s="184"/>
    </row>
    <row r="49" spans="1:7" s="18" customFormat="1" ht="12.75">
      <c r="A49" s="464" t="s">
        <v>1136</v>
      </c>
      <c r="B49" s="638">
        <v>261</v>
      </c>
      <c r="C49" s="638">
        <v>607</v>
      </c>
      <c r="D49" s="638">
        <v>361</v>
      </c>
      <c r="E49" s="638">
        <v>970</v>
      </c>
      <c r="F49" s="639">
        <v>807</v>
      </c>
      <c r="G49" s="184"/>
    </row>
    <row r="50" spans="1:7" s="18" customFormat="1" ht="12.75">
      <c r="A50" s="464" t="s">
        <v>1137</v>
      </c>
      <c r="B50" s="638">
        <v>474</v>
      </c>
      <c r="C50" s="638">
        <v>481</v>
      </c>
      <c r="D50" s="638">
        <v>218</v>
      </c>
      <c r="E50" s="638">
        <v>594</v>
      </c>
      <c r="F50" s="639">
        <v>662</v>
      </c>
      <c r="G50" s="184"/>
    </row>
    <row r="51" spans="1:7" s="18" customFormat="1" ht="12.75">
      <c r="A51" s="468" t="s">
        <v>1138</v>
      </c>
      <c r="B51" s="671">
        <v>3699</v>
      </c>
      <c r="C51" s="671">
        <v>3364</v>
      </c>
      <c r="D51" s="671">
        <v>1477</v>
      </c>
      <c r="E51" s="671">
        <v>2626</v>
      </c>
      <c r="F51" s="672">
        <v>3088</v>
      </c>
      <c r="G51" s="184"/>
    </row>
    <row r="52" spans="1:7">
      <c r="A52" s="263" t="s">
        <v>9</v>
      </c>
    </row>
    <row r="53" spans="1:7">
      <c r="A53" s="270" t="s">
        <v>10</v>
      </c>
    </row>
  </sheetData>
  <mergeCells count="13">
    <mergeCell ref="G1:H1"/>
    <mergeCell ref="G2:H2"/>
    <mergeCell ref="A1:F1"/>
    <mergeCell ref="A4:D4"/>
    <mergeCell ref="A5:A10"/>
    <mergeCell ref="A3:E3"/>
    <mergeCell ref="B5:F6"/>
    <mergeCell ref="B7:B10"/>
    <mergeCell ref="D7:D10"/>
    <mergeCell ref="E7:E10"/>
    <mergeCell ref="F7:F10"/>
    <mergeCell ref="C7:C10"/>
    <mergeCell ref="A2:D2"/>
  </mergeCells>
  <phoneticPr fontId="0" type="noConversion"/>
  <hyperlinks>
    <hyperlink ref="G1:H1" location="'Spis tablic     List of tables'!A72" display="Powrót do spisu tablic"/>
    <hyperlink ref="G2:H2" location="'Spis tablic     List of tables'!A72" display="Return to list tables"/>
    <hyperlink ref="G1:H2" location="'Spis tablic     List of tables'!A79" display="Powrót do spisu tablic"/>
  </hyperlinks>
  <printOptions horizontalCentered="1"/>
  <pageMargins left="0.19" right="0.16" top="0.88" bottom="0.19685039370078741" header="0.28999999999999998"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0"/>
  <sheetViews>
    <sheetView showGridLines="0" zoomScale="90" zoomScaleNormal="90" workbookViewId="0">
      <selection activeCell="G21" sqref="G21"/>
    </sheetView>
  </sheetViews>
  <sheetFormatPr defaultRowHeight="14.25"/>
  <cols>
    <col min="1" max="1" width="24.25" style="1" customWidth="1"/>
    <col min="2" max="2" width="8.5" style="1" customWidth="1"/>
    <col min="3" max="3" width="7.625" style="1" customWidth="1"/>
    <col min="4" max="4" width="10.625" style="1" customWidth="1"/>
    <col min="5" max="5" width="11.375" style="1" customWidth="1"/>
    <col min="6" max="6" width="8.625" style="1" customWidth="1"/>
    <col min="7" max="7" width="10.625" style="1" customWidth="1"/>
    <col min="8" max="8" width="9" style="16"/>
  </cols>
  <sheetData>
    <row r="1" spans="1:8" ht="21" customHeight="1">
      <c r="A1" s="1738" t="s">
        <v>2064</v>
      </c>
      <c r="B1" s="1738"/>
      <c r="C1" s="1738"/>
      <c r="D1" s="1738"/>
      <c r="E1" s="1738"/>
      <c r="F1" s="1753" t="s">
        <v>408</v>
      </c>
      <c r="G1" s="1753"/>
    </row>
    <row r="2" spans="1:8" ht="21" customHeight="1">
      <c r="A2" s="1953" t="s">
        <v>2065</v>
      </c>
      <c r="B2" s="1953"/>
      <c r="C2" s="1953"/>
      <c r="D2" s="1953"/>
      <c r="E2" s="1953"/>
      <c r="F2" s="1749" t="s">
        <v>409</v>
      </c>
      <c r="G2" s="1749"/>
    </row>
    <row r="3" spans="1:8">
      <c r="A3" s="1533" t="s">
        <v>1524</v>
      </c>
      <c r="B3" s="1538" t="s">
        <v>1561</v>
      </c>
      <c r="C3" s="899"/>
      <c r="D3" s="902"/>
      <c r="E3" s="1538" t="s">
        <v>1562</v>
      </c>
      <c r="F3" s="899"/>
      <c r="G3" s="899"/>
    </row>
    <row r="4" spans="1:8">
      <c r="A4" s="1534"/>
      <c r="B4" s="1539"/>
      <c r="C4" s="900"/>
      <c r="D4" s="904"/>
      <c r="E4" s="1539"/>
      <c r="F4" s="900"/>
      <c r="G4" s="900"/>
    </row>
    <row r="5" spans="1:8">
      <c r="A5" s="1534"/>
      <c r="B5" s="1539"/>
      <c r="C5" s="1484" t="s">
        <v>413</v>
      </c>
      <c r="D5" s="1493" t="s">
        <v>1563</v>
      </c>
      <c r="E5" s="1539"/>
      <c r="F5" s="1484" t="s">
        <v>413</v>
      </c>
      <c r="G5" s="1491" t="s">
        <v>1564</v>
      </c>
    </row>
    <row r="6" spans="1:8">
      <c r="A6" s="1534"/>
      <c r="B6" s="1539"/>
      <c r="C6" s="1485"/>
      <c r="D6" s="1494"/>
      <c r="E6" s="1539"/>
      <c r="F6" s="1485"/>
      <c r="G6" s="1477"/>
    </row>
    <row r="7" spans="1:8">
      <c r="A7" s="1534"/>
      <c r="B7" s="1539"/>
      <c r="C7" s="1485"/>
      <c r="D7" s="1494"/>
      <c r="E7" s="1539"/>
      <c r="F7" s="1485"/>
      <c r="G7" s="1477"/>
    </row>
    <row r="8" spans="1:8">
      <c r="A8" s="1534"/>
      <c r="B8" s="1539"/>
      <c r="C8" s="1485"/>
      <c r="D8" s="1494"/>
      <c r="E8" s="1539"/>
      <c r="F8" s="1485"/>
      <c r="G8" s="1477"/>
    </row>
    <row r="9" spans="1:8" s="44" customFormat="1" ht="12.75">
      <c r="A9" s="193" t="s">
        <v>625</v>
      </c>
      <c r="B9" s="671">
        <v>13969</v>
      </c>
      <c r="C9" s="576">
        <v>84.876655729736299</v>
      </c>
      <c r="D9" s="671">
        <v>5707</v>
      </c>
      <c r="E9" s="1346">
        <v>1255393</v>
      </c>
      <c r="F9" s="576">
        <v>87.436367296081087</v>
      </c>
      <c r="G9" s="1413">
        <v>770938</v>
      </c>
      <c r="H9" s="301"/>
    </row>
    <row r="10" spans="1:8" s="18" customFormat="1" ht="12.75">
      <c r="A10" s="185" t="s">
        <v>626</v>
      </c>
      <c r="B10" s="638"/>
      <c r="C10" s="483"/>
      <c r="D10" s="638"/>
      <c r="E10" s="1347"/>
      <c r="F10" s="483"/>
      <c r="G10" s="1414"/>
      <c r="H10" s="39"/>
    </row>
    <row r="11" spans="1:8" s="18" customFormat="1" ht="12.75">
      <c r="A11" s="187" t="s">
        <v>627</v>
      </c>
      <c r="B11" s="638"/>
      <c r="C11" s="483"/>
      <c r="D11" s="638"/>
      <c r="E11" s="1347"/>
      <c r="F11" s="483"/>
      <c r="G11" s="1414"/>
      <c r="H11" s="39"/>
    </row>
    <row r="12" spans="1:8" s="18" customFormat="1" ht="12.75">
      <c r="A12" s="468" t="s">
        <v>1125</v>
      </c>
      <c r="B12" s="671">
        <v>1347</v>
      </c>
      <c r="C12" s="576">
        <v>94.792399718508094</v>
      </c>
      <c r="D12" s="671">
        <v>983</v>
      </c>
      <c r="E12" s="671">
        <v>158531</v>
      </c>
      <c r="F12" s="576">
        <v>92.229778866348227</v>
      </c>
      <c r="G12" s="1415">
        <v>136479</v>
      </c>
      <c r="H12" s="39"/>
    </row>
    <row r="13" spans="1:8" s="18" customFormat="1" ht="12.75">
      <c r="A13" s="189" t="s">
        <v>149</v>
      </c>
      <c r="B13" s="638"/>
      <c r="C13" s="483"/>
      <c r="D13" s="638"/>
      <c r="E13" s="1347"/>
      <c r="F13" s="483"/>
      <c r="G13" s="1414"/>
      <c r="H13" s="39"/>
    </row>
    <row r="14" spans="1:8" s="18" customFormat="1" ht="12.75">
      <c r="A14" s="464" t="s">
        <v>62</v>
      </c>
      <c r="B14" s="638">
        <v>288</v>
      </c>
      <c r="C14" s="483">
        <v>77.41935483870968</v>
      </c>
      <c r="D14" s="638">
        <v>282</v>
      </c>
      <c r="E14" s="1347">
        <v>41233</v>
      </c>
      <c r="F14" s="483">
        <v>87.740988211261012</v>
      </c>
      <c r="G14" s="1414">
        <v>40901</v>
      </c>
      <c r="H14" s="39"/>
    </row>
    <row r="15" spans="1:8" s="18" customFormat="1" ht="12.75">
      <c r="A15" s="186" t="s">
        <v>144</v>
      </c>
      <c r="B15" s="638">
        <v>75</v>
      </c>
      <c r="C15" s="483">
        <v>66.371681415929203</v>
      </c>
      <c r="D15" s="638">
        <v>75</v>
      </c>
      <c r="E15" s="1347">
        <v>10520</v>
      </c>
      <c r="F15" s="483">
        <v>77.920154062662021</v>
      </c>
      <c r="G15" s="1414">
        <v>10520</v>
      </c>
      <c r="H15" s="39"/>
    </row>
    <row r="16" spans="1:8" s="18" customFormat="1" ht="12.75">
      <c r="A16" s="464" t="s">
        <v>63</v>
      </c>
      <c r="B16" s="638">
        <v>425</v>
      </c>
      <c r="C16" s="483">
        <v>151.24555160142347</v>
      </c>
      <c r="D16" s="638">
        <v>171</v>
      </c>
      <c r="E16" s="1347">
        <v>39616</v>
      </c>
      <c r="F16" s="483">
        <v>128.18222998770466</v>
      </c>
      <c r="G16" s="1414">
        <v>24172</v>
      </c>
      <c r="H16" s="39"/>
    </row>
    <row r="17" spans="1:8" s="18" customFormat="1" ht="12.75">
      <c r="A17" s="464" t="s">
        <v>64</v>
      </c>
      <c r="B17" s="638">
        <v>58</v>
      </c>
      <c r="C17" s="483">
        <v>73.417721518987349</v>
      </c>
      <c r="D17" s="638">
        <v>58</v>
      </c>
      <c r="E17" s="1347">
        <v>7972</v>
      </c>
      <c r="F17" s="483">
        <v>70.74274558523382</v>
      </c>
      <c r="G17" s="1414">
        <v>7972</v>
      </c>
      <c r="H17" s="39"/>
    </row>
    <row r="18" spans="1:8" s="18" customFormat="1" ht="12.75">
      <c r="A18" s="464" t="s">
        <v>65</v>
      </c>
      <c r="B18" s="638">
        <v>131</v>
      </c>
      <c r="C18" s="483">
        <v>102.34375</v>
      </c>
      <c r="D18" s="638">
        <v>83</v>
      </c>
      <c r="E18" s="1347">
        <v>12945</v>
      </c>
      <c r="F18" s="483">
        <v>88.259357741869508</v>
      </c>
      <c r="G18" s="1414">
        <v>10588</v>
      </c>
      <c r="H18" s="39"/>
    </row>
    <row r="19" spans="1:8" s="18" customFormat="1" ht="12.75">
      <c r="A19" s="464" t="s">
        <v>66</v>
      </c>
      <c r="B19" s="638">
        <v>59</v>
      </c>
      <c r="C19" s="483">
        <v>75.641025641025635</v>
      </c>
      <c r="D19" s="638">
        <v>59</v>
      </c>
      <c r="E19" s="1347">
        <v>7692</v>
      </c>
      <c r="F19" s="483">
        <v>87.638145152102084</v>
      </c>
      <c r="G19" s="1414">
        <v>7692</v>
      </c>
      <c r="H19" s="39"/>
    </row>
    <row r="20" spans="1:8" s="18" customFormat="1" ht="12.75">
      <c r="A20" s="186" t="s">
        <v>145</v>
      </c>
      <c r="B20" s="638">
        <v>142</v>
      </c>
      <c r="C20" s="483">
        <v>66.981132075471692</v>
      </c>
      <c r="D20" s="638">
        <v>142</v>
      </c>
      <c r="E20" s="1347">
        <v>19996</v>
      </c>
      <c r="F20" s="483">
        <v>78.904585273459077</v>
      </c>
      <c r="G20" s="1414">
        <v>19996</v>
      </c>
      <c r="H20" s="39"/>
    </row>
    <row r="21" spans="1:8" s="18" customFormat="1" ht="12.75">
      <c r="A21" s="464" t="s">
        <v>67</v>
      </c>
      <c r="B21" s="638">
        <v>64</v>
      </c>
      <c r="C21" s="483">
        <v>87.671232876712324</v>
      </c>
      <c r="D21" s="638">
        <v>54</v>
      </c>
      <c r="E21" s="1347">
        <v>8717</v>
      </c>
      <c r="F21" s="483">
        <v>80.720437077507185</v>
      </c>
      <c r="G21" s="1414">
        <v>8260</v>
      </c>
      <c r="H21" s="39"/>
    </row>
    <row r="22" spans="1:8" s="18" customFormat="1" ht="12.75">
      <c r="A22" s="469" t="s">
        <v>1126</v>
      </c>
      <c r="B22" s="638">
        <v>105</v>
      </c>
      <c r="C22" s="483">
        <v>123.52941176470588</v>
      </c>
      <c r="D22" s="638">
        <v>59</v>
      </c>
      <c r="E22" s="1347">
        <v>9840</v>
      </c>
      <c r="F22" s="483">
        <v>102.1594684385382</v>
      </c>
      <c r="G22" s="1414">
        <v>6378</v>
      </c>
      <c r="H22" s="39"/>
    </row>
    <row r="23" spans="1:8" s="18" customFormat="1" ht="12.75">
      <c r="A23" s="468" t="s">
        <v>1392</v>
      </c>
      <c r="B23" s="671">
        <v>1379</v>
      </c>
      <c r="C23" s="576">
        <v>81.791221826809007</v>
      </c>
      <c r="D23" s="671">
        <v>910</v>
      </c>
      <c r="E23" s="671">
        <v>148956</v>
      </c>
      <c r="F23" s="576">
        <v>85.402225700476436</v>
      </c>
      <c r="G23" s="1415">
        <v>121048</v>
      </c>
      <c r="H23" s="39"/>
    </row>
    <row r="24" spans="1:8" s="18" customFormat="1" ht="12.75">
      <c r="A24" s="189" t="s">
        <v>150</v>
      </c>
      <c r="B24" s="638"/>
      <c r="C24" s="483"/>
      <c r="D24" s="638"/>
      <c r="E24" s="1347"/>
      <c r="F24" s="483"/>
      <c r="G24" s="1414"/>
      <c r="H24" s="39"/>
    </row>
    <row r="25" spans="1:8" s="18" customFormat="1" ht="12.75">
      <c r="A25" s="464" t="s">
        <v>60</v>
      </c>
      <c r="B25" s="638">
        <v>282</v>
      </c>
      <c r="C25" s="483">
        <v>68.115942028985515</v>
      </c>
      <c r="D25" s="638">
        <v>182</v>
      </c>
      <c r="E25" s="1347">
        <v>25746</v>
      </c>
      <c r="F25" s="483">
        <v>77.014657493269524</v>
      </c>
      <c r="G25" s="1414">
        <v>20555</v>
      </c>
      <c r="H25" s="39"/>
    </row>
    <row r="26" spans="1:8" s="18" customFormat="1" ht="12.75">
      <c r="A26" s="464" t="s">
        <v>61</v>
      </c>
      <c r="B26" s="638">
        <v>48</v>
      </c>
      <c r="C26" s="483">
        <v>75</v>
      </c>
      <c r="D26" s="638">
        <v>47</v>
      </c>
      <c r="E26" s="1347">
        <v>6629</v>
      </c>
      <c r="F26" s="483">
        <v>69.756918867725986</v>
      </c>
      <c r="G26" s="1414">
        <v>6460</v>
      </c>
      <c r="H26" s="39"/>
    </row>
    <row r="27" spans="1:8" s="18" customFormat="1" ht="12.75">
      <c r="A27" s="186" t="s">
        <v>146</v>
      </c>
      <c r="B27" s="638">
        <v>248</v>
      </c>
      <c r="C27" s="483">
        <v>114.81481481481481</v>
      </c>
      <c r="D27" s="638">
        <v>248</v>
      </c>
      <c r="E27" s="1347">
        <v>29699</v>
      </c>
      <c r="F27" s="483">
        <v>99.885648942252715</v>
      </c>
      <c r="G27" s="1414">
        <v>29699</v>
      </c>
      <c r="H27" s="39"/>
    </row>
    <row r="28" spans="1:8" s="18" customFormat="1" ht="12.75">
      <c r="A28" s="464" t="s">
        <v>1127</v>
      </c>
      <c r="B28" s="638">
        <v>377</v>
      </c>
      <c r="C28" s="483">
        <v>86.467889908256879</v>
      </c>
      <c r="D28" s="638">
        <v>227</v>
      </c>
      <c r="E28" s="1347">
        <v>41917</v>
      </c>
      <c r="F28" s="483">
        <v>88.281628440850028</v>
      </c>
      <c r="G28" s="1414">
        <v>32817</v>
      </c>
      <c r="H28" s="39"/>
    </row>
    <row r="29" spans="1:8" s="18" customFormat="1" ht="12.75">
      <c r="A29" s="186" t="s">
        <v>147</v>
      </c>
      <c r="B29" s="638">
        <v>215</v>
      </c>
      <c r="C29" s="483">
        <v>74.394463667820062</v>
      </c>
      <c r="D29" s="638">
        <v>159</v>
      </c>
      <c r="E29" s="1347">
        <v>26514</v>
      </c>
      <c r="F29" s="483">
        <v>79.837398373983731</v>
      </c>
      <c r="G29" s="1414">
        <v>22845</v>
      </c>
      <c r="H29" s="39"/>
    </row>
    <row r="30" spans="1:8" s="18" customFormat="1" ht="12.75">
      <c r="A30" s="186" t="s">
        <v>148</v>
      </c>
      <c r="B30" s="638">
        <v>209</v>
      </c>
      <c r="C30" s="483">
        <v>78.277153558052433</v>
      </c>
      <c r="D30" s="638">
        <v>47</v>
      </c>
      <c r="E30" s="1347">
        <v>18451</v>
      </c>
      <c r="F30" s="483">
        <v>87.611585944919284</v>
      </c>
      <c r="G30" s="1414">
        <v>8672</v>
      </c>
      <c r="H30" s="39"/>
    </row>
    <row r="31" spans="1:8" s="18" customFormat="1" ht="12.75">
      <c r="A31" s="468" t="s">
        <v>1128</v>
      </c>
      <c r="B31" s="671">
        <v>1337</v>
      </c>
      <c r="C31" s="576">
        <v>109.14285714285714</v>
      </c>
      <c r="D31" s="671">
        <v>757</v>
      </c>
      <c r="E31" s="671">
        <v>137097</v>
      </c>
      <c r="F31" s="576">
        <v>108.21795620668424</v>
      </c>
      <c r="G31" s="1413">
        <v>105606</v>
      </c>
      <c r="H31" s="39"/>
    </row>
    <row r="32" spans="1:8" s="18" customFormat="1" ht="12.75">
      <c r="A32" s="189" t="s">
        <v>150</v>
      </c>
      <c r="B32" s="638"/>
      <c r="C32" s="483"/>
      <c r="D32" s="638"/>
      <c r="E32" s="1347"/>
      <c r="F32" s="483"/>
      <c r="G32" s="1414"/>
      <c r="H32" s="39"/>
    </row>
    <row r="33" spans="1:13" s="18" customFormat="1" ht="12.75">
      <c r="A33" s="469" t="s">
        <v>1129</v>
      </c>
      <c r="B33" s="638">
        <v>95</v>
      </c>
      <c r="C33" s="483">
        <v>54.285714285714285</v>
      </c>
      <c r="D33" s="638">
        <v>79</v>
      </c>
      <c r="E33" s="1347">
        <v>12160</v>
      </c>
      <c r="F33" s="483">
        <v>67.664570697234439</v>
      </c>
      <c r="G33" s="1414">
        <v>11024</v>
      </c>
      <c r="H33" s="39"/>
    </row>
    <row r="34" spans="1:13" s="18" customFormat="1" ht="12.75">
      <c r="A34" s="469" t="s">
        <v>1130</v>
      </c>
      <c r="B34" s="638">
        <v>392</v>
      </c>
      <c r="C34" s="483">
        <v>97.029702970297024</v>
      </c>
      <c r="D34" s="638">
        <v>221</v>
      </c>
      <c r="E34" s="1347">
        <v>39225</v>
      </c>
      <c r="F34" s="483">
        <v>97.989008243817139</v>
      </c>
      <c r="G34" s="1414">
        <v>31101</v>
      </c>
      <c r="H34" s="39"/>
    </row>
    <row r="35" spans="1:13" s="18" customFormat="1" ht="12.75">
      <c r="A35" s="190" t="s">
        <v>151</v>
      </c>
      <c r="B35" s="638">
        <v>440</v>
      </c>
      <c r="C35" s="483">
        <v>111.95928753180662</v>
      </c>
      <c r="D35" s="638">
        <v>258</v>
      </c>
      <c r="E35" s="1347">
        <v>47065</v>
      </c>
      <c r="F35" s="483">
        <v>106.10022768772967</v>
      </c>
      <c r="G35" s="1414">
        <v>34469</v>
      </c>
      <c r="H35" s="39"/>
    </row>
    <row r="36" spans="1:13" s="18" customFormat="1" ht="12.75">
      <c r="A36" s="469" t="s">
        <v>1131</v>
      </c>
      <c r="B36" s="638">
        <v>80</v>
      </c>
      <c r="C36" s="483">
        <v>94.117647058823522</v>
      </c>
      <c r="D36" s="638">
        <v>80</v>
      </c>
      <c r="E36" s="1347">
        <v>9963</v>
      </c>
      <c r="F36" s="483">
        <v>102.95546140332748</v>
      </c>
      <c r="G36" s="1414">
        <v>9963</v>
      </c>
      <c r="H36" s="39"/>
    </row>
    <row r="37" spans="1:13" s="18" customFormat="1" ht="12.75">
      <c r="A37" s="190" t="s">
        <v>152</v>
      </c>
      <c r="B37" s="638">
        <v>95</v>
      </c>
      <c r="C37" s="483">
        <v>65.972222222222214</v>
      </c>
      <c r="D37" s="638">
        <v>75</v>
      </c>
      <c r="E37" s="1347">
        <v>11598</v>
      </c>
      <c r="F37" s="483">
        <v>105.19727891156462</v>
      </c>
      <c r="G37" s="1414">
        <v>10789</v>
      </c>
      <c r="H37" s="39"/>
    </row>
    <row r="38" spans="1:13" s="18" customFormat="1" ht="12.75">
      <c r="A38" s="190" t="s">
        <v>68</v>
      </c>
      <c r="B38" s="638">
        <v>235</v>
      </c>
      <c r="C38" s="483">
        <v>979.16666666666663</v>
      </c>
      <c r="D38" s="638">
        <v>44</v>
      </c>
      <c r="E38" s="1347">
        <v>17086</v>
      </c>
      <c r="F38" s="483">
        <v>471.46799116997789</v>
      </c>
      <c r="G38" s="1414">
        <v>8260</v>
      </c>
      <c r="H38" s="39"/>
    </row>
    <row r="39" spans="1:13" s="18" customFormat="1" ht="12.75">
      <c r="A39" s="468" t="s">
        <v>1176</v>
      </c>
      <c r="B39" s="671">
        <v>3968</v>
      </c>
      <c r="C39" s="576">
        <v>92.558898996967571</v>
      </c>
      <c r="D39" s="671">
        <v>2575</v>
      </c>
      <c r="E39" s="671">
        <v>453586</v>
      </c>
      <c r="F39" s="576">
        <v>88.886667960031119</v>
      </c>
      <c r="G39" s="1415">
        <v>353159</v>
      </c>
      <c r="H39" s="39"/>
    </row>
    <row r="40" spans="1:13" s="18" customFormat="1" ht="12.75">
      <c r="A40" s="189" t="s">
        <v>149</v>
      </c>
      <c r="B40" s="638"/>
      <c r="C40" s="483"/>
      <c r="D40" s="638"/>
      <c r="E40" s="1347"/>
      <c r="F40" s="483"/>
      <c r="G40" s="1414"/>
      <c r="H40" s="39"/>
    </row>
    <row r="41" spans="1:13" s="18" customFormat="1" ht="12.75">
      <c r="A41" s="186" t="s">
        <v>154</v>
      </c>
      <c r="B41" s="638">
        <v>90</v>
      </c>
      <c r="C41" s="483">
        <v>90</v>
      </c>
      <c r="D41" s="638">
        <v>90</v>
      </c>
      <c r="E41" s="1347">
        <v>12336</v>
      </c>
      <c r="F41" s="483">
        <v>89.178052483192374</v>
      </c>
      <c r="G41" s="1414">
        <v>12336</v>
      </c>
      <c r="H41" s="39"/>
    </row>
    <row r="42" spans="1:13" s="18" customFormat="1" ht="12.75">
      <c r="A42" s="464" t="s">
        <v>1132</v>
      </c>
      <c r="B42" s="638">
        <v>505</v>
      </c>
      <c r="C42" s="483">
        <v>116.62817551963049</v>
      </c>
      <c r="D42" s="638">
        <v>396</v>
      </c>
      <c r="E42" s="1347">
        <v>57277</v>
      </c>
      <c r="F42" s="483">
        <v>101.57297393154813</v>
      </c>
      <c r="G42" s="1414">
        <v>50828</v>
      </c>
      <c r="H42" s="39"/>
    </row>
    <row r="43" spans="1:13" s="18" customFormat="1" ht="12.75">
      <c r="A43" s="464" t="s">
        <v>1133</v>
      </c>
      <c r="B43" s="638">
        <v>292</v>
      </c>
      <c r="C43" s="483">
        <v>50.694444444444443</v>
      </c>
      <c r="D43" s="638">
        <v>228</v>
      </c>
      <c r="E43" s="1347">
        <v>36403</v>
      </c>
      <c r="F43" s="483">
        <v>74.840155424436176</v>
      </c>
      <c r="G43" s="1414">
        <v>32813</v>
      </c>
      <c r="H43" s="39"/>
    </row>
    <row r="44" spans="1:13" s="18" customFormat="1">
      <c r="A44" s="464" t="s">
        <v>1134</v>
      </c>
      <c r="B44" s="638">
        <v>125</v>
      </c>
      <c r="C44" s="483">
        <v>87.412587412587413</v>
      </c>
      <c r="D44" s="638">
        <v>117</v>
      </c>
      <c r="E44" s="1347">
        <v>16858</v>
      </c>
      <c r="F44" s="483">
        <v>94.241949910554553</v>
      </c>
      <c r="G44" s="1414">
        <v>16365</v>
      </c>
      <c r="H44" s="16"/>
    </row>
    <row r="45" spans="1:13" s="18" customFormat="1">
      <c r="A45" s="464" t="s">
        <v>1135</v>
      </c>
      <c r="B45" s="638">
        <v>389</v>
      </c>
      <c r="C45" s="483">
        <v>109.88700564971752</v>
      </c>
      <c r="D45" s="638">
        <v>295</v>
      </c>
      <c r="E45" s="1347">
        <v>44722</v>
      </c>
      <c r="F45" s="483">
        <v>96.230150191504933</v>
      </c>
      <c r="G45" s="1414">
        <v>39202</v>
      </c>
      <c r="H45" s="16"/>
    </row>
    <row r="46" spans="1:13" s="18" customFormat="1">
      <c r="A46" s="186" t="s">
        <v>155</v>
      </c>
      <c r="B46" s="638">
        <v>433</v>
      </c>
      <c r="C46" s="483">
        <v>79.159049360146255</v>
      </c>
      <c r="D46" s="638">
        <v>360</v>
      </c>
      <c r="E46" s="1347">
        <v>48183</v>
      </c>
      <c r="F46" s="483">
        <v>73.616904248980163</v>
      </c>
      <c r="G46" s="1414">
        <v>44170</v>
      </c>
      <c r="H46" s="16"/>
    </row>
    <row r="47" spans="1:13" s="18" customFormat="1">
      <c r="A47" s="464" t="s">
        <v>1136</v>
      </c>
      <c r="B47" s="638">
        <v>134</v>
      </c>
      <c r="C47" s="483">
        <v>76.13636363636364</v>
      </c>
      <c r="D47" s="638">
        <v>101</v>
      </c>
      <c r="E47" s="1347">
        <v>15999</v>
      </c>
      <c r="F47" s="483">
        <v>90.584305288189341</v>
      </c>
      <c r="G47" s="1414">
        <v>14065</v>
      </c>
      <c r="H47" s="16"/>
      <c r="J47"/>
      <c r="K47"/>
      <c r="L47"/>
      <c r="M47"/>
    </row>
    <row r="48" spans="1:13" s="18" customFormat="1">
      <c r="A48" s="464" t="s">
        <v>1137</v>
      </c>
      <c r="B48" s="638">
        <v>2000</v>
      </c>
      <c r="C48" s="483">
        <v>102.14504596527067</v>
      </c>
      <c r="D48" s="638">
        <v>988</v>
      </c>
      <c r="E48" s="1347">
        <v>221808</v>
      </c>
      <c r="F48" s="483">
        <v>90.920568294542505</v>
      </c>
      <c r="G48" s="1414">
        <v>143380</v>
      </c>
      <c r="H48" s="16"/>
      <c r="J48"/>
      <c r="K48"/>
      <c r="L48"/>
      <c r="M48"/>
    </row>
    <row r="49" spans="1:13" s="18" customFormat="1">
      <c r="A49" s="468" t="s">
        <v>1138</v>
      </c>
      <c r="B49" s="671">
        <v>5938</v>
      </c>
      <c r="C49" s="576">
        <v>75.749457839010077</v>
      </c>
      <c r="D49" s="671">
        <v>482</v>
      </c>
      <c r="E49" s="1346">
        <v>357223</v>
      </c>
      <c r="F49" s="576">
        <v>78.945705117438536</v>
      </c>
      <c r="G49" s="1413">
        <v>54646</v>
      </c>
      <c r="H49" s="16"/>
      <c r="J49"/>
      <c r="K49"/>
      <c r="L49"/>
      <c r="M49"/>
    </row>
    <row r="50" spans="1:13">
      <c r="F50" s="576"/>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A74" display="Powrót do spisu tablic"/>
    <hyperlink ref="F2:G2" location="'Spis tablic     List of tables'!A74" display="Return to list tables"/>
    <hyperlink ref="F1:G2" location="'Spis tablic     List of tables'!A79"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2"/>
  <sheetViews>
    <sheetView showGridLines="0" zoomScale="90" zoomScaleNormal="90" workbookViewId="0">
      <selection activeCell="B49" sqref="B49"/>
    </sheetView>
  </sheetViews>
  <sheetFormatPr defaultRowHeight="12.75"/>
  <cols>
    <col min="1" max="1" width="23.125" style="1" customWidth="1"/>
    <col min="2" max="3" width="12" style="1" customWidth="1"/>
    <col min="4" max="5" width="11.875" style="1" customWidth="1"/>
    <col min="6" max="6" width="13.875" style="1" customWidth="1"/>
    <col min="7" max="7" width="14.625" style="1" customWidth="1"/>
    <col min="8" max="8" width="9" style="2"/>
    <col min="9" max="16384" width="9" style="1"/>
  </cols>
  <sheetData>
    <row r="1" spans="1:9" ht="14.25">
      <c r="A1" s="1957" t="s">
        <v>1418</v>
      </c>
      <c r="B1" s="1957"/>
      <c r="C1" s="1957"/>
      <c r="D1" s="1957"/>
      <c r="E1" s="1957"/>
      <c r="F1" s="1775"/>
    </row>
    <row r="2" spans="1:9" ht="14.25" customHeight="1">
      <c r="A2" s="1957" t="s">
        <v>2066</v>
      </c>
      <c r="B2" s="1957"/>
      <c r="C2" s="1775"/>
      <c r="D2" s="1775"/>
      <c r="E2" s="1775"/>
      <c r="F2" s="1775"/>
      <c r="H2" s="366" t="s">
        <v>408</v>
      </c>
      <c r="I2" s="848"/>
    </row>
    <row r="3" spans="1:9" ht="29.25" customHeight="1">
      <c r="A3" s="1954" t="s">
        <v>2067</v>
      </c>
      <c r="B3" s="1954"/>
      <c r="C3" s="1955"/>
      <c r="D3" s="1955"/>
      <c r="E3" s="1955"/>
      <c r="F3" s="1955"/>
      <c r="G3" s="1955"/>
      <c r="H3" s="1749" t="s">
        <v>409</v>
      </c>
      <c r="I3" s="1749"/>
    </row>
    <row r="4" spans="1:9" ht="21.75" customHeight="1">
      <c r="A4" s="1475" t="s">
        <v>1552</v>
      </c>
      <c r="B4" s="1468" t="s">
        <v>101</v>
      </c>
      <c r="C4" s="1654" t="s">
        <v>1560</v>
      </c>
      <c r="D4" s="1556"/>
      <c r="E4" s="1556"/>
      <c r="F4" s="1556"/>
      <c r="G4" s="1556"/>
    </row>
    <row r="5" spans="1:9" ht="36" customHeight="1">
      <c r="A5" s="1477"/>
      <c r="B5" s="1472"/>
      <c r="C5" s="1471" t="s">
        <v>102</v>
      </c>
      <c r="D5" s="1471" t="s">
        <v>1556</v>
      </c>
      <c r="E5" s="1471" t="s">
        <v>1936</v>
      </c>
      <c r="F5" s="1472" t="s">
        <v>1937</v>
      </c>
      <c r="G5" s="1956" t="s">
        <v>1938</v>
      </c>
    </row>
    <row r="6" spans="1:9" ht="12.75" customHeight="1">
      <c r="A6" s="1477"/>
      <c r="B6" s="1472"/>
      <c r="C6" s="1472"/>
      <c r="D6" s="1472"/>
      <c r="E6" s="1472"/>
      <c r="F6" s="1472"/>
      <c r="G6" s="1956"/>
    </row>
    <row r="7" spans="1:9" ht="12.75" customHeight="1">
      <c r="A7" s="1477"/>
      <c r="B7" s="1472"/>
      <c r="C7" s="1472"/>
      <c r="D7" s="1472"/>
      <c r="E7" s="1472"/>
      <c r="F7" s="1472"/>
      <c r="G7" s="1956"/>
    </row>
    <row r="8" spans="1:9" ht="18" customHeight="1">
      <c r="A8" s="1477"/>
      <c r="B8" s="1473"/>
      <c r="C8" s="1473"/>
      <c r="D8" s="1473"/>
      <c r="E8" s="1473"/>
      <c r="F8" s="1473"/>
      <c r="G8" s="1518"/>
    </row>
    <row r="9" spans="1:9" s="18" customFormat="1" ht="23.25" customHeight="1">
      <c r="A9" s="192" t="s">
        <v>625</v>
      </c>
      <c r="B9" s="1343">
        <v>91085</v>
      </c>
      <c r="C9" s="1386">
        <v>68934</v>
      </c>
      <c r="D9" s="426">
        <v>12863</v>
      </c>
      <c r="E9" s="426">
        <v>6927</v>
      </c>
      <c r="F9" s="426">
        <v>2205</v>
      </c>
      <c r="G9" s="1276">
        <v>54643</v>
      </c>
      <c r="H9" s="367"/>
    </row>
    <row r="10" spans="1:9" s="18" customFormat="1" ht="12.75" customHeight="1">
      <c r="A10" s="185" t="s">
        <v>626</v>
      </c>
      <c r="B10" s="1277"/>
      <c r="C10" s="1278"/>
      <c r="D10" s="1278"/>
      <c r="E10" s="1281"/>
      <c r="F10" s="1278"/>
      <c r="G10" s="1282"/>
      <c r="H10" s="349"/>
    </row>
    <row r="11" spans="1:9" s="18" customFormat="1" ht="12.75" customHeight="1">
      <c r="A11" s="187" t="s">
        <v>627</v>
      </c>
      <c r="B11" s="1279"/>
      <c r="C11" s="1279"/>
      <c r="D11" s="1279"/>
      <c r="E11" s="1279"/>
      <c r="F11" s="1279"/>
      <c r="G11" s="1280"/>
      <c r="H11" s="307"/>
    </row>
    <row r="12" spans="1:9" s="18" customFormat="1" ht="12.75" customHeight="1">
      <c r="A12" s="468" t="s">
        <v>1125</v>
      </c>
      <c r="B12" s="429">
        <v>14420</v>
      </c>
      <c r="C12" s="429">
        <v>10895</v>
      </c>
      <c r="D12" s="429">
        <v>1419</v>
      </c>
      <c r="E12" s="429">
        <v>1440</v>
      </c>
      <c r="F12" s="429">
        <v>403</v>
      </c>
      <c r="G12" s="1259">
        <v>8354</v>
      </c>
      <c r="H12" s="368"/>
    </row>
    <row r="13" spans="1:9" s="18" customFormat="1">
      <c r="A13" s="189" t="s">
        <v>149</v>
      </c>
      <c r="B13" s="422"/>
      <c r="C13" s="422"/>
      <c r="D13" s="422"/>
      <c r="E13" s="422"/>
      <c r="F13" s="422"/>
      <c r="G13" s="1283"/>
      <c r="H13" s="349"/>
    </row>
    <row r="14" spans="1:9" s="18" customFormat="1">
      <c r="A14" s="464" t="s">
        <v>62</v>
      </c>
      <c r="B14" s="430">
        <v>2460</v>
      </c>
      <c r="C14" s="431">
        <v>1769</v>
      </c>
      <c r="D14" s="431">
        <v>365</v>
      </c>
      <c r="E14" s="431">
        <v>250</v>
      </c>
      <c r="F14" s="432">
        <v>76</v>
      </c>
      <c r="G14" s="1284">
        <v>1461</v>
      </c>
      <c r="H14" s="369"/>
    </row>
    <row r="15" spans="1:9" s="18" customFormat="1">
      <c r="A15" s="186" t="s">
        <v>144</v>
      </c>
      <c r="B15" s="430">
        <v>850</v>
      </c>
      <c r="C15" s="431">
        <v>573</v>
      </c>
      <c r="D15" s="431">
        <v>113</v>
      </c>
      <c r="E15" s="431">
        <v>129</v>
      </c>
      <c r="F15" s="432">
        <v>29</v>
      </c>
      <c r="G15" s="1284">
        <v>383</v>
      </c>
      <c r="H15" s="369"/>
    </row>
    <row r="16" spans="1:9" s="18" customFormat="1">
      <c r="A16" s="464" t="s">
        <v>63</v>
      </c>
      <c r="B16" s="430">
        <v>1442</v>
      </c>
      <c r="C16" s="431">
        <v>1142</v>
      </c>
      <c r="D16" s="431">
        <v>67</v>
      </c>
      <c r="E16" s="431">
        <v>164</v>
      </c>
      <c r="F16" s="432">
        <v>28</v>
      </c>
      <c r="G16" s="1284">
        <v>976</v>
      </c>
      <c r="H16" s="369"/>
    </row>
    <row r="17" spans="1:8" s="18" customFormat="1">
      <c r="A17" s="464" t="s">
        <v>64</v>
      </c>
      <c r="B17" s="430">
        <v>898</v>
      </c>
      <c r="C17" s="431">
        <v>700</v>
      </c>
      <c r="D17" s="431">
        <v>81</v>
      </c>
      <c r="E17" s="431">
        <v>75</v>
      </c>
      <c r="F17" s="432">
        <v>35</v>
      </c>
      <c r="G17" s="1284">
        <v>498</v>
      </c>
      <c r="H17" s="369"/>
    </row>
    <row r="18" spans="1:8" s="18" customFormat="1">
      <c r="A18" s="464" t="s">
        <v>65</v>
      </c>
      <c r="B18" s="430">
        <v>1454</v>
      </c>
      <c r="C18" s="431">
        <v>1167</v>
      </c>
      <c r="D18" s="431">
        <v>88</v>
      </c>
      <c r="E18" s="431">
        <v>162</v>
      </c>
      <c r="F18" s="432">
        <v>33</v>
      </c>
      <c r="G18" s="1284">
        <v>808</v>
      </c>
      <c r="H18" s="369"/>
    </row>
    <row r="19" spans="1:8" s="18" customFormat="1">
      <c r="A19" s="464" t="s">
        <v>66</v>
      </c>
      <c r="B19" s="430">
        <v>902</v>
      </c>
      <c r="C19" s="431">
        <v>658</v>
      </c>
      <c r="D19" s="431">
        <v>63</v>
      </c>
      <c r="E19" s="431">
        <v>132</v>
      </c>
      <c r="F19" s="432">
        <v>21</v>
      </c>
      <c r="G19" s="1284">
        <v>470</v>
      </c>
      <c r="H19" s="369"/>
    </row>
    <row r="20" spans="1:8" s="18" customFormat="1">
      <c r="A20" s="186" t="s">
        <v>145</v>
      </c>
      <c r="B20" s="430">
        <v>2735</v>
      </c>
      <c r="C20" s="431">
        <v>2068</v>
      </c>
      <c r="D20" s="431">
        <v>207</v>
      </c>
      <c r="E20" s="431">
        <v>207</v>
      </c>
      <c r="F20" s="432">
        <v>120</v>
      </c>
      <c r="G20" s="1284">
        <v>1376</v>
      </c>
      <c r="H20" s="369"/>
    </row>
    <row r="21" spans="1:8" s="18" customFormat="1">
      <c r="A21" s="464" t="s">
        <v>67</v>
      </c>
      <c r="B21" s="430">
        <v>1004</v>
      </c>
      <c r="C21" s="431">
        <v>792</v>
      </c>
      <c r="D21" s="431">
        <v>94</v>
      </c>
      <c r="E21" s="431">
        <v>90</v>
      </c>
      <c r="F21" s="434">
        <v>21</v>
      </c>
      <c r="G21" s="1284">
        <v>655</v>
      </c>
      <c r="H21" s="369"/>
    </row>
    <row r="22" spans="1:8" s="18" customFormat="1">
      <c r="A22" s="469" t="s">
        <v>1126</v>
      </c>
      <c r="B22" s="430">
        <v>2675</v>
      </c>
      <c r="C22" s="431">
        <v>2026</v>
      </c>
      <c r="D22" s="431">
        <v>341</v>
      </c>
      <c r="E22" s="431">
        <v>231</v>
      </c>
      <c r="F22" s="432">
        <v>40</v>
      </c>
      <c r="G22" s="1284">
        <v>1727</v>
      </c>
      <c r="H22" s="369"/>
    </row>
    <row r="23" spans="1:8" s="18" customFormat="1">
      <c r="A23" s="468" t="s">
        <v>1392</v>
      </c>
      <c r="B23" s="426">
        <v>16909</v>
      </c>
      <c r="C23" s="426">
        <v>12083</v>
      </c>
      <c r="D23" s="426">
        <v>3178</v>
      </c>
      <c r="E23" s="426">
        <v>1211</v>
      </c>
      <c r="F23" s="426">
        <v>406</v>
      </c>
      <c r="G23" s="1276">
        <v>10247</v>
      </c>
      <c r="H23" s="307"/>
    </row>
    <row r="24" spans="1:8" s="18" customFormat="1">
      <c r="A24" s="189" t="s">
        <v>150</v>
      </c>
      <c r="B24" s="422"/>
      <c r="C24" s="422"/>
      <c r="D24" s="428"/>
      <c r="E24" s="422"/>
      <c r="F24" s="433"/>
      <c r="G24" s="1283"/>
      <c r="H24" s="368"/>
    </row>
    <row r="25" spans="1:8" s="18" customFormat="1">
      <c r="A25" s="464" t="s">
        <v>60</v>
      </c>
      <c r="B25" s="431">
        <v>3657</v>
      </c>
      <c r="C25" s="431">
        <v>2086</v>
      </c>
      <c r="D25" s="431">
        <v>1292</v>
      </c>
      <c r="E25" s="431">
        <v>227</v>
      </c>
      <c r="F25" s="432">
        <v>167</v>
      </c>
      <c r="G25" s="1284">
        <v>2396</v>
      </c>
      <c r="H25" s="349"/>
    </row>
    <row r="26" spans="1:8" s="18" customFormat="1">
      <c r="A26" s="464" t="s">
        <v>61</v>
      </c>
      <c r="B26" s="431">
        <v>805</v>
      </c>
      <c r="C26" s="431">
        <v>596</v>
      </c>
      <c r="D26" s="431">
        <v>74</v>
      </c>
      <c r="E26" s="431">
        <v>97</v>
      </c>
      <c r="F26" s="432">
        <v>42</v>
      </c>
      <c r="G26" s="1284">
        <v>360</v>
      </c>
      <c r="H26" s="369"/>
    </row>
    <row r="27" spans="1:8" s="18" customFormat="1">
      <c r="A27" s="186" t="s">
        <v>146</v>
      </c>
      <c r="B27" s="431">
        <v>1551</v>
      </c>
      <c r="C27" s="431">
        <v>1012</v>
      </c>
      <c r="D27" s="431">
        <v>303</v>
      </c>
      <c r="E27" s="431">
        <v>181</v>
      </c>
      <c r="F27" s="432">
        <v>32</v>
      </c>
      <c r="G27" s="1284">
        <v>782</v>
      </c>
      <c r="H27" s="369"/>
    </row>
    <row r="28" spans="1:8" s="18" customFormat="1">
      <c r="A28" s="464" t="s">
        <v>1127</v>
      </c>
      <c r="B28" s="431">
        <v>3222</v>
      </c>
      <c r="C28" s="431">
        <v>2539</v>
      </c>
      <c r="D28" s="431">
        <v>251</v>
      </c>
      <c r="E28" s="431">
        <v>295</v>
      </c>
      <c r="F28" s="432">
        <v>75</v>
      </c>
      <c r="G28" s="1284">
        <v>1751</v>
      </c>
      <c r="H28" s="369"/>
    </row>
    <row r="29" spans="1:8" s="18" customFormat="1">
      <c r="A29" s="186" t="s">
        <v>147</v>
      </c>
      <c r="B29" s="431">
        <v>1556</v>
      </c>
      <c r="C29" s="431">
        <v>1201</v>
      </c>
      <c r="D29" s="431">
        <v>121</v>
      </c>
      <c r="E29" s="431">
        <v>186</v>
      </c>
      <c r="F29" s="432">
        <v>23</v>
      </c>
      <c r="G29" s="1284">
        <v>923</v>
      </c>
      <c r="H29" s="369"/>
    </row>
    <row r="30" spans="1:8" s="18" customFormat="1">
      <c r="A30" s="186" t="s">
        <v>148</v>
      </c>
      <c r="B30" s="431">
        <v>6118</v>
      </c>
      <c r="C30" s="431">
        <v>4649</v>
      </c>
      <c r="D30" s="431">
        <v>1137</v>
      </c>
      <c r="E30" s="431">
        <v>225</v>
      </c>
      <c r="F30" s="432">
        <v>67</v>
      </c>
      <c r="G30" s="1284">
        <v>4035</v>
      </c>
      <c r="H30" s="369"/>
    </row>
    <row r="31" spans="1:8" s="18" customFormat="1">
      <c r="A31" s="468" t="s">
        <v>1128</v>
      </c>
      <c r="B31" s="426">
        <v>20206</v>
      </c>
      <c r="C31" s="426">
        <v>13829</v>
      </c>
      <c r="D31" s="426">
        <v>4141</v>
      </c>
      <c r="E31" s="426">
        <v>1655</v>
      </c>
      <c r="F31" s="426">
        <v>654</v>
      </c>
      <c r="G31" s="1276">
        <v>9682</v>
      </c>
      <c r="H31" s="369"/>
    </row>
    <row r="32" spans="1:8" s="18" customFormat="1">
      <c r="A32" s="189" t="s">
        <v>150</v>
      </c>
      <c r="B32" s="431"/>
      <c r="C32" s="431"/>
      <c r="D32" s="431"/>
      <c r="E32" s="431"/>
      <c r="F32" s="432"/>
      <c r="G32" s="1284"/>
      <c r="H32" s="307"/>
    </row>
    <row r="33" spans="1:8" s="18" customFormat="1">
      <c r="A33" s="469" t="s">
        <v>1129</v>
      </c>
      <c r="B33" s="431">
        <v>2203</v>
      </c>
      <c r="C33" s="431">
        <v>1491</v>
      </c>
      <c r="D33" s="431">
        <v>361</v>
      </c>
      <c r="E33" s="431">
        <v>237</v>
      </c>
      <c r="F33" s="432">
        <v>49</v>
      </c>
      <c r="G33" s="1284">
        <v>1225</v>
      </c>
      <c r="H33" s="368"/>
    </row>
    <row r="34" spans="1:8" s="18" customFormat="1">
      <c r="A34" s="469" t="s">
        <v>1130</v>
      </c>
      <c r="B34" s="431">
        <v>3376</v>
      </c>
      <c r="C34" s="431">
        <v>2461</v>
      </c>
      <c r="D34" s="431">
        <v>402</v>
      </c>
      <c r="E34" s="431">
        <v>408</v>
      </c>
      <c r="F34" s="432">
        <v>224</v>
      </c>
      <c r="G34" s="1284">
        <v>1627</v>
      </c>
      <c r="H34" s="370"/>
    </row>
    <row r="35" spans="1:8" s="18" customFormat="1">
      <c r="A35" s="190" t="s">
        <v>151</v>
      </c>
      <c r="B35" s="431">
        <v>4735</v>
      </c>
      <c r="C35" s="431">
        <v>3015</v>
      </c>
      <c r="D35" s="431">
        <v>1271</v>
      </c>
      <c r="E35" s="431">
        <v>340</v>
      </c>
      <c r="F35" s="432">
        <v>133</v>
      </c>
      <c r="G35" s="1284">
        <v>2517</v>
      </c>
      <c r="H35" s="369"/>
    </row>
    <row r="36" spans="1:8" s="18" customFormat="1">
      <c r="A36" s="469" t="s">
        <v>1131</v>
      </c>
      <c r="B36" s="431">
        <v>1955</v>
      </c>
      <c r="C36" s="431">
        <v>1518</v>
      </c>
      <c r="D36" s="431">
        <v>252</v>
      </c>
      <c r="E36" s="18">
        <v>141</v>
      </c>
      <c r="F36" s="432">
        <v>61</v>
      </c>
      <c r="G36" s="1284">
        <v>836</v>
      </c>
      <c r="H36" s="369"/>
    </row>
    <row r="37" spans="1:8" s="18" customFormat="1">
      <c r="A37" s="190" t="s">
        <v>152</v>
      </c>
      <c r="B37" s="431">
        <v>1413</v>
      </c>
      <c r="C37" s="431">
        <v>950</v>
      </c>
      <c r="D37" s="431">
        <v>192</v>
      </c>
      <c r="E37" s="431">
        <v>213</v>
      </c>
      <c r="F37" s="432">
        <v>38</v>
      </c>
      <c r="G37" s="1284">
        <v>562</v>
      </c>
      <c r="H37" s="369"/>
    </row>
    <row r="38" spans="1:8" s="18" customFormat="1">
      <c r="A38" s="190" t="s">
        <v>68</v>
      </c>
      <c r="B38" s="431">
        <v>6524</v>
      </c>
      <c r="C38" s="431">
        <v>4394</v>
      </c>
      <c r="D38" s="431">
        <v>1663</v>
      </c>
      <c r="E38" s="431">
        <v>316</v>
      </c>
      <c r="F38" s="432">
        <v>149</v>
      </c>
      <c r="G38" s="1284">
        <v>2915</v>
      </c>
      <c r="H38" s="369"/>
    </row>
    <row r="39" spans="1:8" s="18" customFormat="1">
      <c r="A39" s="468" t="s">
        <v>1176</v>
      </c>
      <c r="B39" s="426">
        <v>11359</v>
      </c>
      <c r="C39" s="426">
        <v>8313</v>
      </c>
      <c r="D39" s="426">
        <v>1050</v>
      </c>
      <c r="E39" s="426">
        <v>1615</v>
      </c>
      <c r="F39" s="426">
        <v>305</v>
      </c>
      <c r="G39" s="1276">
        <v>6245</v>
      </c>
      <c r="H39" s="369"/>
    </row>
    <row r="40" spans="1:8" s="18" customFormat="1">
      <c r="A40" s="189" t="s">
        <v>149</v>
      </c>
      <c r="B40" s="431"/>
      <c r="C40" s="431"/>
      <c r="D40" s="431"/>
      <c r="E40" s="431"/>
      <c r="F40" s="432"/>
      <c r="G40" s="1284"/>
      <c r="H40" s="370"/>
    </row>
    <row r="41" spans="1:8" s="18" customFormat="1">
      <c r="A41" s="186" t="s">
        <v>154</v>
      </c>
      <c r="B41" s="431">
        <v>620</v>
      </c>
      <c r="C41" s="431">
        <v>408</v>
      </c>
      <c r="D41" s="431">
        <v>60</v>
      </c>
      <c r="E41" s="431">
        <v>100</v>
      </c>
      <c r="F41" s="432">
        <v>35</v>
      </c>
      <c r="G41" s="1284">
        <v>272</v>
      </c>
      <c r="H41" s="368"/>
    </row>
    <row r="42" spans="1:8" s="18" customFormat="1">
      <c r="A42" s="464" t="s">
        <v>1132</v>
      </c>
      <c r="B42" s="431">
        <v>1994</v>
      </c>
      <c r="C42" s="431">
        <v>1285</v>
      </c>
      <c r="D42" s="431">
        <v>301</v>
      </c>
      <c r="E42" s="431">
        <v>331</v>
      </c>
      <c r="F42" s="432">
        <v>49</v>
      </c>
      <c r="G42" s="1284">
        <v>1153</v>
      </c>
      <c r="H42" s="369"/>
    </row>
    <row r="43" spans="1:8" s="18" customFormat="1">
      <c r="A43" s="464" t="s">
        <v>1133</v>
      </c>
      <c r="B43" s="431">
        <v>1493</v>
      </c>
      <c r="C43" s="431">
        <v>1101</v>
      </c>
      <c r="D43" s="431">
        <v>159</v>
      </c>
      <c r="E43" s="431">
        <v>200</v>
      </c>
      <c r="F43" s="432">
        <v>36</v>
      </c>
      <c r="G43" s="1284">
        <v>691</v>
      </c>
      <c r="H43" s="369"/>
    </row>
    <row r="44" spans="1:8" s="18" customFormat="1">
      <c r="A44" s="464" t="s">
        <v>1134</v>
      </c>
      <c r="B44" s="431">
        <v>1081</v>
      </c>
      <c r="C44" s="431">
        <v>815</v>
      </c>
      <c r="D44" s="431">
        <v>67</v>
      </c>
      <c r="E44" s="431">
        <v>147</v>
      </c>
      <c r="F44" s="432">
        <v>34</v>
      </c>
      <c r="G44" s="1284">
        <v>523</v>
      </c>
      <c r="H44" s="369"/>
    </row>
    <row r="45" spans="1:8" s="18" customFormat="1">
      <c r="A45" s="464" t="s">
        <v>1135</v>
      </c>
      <c r="B45" s="431">
        <v>1028</v>
      </c>
      <c r="C45" s="431">
        <v>775</v>
      </c>
      <c r="D45" s="431">
        <v>52</v>
      </c>
      <c r="E45" s="431">
        <v>174</v>
      </c>
      <c r="F45" s="432">
        <v>25</v>
      </c>
      <c r="G45" s="1284">
        <v>600</v>
      </c>
      <c r="H45" s="369"/>
    </row>
    <row r="46" spans="1:8" s="18" customFormat="1">
      <c r="A46" s="186" t="s">
        <v>155</v>
      </c>
      <c r="B46" s="431">
        <v>1545</v>
      </c>
      <c r="C46" s="431">
        <v>1158</v>
      </c>
      <c r="D46" s="431">
        <v>100</v>
      </c>
      <c r="E46" s="431">
        <v>252</v>
      </c>
      <c r="F46" s="432">
        <v>46</v>
      </c>
      <c r="G46" s="1284">
        <v>746</v>
      </c>
      <c r="H46" s="369"/>
    </row>
    <row r="47" spans="1:8" s="18" customFormat="1">
      <c r="A47" s="464" t="s">
        <v>1136</v>
      </c>
      <c r="B47" s="431">
        <v>871</v>
      </c>
      <c r="C47" s="431">
        <v>580</v>
      </c>
      <c r="D47" s="431">
        <v>143</v>
      </c>
      <c r="E47" s="431">
        <v>119</v>
      </c>
      <c r="F47" s="432">
        <v>26</v>
      </c>
      <c r="G47" s="1284">
        <v>426</v>
      </c>
      <c r="H47" s="369"/>
    </row>
    <row r="48" spans="1:8" s="18" customFormat="1">
      <c r="A48" s="464" t="s">
        <v>1137</v>
      </c>
      <c r="B48" s="431">
        <v>2727</v>
      </c>
      <c r="C48" s="431">
        <v>2191</v>
      </c>
      <c r="D48" s="431">
        <v>168</v>
      </c>
      <c r="E48" s="431">
        <v>292</v>
      </c>
      <c r="F48" s="432">
        <v>54</v>
      </c>
      <c r="G48" s="1284">
        <v>1834</v>
      </c>
      <c r="H48" s="369"/>
    </row>
    <row r="49" spans="1:9" s="18" customFormat="1">
      <c r="A49" s="468" t="s">
        <v>1138</v>
      </c>
      <c r="B49" s="426">
        <v>28191</v>
      </c>
      <c r="C49" s="426">
        <v>23814</v>
      </c>
      <c r="D49" s="426">
        <v>3075</v>
      </c>
      <c r="E49" s="426">
        <v>1006</v>
      </c>
      <c r="F49" s="427">
        <v>437</v>
      </c>
      <c r="G49" s="1276">
        <v>20115</v>
      </c>
      <c r="H49" s="369"/>
      <c r="I49" s="1" t="s">
        <v>103</v>
      </c>
    </row>
    <row r="50" spans="1:9" s="18" customFormat="1">
      <c r="A50" s="517"/>
      <c r="H50" s="369"/>
    </row>
    <row r="51" spans="1:9" ht="19.5" customHeight="1">
      <c r="A51" s="66" t="s">
        <v>171</v>
      </c>
      <c r="B51" s="318"/>
      <c r="C51" s="350"/>
      <c r="D51" s="350"/>
      <c r="E51" s="350"/>
      <c r="F51" s="350"/>
      <c r="G51" s="350"/>
    </row>
    <row r="52" spans="1:9" ht="14.25" customHeight="1">
      <c r="A52" s="65" t="s">
        <v>172</v>
      </c>
      <c r="B52" s="65"/>
    </row>
  </sheetData>
  <mergeCells count="12">
    <mergeCell ref="A1:F1"/>
    <mergeCell ref="A2:F2"/>
    <mergeCell ref="B4:B8"/>
    <mergeCell ref="C5:C8"/>
    <mergeCell ref="D5:D8"/>
    <mergeCell ref="E5:E8"/>
    <mergeCell ref="C4:G4"/>
    <mergeCell ref="H3:I3"/>
    <mergeCell ref="A3:G3"/>
    <mergeCell ref="F5:F8"/>
    <mergeCell ref="G5:G8"/>
    <mergeCell ref="A4:A8"/>
  </mergeCells>
  <phoneticPr fontId="0" type="noConversion"/>
  <hyperlinks>
    <hyperlink ref="H2:I2" location="'Spis tablic     List of tables'!A1" display="Powrót do spisu tablic"/>
    <hyperlink ref="H3:I3" location="'Spis tablic     List of tables'!A75" display="Return to list tables"/>
    <hyperlink ref="H2" location="'Spis tablic     List of tables'!A75" display="Powrót do spisu tablic"/>
    <hyperlink ref="H2:I3" location="'Spis tablic     List of tables'!A79"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0"/>
  <sheetViews>
    <sheetView showGridLines="0" zoomScale="90" zoomScaleNormal="90" workbookViewId="0">
      <pane ySplit="4" topLeftCell="A5" activePane="bottomLeft" state="frozen"/>
      <selection activeCell="J51" sqref="J51"/>
      <selection pane="bottomLeft" activeCell="J40" sqref="J40"/>
    </sheetView>
  </sheetViews>
  <sheetFormatPr defaultRowHeight="14.25"/>
  <cols>
    <col min="1" max="1" width="22.625" customWidth="1"/>
    <col min="8" max="8" width="9" style="16"/>
  </cols>
  <sheetData>
    <row r="1" spans="1:13">
      <c r="A1" s="1957" t="s">
        <v>2068</v>
      </c>
      <c r="B1" s="1957"/>
      <c r="C1" s="1957"/>
      <c r="D1" s="1775"/>
      <c r="E1" s="1775"/>
      <c r="F1" s="1775"/>
      <c r="G1" s="269" t="s">
        <v>408</v>
      </c>
    </row>
    <row r="2" spans="1:13" ht="19.5" customHeight="1">
      <c r="A2" s="1962" t="s">
        <v>2069</v>
      </c>
      <c r="B2" s="1962"/>
      <c r="C2" s="1962"/>
      <c r="D2" s="1962"/>
      <c r="E2" s="1776"/>
      <c r="F2" s="1776"/>
      <c r="G2" s="268" t="s">
        <v>409</v>
      </c>
    </row>
    <row r="3" spans="1:13" ht="25.5" customHeight="1">
      <c r="A3" s="1476" t="s">
        <v>1545</v>
      </c>
      <c r="B3" s="1964" t="s">
        <v>1557</v>
      </c>
      <c r="C3" s="1965"/>
      <c r="D3" s="1965"/>
      <c r="E3" s="1965"/>
      <c r="F3" s="1917"/>
      <c r="G3" s="1958" t="s">
        <v>1558</v>
      </c>
      <c r="H3" s="1960" t="s">
        <v>1559</v>
      </c>
    </row>
    <row r="4" spans="1:13" ht="45.75" customHeight="1">
      <c r="A4" s="1963"/>
      <c r="B4" s="914" t="s">
        <v>173</v>
      </c>
      <c r="C4" s="914" t="s">
        <v>174</v>
      </c>
      <c r="D4" s="914" t="s">
        <v>175</v>
      </c>
      <c r="E4" s="914" t="s">
        <v>176</v>
      </c>
      <c r="F4" s="914" t="s">
        <v>177</v>
      </c>
      <c r="G4" s="1959"/>
      <c r="H4" s="1961"/>
    </row>
    <row r="5" spans="1:13" ht="19.5" customHeight="1">
      <c r="A5" s="192" t="s">
        <v>625</v>
      </c>
      <c r="B5" s="415">
        <v>17130</v>
      </c>
      <c r="C5" s="415">
        <v>16060</v>
      </c>
      <c r="D5" s="420">
        <v>1012</v>
      </c>
      <c r="E5" s="420">
        <v>52</v>
      </c>
      <c r="F5" s="420">
        <v>6</v>
      </c>
      <c r="G5" s="421">
        <v>23072</v>
      </c>
      <c r="H5" s="421">
        <v>2671</v>
      </c>
      <c r="I5" s="809"/>
      <c r="J5" s="809"/>
      <c r="K5" s="809"/>
      <c r="L5" s="809"/>
      <c r="M5" s="809"/>
    </row>
    <row r="6" spans="1:13">
      <c r="A6" s="185" t="s">
        <v>626</v>
      </c>
      <c r="B6" s="416"/>
      <c r="C6" s="416"/>
      <c r="D6" s="420"/>
      <c r="E6" s="420"/>
      <c r="F6" s="420"/>
      <c r="G6" s="421"/>
      <c r="H6" s="421"/>
      <c r="I6" s="809"/>
      <c r="J6" s="809"/>
      <c r="K6" s="809"/>
      <c r="L6" s="809"/>
      <c r="M6" s="809"/>
    </row>
    <row r="7" spans="1:13">
      <c r="A7" s="187" t="s">
        <v>627</v>
      </c>
      <c r="B7" s="419"/>
      <c r="C7" s="416"/>
      <c r="D7" s="416"/>
      <c r="E7" s="417"/>
      <c r="F7" s="417"/>
      <c r="G7" s="418"/>
      <c r="H7" s="418"/>
    </row>
    <row r="8" spans="1:13">
      <c r="A8" s="468" t="s">
        <v>1125</v>
      </c>
      <c r="B8" s="420">
        <v>3930</v>
      </c>
      <c r="C8" s="420">
        <v>3635</v>
      </c>
      <c r="D8" s="420">
        <v>284</v>
      </c>
      <c r="E8" s="420">
        <v>10</v>
      </c>
      <c r="F8" s="420">
        <v>1</v>
      </c>
      <c r="G8" s="421">
        <v>4865</v>
      </c>
      <c r="H8" s="421">
        <v>517</v>
      </c>
    </row>
    <row r="9" spans="1:13">
      <c r="A9" s="189" t="s">
        <v>149</v>
      </c>
      <c r="B9" s="420"/>
      <c r="C9" s="420"/>
      <c r="D9" s="420"/>
      <c r="E9" s="420"/>
      <c r="F9" s="420"/>
      <c r="G9" s="421"/>
      <c r="H9" s="421"/>
    </row>
    <row r="10" spans="1:13">
      <c r="A10" s="464" t="s">
        <v>62</v>
      </c>
      <c r="B10" s="422">
        <v>380</v>
      </c>
      <c r="C10" s="422">
        <v>363</v>
      </c>
      <c r="D10" s="422">
        <v>16</v>
      </c>
      <c r="E10" s="355" t="s">
        <v>134</v>
      </c>
      <c r="F10" s="422">
        <v>1</v>
      </c>
      <c r="G10" s="423">
        <v>638</v>
      </c>
      <c r="H10" s="423">
        <v>59</v>
      </c>
    </row>
    <row r="11" spans="1:13">
      <c r="A11" s="186" t="s">
        <v>144</v>
      </c>
      <c r="B11" s="422">
        <v>365</v>
      </c>
      <c r="C11" s="422">
        <v>330</v>
      </c>
      <c r="D11" s="422">
        <v>32</v>
      </c>
      <c r="E11" s="355">
        <v>3</v>
      </c>
      <c r="F11" s="355" t="s">
        <v>134</v>
      </c>
      <c r="G11" s="423">
        <v>442</v>
      </c>
      <c r="H11" s="423">
        <v>41</v>
      </c>
    </row>
    <row r="12" spans="1:13">
      <c r="A12" s="464" t="s">
        <v>63</v>
      </c>
      <c r="B12" s="422">
        <v>453</v>
      </c>
      <c r="C12" s="422">
        <v>413</v>
      </c>
      <c r="D12" s="422">
        <v>39</v>
      </c>
      <c r="E12" s="422">
        <v>1</v>
      </c>
      <c r="F12" s="355" t="s">
        <v>134</v>
      </c>
      <c r="G12" s="423">
        <v>580</v>
      </c>
      <c r="H12" s="423">
        <v>57</v>
      </c>
    </row>
    <row r="13" spans="1:13">
      <c r="A13" s="464" t="s">
        <v>64</v>
      </c>
      <c r="B13" s="422">
        <v>456</v>
      </c>
      <c r="C13" s="422">
        <v>377</v>
      </c>
      <c r="D13" s="422">
        <v>77</v>
      </c>
      <c r="E13" s="422">
        <v>2</v>
      </c>
      <c r="F13" s="355" t="s">
        <v>134</v>
      </c>
      <c r="G13" s="423">
        <v>464</v>
      </c>
      <c r="H13" s="423">
        <v>28</v>
      </c>
    </row>
    <row r="14" spans="1:13">
      <c r="A14" s="464" t="s">
        <v>65</v>
      </c>
      <c r="B14" s="422">
        <v>366</v>
      </c>
      <c r="C14" s="422">
        <v>345</v>
      </c>
      <c r="D14" s="422">
        <v>21</v>
      </c>
      <c r="E14" s="355" t="s">
        <v>134</v>
      </c>
      <c r="F14" s="355" t="s">
        <v>134</v>
      </c>
      <c r="G14" s="423">
        <v>517</v>
      </c>
      <c r="H14" s="423">
        <v>118</v>
      </c>
    </row>
    <row r="15" spans="1:13">
      <c r="A15" s="464" t="s">
        <v>66</v>
      </c>
      <c r="B15" s="422">
        <v>291</v>
      </c>
      <c r="C15" s="422">
        <v>252</v>
      </c>
      <c r="D15" s="422">
        <v>38</v>
      </c>
      <c r="E15" s="422">
        <v>1</v>
      </c>
      <c r="F15" s="355" t="s">
        <v>134</v>
      </c>
      <c r="G15" s="423">
        <v>361</v>
      </c>
      <c r="H15" s="423">
        <v>7</v>
      </c>
    </row>
    <row r="16" spans="1:13">
      <c r="A16" s="186" t="s">
        <v>145</v>
      </c>
      <c r="B16" s="422">
        <v>956</v>
      </c>
      <c r="C16" s="422">
        <v>914</v>
      </c>
      <c r="D16" s="422">
        <v>39</v>
      </c>
      <c r="E16" s="422">
        <v>3</v>
      </c>
      <c r="F16" s="355" t="s">
        <v>134</v>
      </c>
      <c r="G16" s="423">
        <v>791</v>
      </c>
      <c r="H16" s="423">
        <v>100</v>
      </c>
    </row>
    <row r="17" spans="1:8">
      <c r="A17" s="464" t="s">
        <v>67</v>
      </c>
      <c r="B17" s="422">
        <v>261</v>
      </c>
      <c r="C17" s="422">
        <v>253</v>
      </c>
      <c r="D17" s="422">
        <v>8</v>
      </c>
      <c r="E17" s="355" t="s">
        <v>134</v>
      </c>
      <c r="F17" s="355" t="s">
        <v>134</v>
      </c>
      <c r="G17" s="423">
        <v>598</v>
      </c>
      <c r="H17" s="423">
        <v>42</v>
      </c>
    </row>
    <row r="18" spans="1:8">
      <c r="A18" s="469" t="s">
        <v>1126</v>
      </c>
      <c r="B18" s="422">
        <v>402</v>
      </c>
      <c r="C18" s="422">
        <v>388</v>
      </c>
      <c r="D18" s="422">
        <v>14</v>
      </c>
      <c r="E18" s="355" t="s">
        <v>134</v>
      </c>
      <c r="F18" s="355" t="s">
        <v>134</v>
      </c>
      <c r="G18" s="423">
        <v>474</v>
      </c>
      <c r="H18" s="423">
        <v>65</v>
      </c>
    </row>
    <row r="19" spans="1:8">
      <c r="A19" s="468" t="s">
        <v>1392</v>
      </c>
      <c r="B19" s="420">
        <v>2674</v>
      </c>
      <c r="C19" s="420">
        <v>2466</v>
      </c>
      <c r="D19" s="420">
        <v>189</v>
      </c>
      <c r="E19" s="420">
        <v>17</v>
      </c>
      <c r="F19" s="356">
        <v>2</v>
      </c>
      <c r="G19" s="421">
        <v>2464</v>
      </c>
      <c r="H19" s="421">
        <v>316</v>
      </c>
    </row>
    <row r="20" spans="1:8">
      <c r="A20" s="189" t="s">
        <v>150</v>
      </c>
      <c r="B20" s="420"/>
      <c r="C20" s="420"/>
      <c r="D20" s="420"/>
      <c r="E20" s="420"/>
      <c r="F20" s="420"/>
      <c r="G20" s="421"/>
      <c r="H20" s="421"/>
    </row>
    <row r="21" spans="1:8">
      <c r="A21" s="464" t="s">
        <v>60</v>
      </c>
      <c r="B21" s="422">
        <v>429</v>
      </c>
      <c r="C21" s="422">
        <v>391</v>
      </c>
      <c r="D21" s="422">
        <v>33</v>
      </c>
      <c r="E21" s="355">
        <v>5</v>
      </c>
      <c r="F21" s="355" t="s">
        <v>134</v>
      </c>
      <c r="G21" s="423">
        <v>458</v>
      </c>
      <c r="H21" s="423">
        <v>51</v>
      </c>
    </row>
    <row r="22" spans="1:8">
      <c r="A22" s="464" t="s">
        <v>61</v>
      </c>
      <c r="B22" s="422">
        <v>312</v>
      </c>
      <c r="C22" s="422">
        <v>269</v>
      </c>
      <c r="D22" s="422">
        <v>40</v>
      </c>
      <c r="E22" s="422">
        <v>2</v>
      </c>
      <c r="F22" s="355">
        <v>1</v>
      </c>
      <c r="G22" s="423">
        <v>221</v>
      </c>
      <c r="H22" s="423">
        <v>11</v>
      </c>
    </row>
    <row r="23" spans="1:8">
      <c r="A23" s="186" t="s">
        <v>146</v>
      </c>
      <c r="B23" s="422">
        <v>428</v>
      </c>
      <c r="C23" s="422">
        <v>393</v>
      </c>
      <c r="D23" s="422">
        <v>31</v>
      </c>
      <c r="E23" s="422">
        <v>3</v>
      </c>
      <c r="F23" s="355">
        <v>1</v>
      </c>
      <c r="G23" s="423">
        <v>430</v>
      </c>
      <c r="H23" s="423">
        <v>45</v>
      </c>
    </row>
    <row r="24" spans="1:8">
      <c r="A24" s="464" t="s">
        <v>1127</v>
      </c>
      <c r="B24" s="422">
        <v>480</v>
      </c>
      <c r="C24" s="422">
        <v>457</v>
      </c>
      <c r="D24" s="422">
        <v>22</v>
      </c>
      <c r="E24" s="355">
        <v>1</v>
      </c>
      <c r="F24" s="355" t="s">
        <v>134</v>
      </c>
      <c r="G24" s="423">
        <v>312</v>
      </c>
      <c r="H24" s="423">
        <v>37</v>
      </c>
    </row>
    <row r="25" spans="1:8">
      <c r="A25" s="186" t="s">
        <v>147</v>
      </c>
      <c r="B25" s="422">
        <v>442</v>
      </c>
      <c r="C25" s="422">
        <v>390</v>
      </c>
      <c r="D25" s="422">
        <v>46</v>
      </c>
      <c r="E25" s="422">
        <v>6</v>
      </c>
      <c r="F25" s="355" t="s">
        <v>134</v>
      </c>
      <c r="G25" s="423">
        <v>491</v>
      </c>
      <c r="H25" s="423">
        <v>34</v>
      </c>
    </row>
    <row r="26" spans="1:8">
      <c r="A26" s="186" t="s">
        <v>148</v>
      </c>
      <c r="B26" s="422">
        <v>583</v>
      </c>
      <c r="C26" s="422">
        <v>566</v>
      </c>
      <c r="D26" s="422">
        <v>17</v>
      </c>
      <c r="E26" s="355" t="s">
        <v>134</v>
      </c>
      <c r="F26" s="355" t="s">
        <v>134</v>
      </c>
      <c r="G26" s="423">
        <v>552</v>
      </c>
      <c r="H26" s="423">
        <v>138</v>
      </c>
    </row>
    <row r="27" spans="1:8">
      <c r="A27" s="468" t="s">
        <v>1128</v>
      </c>
      <c r="B27" s="420">
        <v>3901</v>
      </c>
      <c r="C27" s="420">
        <v>3659</v>
      </c>
      <c r="D27" s="420">
        <v>233</v>
      </c>
      <c r="E27" s="420">
        <v>8</v>
      </c>
      <c r="F27" s="420">
        <v>1</v>
      </c>
      <c r="G27" s="421">
        <v>4485</v>
      </c>
      <c r="H27" s="421">
        <v>440</v>
      </c>
    </row>
    <row r="28" spans="1:8">
      <c r="A28" s="189" t="s">
        <v>150</v>
      </c>
      <c r="B28" s="420"/>
      <c r="C28" s="420"/>
      <c r="D28" s="420"/>
      <c r="E28" s="420"/>
      <c r="F28" s="420"/>
      <c r="G28" s="421"/>
      <c r="H28" s="421"/>
    </row>
    <row r="29" spans="1:8">
      <c r="A29" s="469" t="s">
        <v>1129</v>
      </c>
      <c r="B29" s="422">
        <v>397</v>
      </c>
      <c r="C29" s="422">
        <v>374</v>
      </c>
      <c r="D29" s="422">
        <v>19</v>
      </c>
      <c r="E29" s="422">
        <v>4</v>
      </c>
      <c r="F29" s="355" t="s">
        <v>134</v>
      </c>
      <c r="G29" s="423">
        <v>665</v>
      </c>
      <c r="H29" s="423">
        <v>38</v>
      </c>
    </row>
    <row r="30" spans="1:8">
      <c r="A30" s="469" t="s">
        <v>1130</v>
      </c>
      <c r="B30" s="422">
        <v>1223</v>
      </c>
      <c r="C30" s="422">
        <v>1113</v>
      </c>
      <c r="D30" s="422">
        <v>107</v>
      </c>
      <c r="E30" s="422">
        <v>3</v>
      </c>
      <c r="F30" s="355" t="s">
        <v>134</v>
      </c>
      <c r="G30" s="423">
        <v>1434</v>
      </c>
      <c r="H30" s="423">
        <v>126</v>
      </c>
    </row>
    <row r="31" spans="1:8">
      <c r="A31" s="190" t="s">
        <v>151</v>
      </c>
      <c r="B31" s="422">
        <v>845</v>
      </c>
      <c r="C31" s="422">
        <v>828</v>
      </c>
      <c r="D31" s="422">
        <v>17</v>
      </c>
      <c r="E31" s="355" t="s">
        <v>134</v>
      </c>
      <c r="F31" s="355" t="s">
        <v>134</v>
      </c>
      <c r="G31" s="423">
        <v>760</v>
      </c>
      <c r="H31" s="423">
        <v>95</v>
      </c>
    </row>
    <row r="32" spans="1:8">
      <c r="A32" s="469" t="s">
        <v>1131</v>
      </c>
      <c r="B32" s="422">
        <v>340</v>
      </c>
      <c r="C32" s="422">
        <v>296</v>
      </c>
      <c r="D32" s="422">
        <v>44</v>
      </c>
      <c r="E32" s="355" t="s">
        <v>134</v>
      </c>
      <c r="F32" s="355" t="s">
        <v>134</v>
      </c>
      <c r="G32" s="423">
        <v>434</v>
      </c>
      <c r="H32" s="423">
        <v>21</v>
      </c>
    </row>
    <row r="33" spans="1:9">
      <c r="A33" s="190" t="s">
        <v>152</v>
      </c>
      <c r="B33" s="422">
        <v>421</v>
      </c>
      <c r="C33" s="422">
        <v>394</v>
      </c>
      <c r="D33" s="422">
        <v>26</v>
      </c>
      <c r="E33" s="355" t="s">
        <v>134</v>
      </c>
      <c r="F33" s="422">
        <v>1</v>
      </c>
      <c r="G33" s="423">
        <v>529</v>
      </c>
      <c r="H33" s="423">
        <v>68</v>
      </c>
    </row>
    <row r="34" spans="1:9" s="152" customFormat="1">
      <c r="A34" s="190" t="s">
        <v>68</v>
      </c>
      <c r="B34" s="424">
        <v>675</v>
      </c>
      <c r="C34" s="424">
        <v>654</v>
      </c>
      <c r="D34" s="424">
        <v>20</v>
      </c>
      <c r="E34" s="355">
        <v>1</v>
      </c>
      <c r="F34" s="355">
        <v>0</v>
      </c>
      <c r="G34" s="425">
        <v>663</v>
      </c>
      <c r="H34" s="425">
        <v>92</v>
      </c>
    </row>
    <row r="35" spans="1:9">
      <c r="A35" s="468" t="s">
        <v>1176</v>
      </c>
      <c r="B35" s="420">
        <v>3897</v>
      </c>
      <c r="C35" s="420">
        <v>3621</v>
      </c>
      <c r="D35" s="420">
        <v>259</v>
      </c>
      <c r="E35" s="420">
        <v>15</v>
      </c>
      <c r="F35" s="420">
        <v>2</v>
      </c>
      <c r="G35" s="421">
        <v>5331</v>
      </c>
      <c r="H35" s="421">
        <v>347</v>
      </c>
    </row>
    <row r="36" spans="1:9">
      <c r="A36" s="189" t="s">
        <v>149</v>
      </c>
      <c r="B36" s="420"/>
      <c r="C36" s="420"/>
      <c r="D36" s="420"/>
      <c r="E36" s="420"/>
      <c r="F36" s="420"/>
      <c r="G36" s="421"/>
      <c r="H36" s="421"/>
    </row>
    <row r="37" spans="1:9">
      <c r="A37" s="186" t="s">
        <v>154</v>
      </c>
      <c r="B37" s="422">
        <v>229</v>
      </c>
      <c r="C37" s="422">
        <v>202</v>
      </c>
      <c r="D37" s="422">
        <v>26</v>
      </c>
      <c r="E37" s="422">
        <v>1</v>
      </c>
      <c r="F37" s="355" t="s">
        <v>134</v>
      </c>
      <c r="G37" s="423">
        <v>422</v>
      </c>
      <c r="H37" s="423">
        <v>8</v>
      </c>
    </row>
    <row r="38" spans="1:9">
      <c r="A38" s="464" t="s">
        <v>1132</v>
      </c>
      <c r="B38" s="422">
        <v>677</v>
      </c>
      <c r="C38" s="422">
        <v>643</v>
      </c>
      <c r="D38" s="422">
        <v>31</v>
      </c>
      <c r="E38" s="355">
        <v>3</v>
      </c>
      <c r="F38" s="355" t="s">
        <v>134</v>
      </c>
      <c r="G38" s="423">
        <v>642</v>
      </c>
      <c r="H38" s="423">
        <v>34</v>
      </c>
    </row>
    <row r="39" spans="1:9">
      <c r="A39" s="464" t="s">
        <v>1133</v>
      </c>
      <c r="B39" s="422">
        <v>544</v>
      </c>
      <c r="C39" s="422">
        <v>515</v>
      </c>
      <c r="D39" s="422">
        <v>28</v>
      </c>
      <c r="E39" s="355">
        <v>1</v>
      </c>
      <c r="F39" s="355" t="s">
        <v>134</v>
      </c>
      <c r="G39" s="423">
        <v>539</v>
      </c>
      <c r="H39" s="423">
        <v>58</v>
      </c>
    </row>
    <row r="40" spans="1:9">
      <c r="A40" s="464" t="s">
        <v>1134</v>
      </c>
      <c r="B40" s="422">
        <v>385</v>
      </c>
      <c r="C40" s="422">
        <v>352</v>
      </c>
      <c r="D40" s="422">
        <v>29</v>
      </c>
      <c r="E40" s="422">
        <v>3</v>
      </c>
      <c r="F40" s="422">
        <v>1</v>
      </c>
      <c r="G40" s="423">
        <v>461</v>
      </c>
      <c r="H40" s="423">
        <v>18</v>
      </c>
    </row>
    <row r="41" spans="1:9">
      <c r="A41" s="464" t="s">
        <v>1135</v>
      </c>
      <c r="B41" s="422">
        <v>355</v>
      </c>
      <c r="C41" s="422">
        <v>315</v>
      </c>
      <c r="D41" s="422">
        <v>36</v>
      </c>
      <c r="E41" s="355">
        <v>3</v>
      </c>
      <c r="F41" s="355">
        <v>1</v>
      </c>
      <c r="G41" s="423">
        <v>355</v>
      </c>
      <c r="H41" s="423">
        <v>26</v>
      </c>
    </row>
    <row r="42" spans="1:9">
      <c r="A42" s="186" t="s">
        <v>155</v>
      </c>
      <c r="B42" s="422">
        <v>449</v>
      </c>
      <c r="C42" s="422">
        <v>416</v>
      </c>
      <c r="D42" s="422">
        <v>32</v>
      </c>
      <c r="E42" s="355">
        <v>1</v>
      </c>
      <c r="F42" s="355" t="s">
        <v>134</v>
      </c>
      <c r="G42" s="423">
        <v>767</v>
      </c>
      <c r="H42" s="423">
        <v>40</v>
      </c>
    </row>
    <row r="43" spans="1:9">
      <c r="A43" s="464" t="s">
        <v>1136</v>
      </c>
      <c r="B43" s="422">
        <v>417</v>
      </c>
      <c r="C43" s="422">
        <v>399</v>
      </c>
      <c r="D43" s="422">
        <v>18</v>
      </c>
      <c r="E43" s="355" t="s">
        <v>134</v>
      </c>
      <c r="F43" s="355" t="s">
        <v>134</v>
      </c>
      <c r="G43" s="423">
        <v>392</v>
      </c>
      <c r="H43" s="423">
        <v>22</v>
      </c>
    </row>
    <row r="44" spans="1:9">
      <c r="A44" s="464" t="s">
        <v>1137</v>
      </c>
      <c r="B44" s="422">
        <v>841</v>
      </c>
      <c r="C44" s="422">
        <v>779</v>
      </c>
      <c r="D44" s="422">
        <v>59</v>
      </c>
      <c r="E44" s="422">
        <v>3</v>
      </c>
      <c r="F44" s="355" t="s">
        <v>134</v>
      </c>
      <c r="G44" s="423">
        <v>1753</v>
      </c>
      <c r="H44" s="423">
        <v>141</v>
      </c>
    </row>
    <row r="45" spans="1:9">
      <c r="A45" s="468" t="s">
        <v>1138</v>
      </c>
      <c r="B45" s="420">
        <v>2728</v>
      </c>
      <c r="C45" s="420">
        <v>2679</v>
      </c>
      <c r="D45" s="420">
        <v>47</v>
      </c>
      <c r="E45" s="420">
        <v>2</v>
      </c>
      <c r="F45" s="356" t="s">
        <v>134</v>
      </c>
      <c r="G45" s="421">
        <v>5927</v>
      </c>
      <c r="H45" s="421">
        <v>1051</v>
      </c>
    </row>
    <row r="46" spans="1:9">
      <c r="A46" s="188"/>
    </row>
    <row r="47" spans="1:9" ht="24" customHeight="1">
      <c r="A47" s="290" t="s">
        <v>7</v>
      </c>
      <c r="I47" s="274"/>
    </row>
    <row r="48" spans="1:9" ht="16.5" customHeight="1">
      <c r="A48" s="291" t="s">
        <v>8</v>
      </c>
      <c r="I48" s="273"/>
    </row>
    <row r="49" spans="1:9">
      <c r="A49" s="290" t="s">
        <v>5</v>
      </c>
      <c r="I49" s="290"/>
    </row>
    <row r="50" spans="1:9">
      <c r="A50" s="291" t="s">
        <v>6</v>
      </c>
      <c r="I50" s="291"/>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79"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0"/>
  <sheetViews>
    <sheetView showGridLines="0" zoomScale="90" zoomScaleNormal="90" workbookViewId="0">
      <pane ySplit="6" topLeftCell="A7" activePane="bottomLeft" state="frozen"/>
      <selection activeCell="J51" sqref="J51"/>
      <selection pane="bottomLeft" activeCell="E1" sqref="E1"/>
    </sheetView>
  </sheetViews>
  <sheetFormatPr defaultRowHeight="14.25"/>
  <cols>
    <col min="1" max="1" width="26.75" style="1" customWidth="1"/>
    <col min="2" max="6" width="11.625" style="1" customWidth="1"/>
    <col min="7" max="7" width="9" style="16"/>
  </cols>
  <sheetData>
    <row r="1" spans="1:7" ht="19.5" customHeight="1">
      <c r="A1" s="138" t="s">
        <v>2146</v>
      </c>
      <c r="B1" s="138"/>
      <c r="C1" s="138"/>
      <c r="E1" s="848" t="s">
        <v>408</v>
      </c>
      <c r="F1" s="7"/>
    </row>
    <row r="2" spans="1:7" ht="15.75" customHeight="1">
      <c r="A2" s="140" t="s">
        <v>2147</v>
      </c>
      <c r="B2" s="140"/>
      <c r="C2" s="140"/>
      <c r="D2" s="140"/>
      <c r="E2" s="849" t="s">
        <v>409</v>
      </c>
      <c r="F2" s="8"/>
    </row>
    <row r="3" spans="1:7" ht="14.85" customHeight="1">
      <c r="A3" s="1966" t="s">
        <v>1545</v>
      </c>
      <c r="B3" s="1493" t="s">
        <v>1546</v>
      </c>
      <c r="C3" s="1538" t="s">
        <v>1547</v>
      </c>
      <c r="D3" s="1491"/>
      <c r="E3" s="1533"/>
      <c r="F3" s="1538" t="s">
        <v>1548</v>
      </c>
    </row>
    <row r="4" spans="1:7" ht="14.85" customHeight="1">
      <c r="A4" s="1534"/>
      <c r="B4" s="1494"/>
      <c r="C4" s="1537"/>
      <c r="D4" s="1479"/>
      <c r="E4" s="1535"/>
      <c r="F4" s="1539"/>
    </row>
    <row r="5" spans="1:7" ht="14.85" customHeight="1">
      <c r="A5" s="1534"/>
      <c r="B5" s="1494"/>
      <c r="C5" s="1493" t="s">
        <v>1549</v>
      </c>
      <c r="D5" s="1493" t="s">
        <v>1550</v>
      </c>
      <c r="E5" s="1493" t="s">
        <v>1551</v>
      </c>
      <c r="F5" s="1539"/>
    </row>
    <row r="6" spans="1:7" ht="14.85" customHeight="1">
      <c r="A6" s="1697"/>
      <c r="B6" s="1948"/>
      <c r="C6" s="1948"/>
      <c r="D6" s="1948"/>
      <c r="E6" s="1948"/>
      <c r="F6" s="1690"/>
    </row>
    <row r="7" spans="1:7" s="18" customFormat="1" ht="18" customHeight="1">
      <c r="A7" s="192" t="s">
        <v>625</v>
      </c>
      <c r="B7" s="445">
        <v>2466</v>
      </c>
      <c r="C7" s="445">
        <v>3396</v>
      </c>
      <c r="D7" s="446">
        <v>242</v>
      </c>
      <c r="E7" s="446">
        <v>3154</v>
      </c>
      <c r="F7" s="447">
        <v>32114</v>
      </c>
      <c r="G7" s="39"/>
    </row>
    <row r="8" spans="1:7" s="18" customFormat="1" ht="11.1" customHeight="1">
      <c r="A8" s="185" t="s">
        <v>626</v>
      </c>
      <c r="B8" s="340"/>
      <c r="C8" s="340"/>
      <c r="D8" s="340"/>
      <c r="E8" s="340"/>
      <c r="F8" s="1287"/>
      <c r="G8" s="39"/>
    </row>
    <row r="9" spans="1:7" s="18" customFormat="1" ht="15" customHeight="1">
      <c r="A9" s="187" t="s">
        <v>627</v>
      </c>
      <c r="B9" s="1286"/>
      <c r="C9" s="1286"/>
      <c r="D9" s="1286"/>
      <c r="E9" s="1286"/>
      <c r="F9" s="1288"/>
      <c r="G9" s="39"/>
    </row>
    <row r="10" spans="1:7" s="18" customFormat="1" ht="13.5" customHeight="1">
      <c r="A10" s="468" t="s">
        <v>1125</v>
      </c>
      <c r="B10" s="448">
        <v>355</v>
      </c>
      <c r="C10" s="448">
        <v>497</v>
      </c>
      <c r="D10" s="448">
        <v>56</v>
      </c>
      <c r="E10" s="448">
        <v>441</v>
      </c>
      <c r="F10" s="1289">
        <v>5528</v>
      </c>
      <c r="G10" s="39"/>
    </row>
    <row r="11" spans="1:7" s="18" customFormat="1" ht="11.1" customHeight="1">
      <c r="A11" s="189" t="s">
        <v>149</v>
      </c>
      <c r="B11" s="451"/>
      <c r="C11" s="451"/>
      <c r="D11" s="451"/>
      <c r="E11" s="451"/>
      <c r="F11" s="1290"/>
      <c r="G11" s="39"/>
    </row>
    <row r="12" spans="1:7" s="18" customFormat="1" ht="11.1" customHeight="1">
      <c r="A12" s="464" t="s">
        <v>62</v>
      </c>
      <c r="B12" s="449">
        <v>70</v>
      </c>
      <c r="C12" s="449">
        <v>103</v>
      </c>
      <c r="D12" s="449">
        <v>11</v>
      </c>
      <c r="E12" s="449">
        <v>92</v>
      </c>
      <c r="F12" s="1291">
        <v>795</v>
      </c>
      <c r="G12" s="39"/>
    </row>
    <row r="13" spans="1:7" s="18" customFormat="1" ht="11.1" customHeight="1">
      <c r="A13" s="186" t="s">
        <v>144</v>
      </c>
      <c r="B13" s="449">
        <v>63</v>
      </c>
      <c r="C13" s="449">
        <v>96</v>
      </c>
      <c r="D13" s="449">
        <v>4</v>
      </c>
      <c r="E13" s="449">
        <v>92</v>
      </c>
      <c r="F13" s="1291">
        <v>605</v>
      </c>
      <c r="G13" s="39"/>
    </row>
    <row r="14" spans="1:7" s="18" customFormat="1" ht="11.1" customHeight="1">
      <c r="A14" s="464" t="s">
        <v>63</v>
      </c>
      <c r="B14" s="449">
        <v>41</v>
      </c>
      <c r="C14" s="449">
        <v>53</v>
      </c>
      <c r="D14" s="449">
        <v>7</v>
      </c>
      <c r="E14" s="449">
        <v>46</v>
      </c>
      <c r="F14" s="1291">
        <v>648</v>
      </c>
      <c r="G14" s="39"/>
    </row>
    <row r="15" spans="1:7" s="18" customFormat="1" ht="11.1" customHeight="1">
      <c r="A15" s="464" t="s">
        <v>64</v>
      </c>
      <c r="B15" s="449">
        <v>34</v>
      </c>
      <c r="C15" s="449">
        <v>48</v>
      </c>
      <c r="D15" s="449">
        <v>9</v>
      </c>
      <c r="E15" s="449">
        <v>39</v>
      </c>
      <c r="F15" s="1291">
        <v>277</v>
      </c>
      <c r="G15" s="39"/>
    </row>
    <row r="16" spans="1:7" s="18" customFormat="1" ht="11.1" customHeight="1">
      <c r="A16" s="464" t="s">
        <v>65</v>
      </c>
      <c r="B16" s="449">
        <v>36</v>
      </c>
      <c r="C16" s="449">
        <v>49</v>
      </c>
      <c r="D16" s="449">
        <v>10</v>
      </c>
      <c r="E16" s="449">
        <v>39</v>
      </c>
      <c r="F16" s="1291">
        <v>475</v>
      </c>
      <c r="G16" s="39"/>
    </row>
    <row r="17" spans="1:9" s="18" customFormat="1" ht="11.1" customHeight="1">
      <c r="A17" s="464" t="s">
        <v>66</v>
      </c>
      <c r="B17" s="449">
        <v>22</v>
      </c>
      <c r="C17" s="449">
        <v>33</v>
      </c>
      <c r="D17" s="449">
        <v>3</v>
      </c>
      <c r="E17" s="449">
        <v>30</v>
      </c>
      <c r="F17" s="1291">
        <v>395</v>
      </c>
      <c r="G17" s="39"/>
      <c r="I17" s="1"/>
    </row>
    <row r="18" spans="1:9" s="18" customFormat="1" ht="11.1" customHeight="1">
      <c r="A18" s="186" t="s">
        <v>145</v>
      </c>
      <c r="B18" s="449">
        <v>38</v>
      </c>
      <c r="C18" s="449">
        <v>48</v>
      </c>
      <c r="D18" s="449">
        <v>8</v>
      </c>
      <c r="E18" s="449">
        <v>40</v>
      </c>
      <c r="F18" s="1291">
        <v>870</v>
      </c>
      <c r="G18" s="39"/>
    </row>
    <row r="19" spans="1:9" s="18" customFormat="1" ht="11.1" customHeight="1">
      <c r="A19" s="464" t="s">
        <v>67</v>
      </c>
      <c r="B19" s="449">
        <v>13</v>
      </c>
      <c r="C19" s="449">
        <v>17</v>
      </c>
      <c r="D19" s="449">
        <v>2</v>
      </c>
      <c r="E19" s="449">
        <v>15</v>
      </c>
      <c r="F19" s="1291">
        <v>348</v>
      </c>
      <c r="G19" s="39"/>
    </row>
    <row r="20" spans="1:9" s="18" customFormat="1" ht="11.1" customHeight="1">
      <c r="A20" s="469" t="s">
        <v>1126</v>
      </c>
      <c r="B20" s="449">
        <v>38</v>
      </c>
      <c r="C20" s="449">
        <v>50</v>
      </c>
      <c r="D20" s="449">
        <v>2</v>
      </c>
      <c r="E20" s="449">
        <v>48</v>
      </c>
      <c r="F20" s="1291">
        <v>1115</v>
      </c>
      <c r="G20" s="39"/>
    </row>
    <row r="21" spans="1:9" s="18" customFormat="1" ht="16.5" customHeight="1">
      <c r="A21" s="468" t="s">
        <v>1392</v>
      </c>
      <c r="B21" s="450">
        <v>304</v>
      </c>
      <c r="C21" s="450">
        <v>455</v>
      </c>
      <c r="D21" s="450">
        <v>37</v>
      </c>
      <c r="E21" s="450">
        <v>418</v>
      </c>
      <c r="F21" s="1292">
        <v>5040</v>
      </c>
      <c r="G21" s="39"/>
    </row>
    <row r="22" spans="1:9" s="18" customFormat="1" ht="11.1" customHeight="1">
      <c r="A22" s="189" t="s">
        <v>150</v>
      </c>
      <c r="B22" s="449"/>
      <c r="C22" s="449"/>
      <c r="D22" s="449"/>
      <c r="E22" s="449"/>
      <c r="F22" s="1291"/>
      <c r="G22" s="39"/>
    </row>
    <row r="23" spans="1:9" s="18" customFormat="1" ht="11.1" customHeight="1">
      <c r="A23" s="464" t="s">
        <v>60</v>
      </c>
      <c r="B23" s="449">
        <v>58</v>
      </c>
      <c r="C23" s="449">
        <v>89</v>
      </c>
      <c r="D23" s="449">
        <v>6</v>
      </c>
      <c r="E23" s="449">
        <v>83</v>
      </c>
      <c r="F23" s="1291">
        <v>1011</v>
      </c>
      <c r="G23" s="39"/>
      <c r="I23" s="1"/>
    </row>
    <row r="24" spans="1:9" s="18" customFormat="1" ht="11.1" customHeight="1">
      <c r="A24" s="464" t="s">
        <v>61</v>
      </c>
      <c r="B24" s="449">
        <v>41</v>
      </c>
      <c r="C24" s="449">
        <v>51</v>
      </c>
      <c r="D24" s="449">
        <v>1</v>
      </c>
      <c r="E24" s="449">
        <v>50</v>
      </c>
      <c r="F24" s="1291">
        <v>211</v>
      </c>
      <c r="G24" s="39"/>
    </row>
    <row r="25" spans="1:9" s="18" customFormat="1" ht="11.1" customHeight="1">
      <c r="A25" s="186" t="s">
        <v>146</v>
      </c>
      <c r="B25" s="449">
        <v>57</v>
      </c>
      <c r="C25" s="449">
        <v>112</v>
      </c>
      <c r="D25" s="449">
        <v>4</v>
      </c>
      <c r="E25" s="449">
        <v>108</v>
      </c>
      <c r="F25" s="1291">
        <v>617</v>
      </c>
      <c r="G25" s="39"/>
    </row>
    <row r="26" spans="1:9" s="18" customFormat="1" ht="11.1" customHeight="1">
      <c r="A26" s="464" t="s">
        <v>1127</v>
      </c>
      <c r="B26" s="449">
        <v>60</v>
      </c>
      <c r="C26" s="449">
        <v>82</v>
      </c>
      <c r="D26" s="449">
        <v>12</v>
      </c>
      <c r="E26" s="449">
        <v>70</v>
      </c>
      <c r="F26" s="1291">
        <v>1333</v>
      </c>
      <c r="G26" s="39"/>
    </row>
    <row r="27" spans="1:9" s="18" customFormat="1" ht="11.1" customHeight="1">
      <c r="A27" s="186" t="s">
        <v>147</v>
      </c>
      <c r="B27" s="449">
        <v>29</v>
      </c>
      <c r="C27" s="449">
        <v>47</v>
      </c>
      <c r="D27" s="449">
        <v>12</v>
      </c>
      <c r="E27" s="449">
        <v>35</v>
      </c>
      <c r="F27" s="1291">
        <v>593</v>
      </c>
      <c r="G27" s="39"/>
    </row>
    <row r="28" spans="1:9" s="18" customFormat="1" ht="11.1" customHeight="1">
      <c r="A28" s="186" t="s">
        <v>148</v>
      </c>
      <c r="B28" s="449">
        <v>59</v>
      </c>
      <c r="C28" s="449">
        <v>74</v>
      </c>
      <c r="D28" s="449">
        <v>2</v>
      </c>
      <c r="E28" s="449">
        <v>72</v>
      </c>
      <c r="F28" s="1291">
        <v>1275</v>
      </c>
      <c r="G28" s="39"/>
    </row>
    <row r="29" spans="1:9" s="18" customFormat="1" ht="20.25" customHeight="1">
      <c r="A29" s="468" t="s">
        <v>1128</v>
      </c>
      <c r="B29" s="450">
        <v>622</v>
      </c>
      <c r="C29" s="450">
        <v>855</v>
      </c>
      <c r="D29" s="450">
        <v>52</v>
      </c>
      <c r="E29" s="450">
        <v>803</v>
      </c>
      <c r="F29" s="1292">
        <v>5769</v>
      </c>
      <c r="G29" s="39"/>
    </row>
    <row r="30" spans="1:9" s="18" customFormat="1" ht="11.1" customHeight="1">
      <c r="A30" s="189" t="s">
        <v>150</v>
      </c>
      <c r="B30" s="449"/>
      <c r="C30" s="449"/>
      <c r="D30" s="449"/>
      <c r="E30" s="449"/>
      <c r="F30" s="1291"/>
      <c r="G30" s="39"/>
    </row>
    <row r="31" spans="1:9" s="18" customFormat="1" ht="11.1" customHeight="1">
      <c r="A31" s="469" t="s">
        <v>1129</v>
      </c>
      <c r="B31" s="449">
        <v>54</v>
      </c>
      <c r="C31" s="449">
        <v>73</v>
      </c>
      <c r="D31" s="449">
        <v>7</v>
      </c>
      <c r="E31" s="449">
        <v>66</v>
      </c>
      <c r="F31" s="1291">
        <v>704</v>
      </c>
      <c r="G31" s="39"/>
    </row>
    <row r="32" spans="1:9" s="18" customFormat="1" ht="11.1" customHeight="1">
      <c r="A32" s="469" t="s">
        <v>1130</v>
      </c>
      <c r="B32" s="449">
        <v>144</v>
      </c>
      <c r="C32" s="449">
        <v>196</v>
      </c>
      <c r="D32" s="449">
        <v>17</v>
      </c>
      <c r="E32" s="449">
        <v>179</v>
      </c>
      <c r="F32" s="1291">
        <v>1403</v>
      </c>
      <c r="G32" s="39"/>
    </row>
    <row r="33" spans="1:7" s="18" customFormat="1" ht="11.1" customHeight="1">
      <c r="A33" s="190" t="s">
        <v>151</v>
      </c>
      <c r="B33" s="303">
        <v>150</v>
      </c>
      <c r="C33" s="303">
        <v>206</v>
      </c>
      <c r="D33" s="303">
        <v>13</v>
      </c>
      <c r="E33" s="303">
        <v>193</v>
      </c>
      <c r="F33" s="1293">
        <v>1463</v>
      </c>
      <c r="G33" s="39"/>
    </row>
    <row r="34" spans="1:7" s="18" customFormat="1" ht="11.1" customHeight="1">
      <c r="A34" s="469" t="s">
        <v>1131</v>
      </c>
      <c r="B34" s="303">
        <v>76</v>
      </c>
      <c r="C34" s="303">
        <v>109</v>
      </c>
      <c r="D34" s="303">
        <v>5</v>
      </c>
      <c r="E34" s="303">
        <v>104</v>
      </c>
      <c r="F34" s="1293">
        <v>499</v>
      </c>
      <c r="G34" s="39"/>
    </row>
    <row r="35" spans="1:7" s="18" customFormat="1" ht="11.1" customHeight="1">
      <c r="A35" s="190" t="s">
        <v>152</v>
      </c>
      <c r="B35" s="303">
        <v>73</v>
      </c>
      <c r="C35" s="303">
        <v>105</v>
      </c>
      <c r="D35" s="449">
        <v>6</v>
      </c>
      <c r="E35" s="303">
        <v>99</v>
      </c>
      <c r="F35" s="1293">
        <v>530</v>
      </c>
      <c r="G35" s="39"/>
    </row>
    <row r="36" spans="1:7" s="18" customFormat="1" ht="11.1" customHeight="1">
      <c r="A36" s="190" t="s">
        <v>68</v>
      </c>
      <c r="B36" s="449">
        <v>125</v>
      </c>
      <c r="C36" s="449">
        <v>166</v>
      </c>
      <c r="D36" s="449">
        <v>4</v>
      </c>
      <c r="E36" s="449">
        <v>162</v>
      </c>
      <c r="F36" s="1291">
        <v>1170</v>
      </c>
      <c r="G36" s="39"/>
    </row>
    <row r="37" spans="1:7" s="18" customFormat="1" ht="16.5" customHeight="1">
      <c r="A37" s="468" t="s">
        <v>1176</v>
      </c>
      <c r="B37" s="450">
        <v>539</v>
      </c>
      <c r="C37" s="450">
        <v>798</v>
      </c>
      <c r="D37" s="450">
        <v>73</v>
      </c>
      <c r="E37" s="450">
        <v>725</v>
      </c>
      <c r="F37" s="1292">
        <v>6028</v>
      </c>
      <c r="G37" s="39"/>
    </row>
    <row r="38" spans="1:7" s="18" customFormat="1" ht="11.1" customHeight="1">
      <c r="A38" s="189" t="s">
        <v>149</v>
      </c>
      <c r="B38" s="450"/>
      <c r="C38" s="450"/>
      <c r="D38" s="452"/>
      <c r="E38" s="450"/>
      <c r="F38" s="1292"/>
      <c r="G38" s="39"/>
    </row>
    <row r="39" spans="1:7" s="18" customFormat="1" ht="11.1" customHeight="1">
      <c r="A39" s="186" t="s">
        <v>154</v>
      </c>
      <c r="B39" s="449">
        <v>35</v>
      </c>
      <c r="C39" s="449">
        <v>59</v>
      </c>
      <c r="D39" s="449">
        <v>1</v>
      </c>
      <c r="E39" s="449">
        <v>58</v>
      </c>
      <c r="F39" s="1291">
        <v>311</v>
      </c>
      <c r="G39" s="39"/>
    </row>
    <row r="40" spans="1:7" s="18" customFormat="1" ht="11.1" customHeight="1">
      <c r="A40" s="464" t="s">
        <v>1132</v>
      </c>
      <c r="B40" s="449">
        <v>50</v>
      </c>
      <c r="C40" s="449">
        <v>67</v>
      </c>
      <c r="D40" s="449">
        <v>15</v>
      </c>
      <c r="E40" s="449">
        <v>52</v>
      </c>
      <c r="F40" s="1291">
        <v>875</v>
      </c>
      <c r="G40" s="39"/>
    </row>
    <row r="41" spans="1:7" s="18" customFormat="1" ht="11.1" customHeight="1">
      <c r="A41" s="464" t="s">
        <v>1133</v>
      </c>
      <c r="B41" s="449">
        <v>50</v>
      </c>
      <c r="C41" s="449">
        <v>59</v>
      </c>
      <c r="D41" s="449">
        <v>5</v>
      </c>
      <c r="E41" s="449">
        <v>54</v>
      </c>
      <c r="F41" s="1291">
        <v>717</v>
      </c>
      <c r="G41" s="39"/>
    </row>
    <row r="42" spans="1:7" s="18" customFormat="1" ht="11.1" customHeight="1">
      <c r="A42" s="464" t="s">
        <v>1134</v>
      </c>
      <c r="B42" s="449">
        <v>37</v>
      </c>
      <c r="C42" s="449">
        <v>55</v>
      </c>
      <c r="D42" s="449">
        <v>6</v>
      </c>
      <c r="E42" s="449">
        <v>49</v>
      </c>
      <c r="F42" s="1291">
        <v>488</v>
      </c>
      <c r="G42" s="39"/>
    </row>
    <row r="43" spans="1:7" s="18" customFormat="1" ht="11.1" customHeight="1">
      <c r="A43" s="464" t="s">
        <v>1135</v>
      </c>
      <c r="B43" s="449">
        <v>50</v>
      </c>
      <c r="C43" s="449">
        <v>75</v>
      </c>
      <c r="D43" s="449">
        <v>10</v>
      </c>
      <c r="E43" s="449">
        <v>65</v>
      </c>
      <c r="F43" s="1291">
        <v>620</v>
      </c>
      <c r="G43" s="39"/>
    </row>
    <row r="44" spans="1:7" s="18" customFormat="1" ht="11.1" customHeight="1">
      <c r="A44" s="186" t="s">
        <v>155</v>
      </c>
      <c r="B44" s="303">
        <v>78</v>
      </c>
      <c r="C44" s="303">
        <v>135</v>
      </c>
      <c r="D44" s="449">
        <v>11</v>
      </c>
      <c r="E44" s="303">
        <v>124</v>
      </c>
      <c r="F44" s="1293">
        <v>661</v>
      </c>
      <c r="G44" s="39"/>
    </row>
    <row r="45" spans="1:7" s="18" customFormat="1" ht="11.1" customHeight="1">
      <c r="A45" s="464" t="s">
        <v>1136</v>
      </c>
      <c r="B45" s="303">
        <v>35</v>
      </c>
      <c r="C45" s="303">
        <v>52</v>
      </c>
      <c r="D45" s="303">
        <v>7</v>
      </c>
      <c r="E45" s="303">
        <v>45</v>
      </c>
      <c r="F45" s="1293">
        <v>354</v>
      </c>
      <c r="G45" s="39"/>
    </row>
    <row r="46" spans="1:7" s="18" customFormat="1" ht="11.1" customHeight="1">
      <c r="A46" s="464" t="s">
        <v>1137</v>
      </c>
      <c r="B46" s="303">
        <v>204</v>
      </c>
      <c r="C46" s="303">
        <v>296</v>
      </c>
      <c r="D46" s="303">
        <v>18</v>
      </c>
      <c r="E46" s="303">
        <v>278</v>
      </c>
      <c r="F46" s="1293">
        <v>2002</v>
      </c>
      <c r="G46" s="39"/>
    </row>
    <row r="47" spans="1:7" s="18" customFormat="1" ht="15.75" customHeight="1">
      <c r="A47" s="468" t="s">
        <v>1138</v>
      </c>
      <c r="B47" s="448">
        <v>646</v>
      </c>
      <c r="C47" s="448">
        <v>791</v>
      </c>
      <c r="D47" s="448">
        <v>24</v>
      </c>
      <c r="E47" s="448">
        <v>767</v>
      </c>
      <c r="F47" s="1289">
        <v>9749</v>
      </c>
      <c r="G47" s="39"/>
    </row>
    <row r="48" spans="1:7" s="18" customFormat="1" ht="15.75" customHeight="1">
      <c r="A48" s="188"/>
      <c r="G48" s="39"/>
    </row>
    <row r="49" spans="1:1" ht="12" customHeight="1">
      <c r="A49" s="66" t="s">
        <v>171</v>
      </c>
    </row>
    <row r="50" spans="1:1" ht="12" customHeight="1">
      <c r="A50" s="65" t="s">
        <v>172</v>
      </c>
    </row>
  </sheetData>
  <mergeCells count="7">
    <mergeCell ref="A3:A6"/>
    <mergeCell ref="B3:B6"/>
    <mergeCell ref="C3:E4"/>
    <mergeCell ref="F3:F6"/>
    <mergeCell ref="E5:E6"/>
    <mergeCell ref="D5:D6"/>
    <mergeCell ref="C5:C6"/>
  </mergeCells>
  <phoneticPr fontId="0" type="noConversion"/>
  <hyperlinks>
    <hyperlink ref="D1:F1" location="'Spis tablic     List of tables'!A1" display="Return to list tables"/>
    <hyperlink ref="E1" location="'Spis tablic     List of tables'!A77" display="Powrót do spisu tablic"/>
    <hyperlink ref="E2" location="'Spis tablic     List of tables'!A77" display="Return to list tables"/>
    <hyperlink ref="E1:E2" location="'Spis tablic     List of tables'!A79"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selection activeCell="M62" sqref="M62"/>
    </sheetView>
  </sheetViews>
  <sheetFormatPr defaultRowHeight="12.75"/>
  <cols>
    <col min="1" max="1" width="24.87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8" ht="14.25">
      <c r="A1" s="1957" t="s">
        <v>1419</v>
      </c>
      <c r="B1" s="1957"/>
      <c r="C1" s="1957"/>
      <c r="D1" s="1957"/>
      <c r="E1" s="1775"/>
      <c r="F1" s="848" t="s">
        <v>408</v>
      </c>
    </row>
    <row r="2" spans="1:8" ht="14.25">
      <c r="A2" s="1957" t="s">
        <v>2070</v>
      </c>
      <c r="B2" s="1957"/>
      <c r="C2" s="1775"/>
      <c r="D2" s="1775"/>
      <c r="E2" s="1775"/>
      <c r="F2" s="849" t="s">
        <v>409</v>
      </c>
    </row>
    <row r="3" spans="1:8" ht="14.25">
      <c r="A3" s="1952" t="s">
        <v>299</v>
      </c>
      <c r="B3" s="1952"/>
      <c r="C3" s="1952"/>
      <c r="D3" s="1952"/>
      <c r="E3" s="1775"/>
    </row>
    <row r="4" spans="1:8" ht="14.25">
      <c r="A4" s="1952" t="s">
        <v>2071</v>
      </c>
      <c r="B4" s="1952"/>
      <c r="C4" s="1775"/>
      <c r="D4" s="1775"/>
      <c r="E4" s="1775"/>
    </row>
    <row r="5" spans="1:8" ht="24.75" customHeight="1">
      <c r="A5" s="1967" t="s">
        <v>1552</v>
      </c>
      <c r="B5" s="1468" t="s">
        <v>1553</v>
      </c>
      <c r="C5" s="1654" t="s">
        <v>1554</v>
      </c>
      <c r="D5" s="1556"/>
      <c r="E5" s="1556"/>
      <c r="F5" s="1556"/>
      <c r="G5" s="1556"/>
    </row>
    <row r="6" spans="1:8" ht="12.75" customHeight="1">
      <c r="A6" s="1967"/>
      <c r="B6" s="1472"/>
      <c r="C6" s="1471" t="s">
        <v>1555</v>
      </c>
      <c r="D6" s="1471" t="s">
        <v>1556</v>
      </c>
      <c r="E6" s="1471" t="s">
        <v>1936</v>
      </c>
      <c r="F6" s="1472" t="s">
        <v>1937</v>
      </c>
      <c r="G6" s="1469" t="s">
        <v>1938</v>
      </c>
      <c r="H6" s="2"/>
    </row>
    <row r="7" spans="1:8" ht="116.25" customHeight="1">
      <c r="A7" s="1967"/>
      <c r="B7" s="1472"/>
      <c r="C7" s="1472"/>
      <c r="D7" s="1472"/>
      <c r="E7" s="1472"/>
      <c r="F7" s="1472"/>
      <c r="G7" s="1469"/>
      <c r="H7" s="2"/>
    </row>
    <row r="8" spans="1:8">
      <c r="A8" s="1471"/>
      <c r="B8" s="1472"/>
      <c r="C8" s="1472"/>
      <c r="D8" s="1472"/>
      <c r="E8" s="1472"/>
      <c r="F8" s="1472"/>
      <c r="G8" s="1469"/>
      <c r="H8" s="2"/>
    </row>
    <row r="9" spans="1:8" ht="8.25" customHeight="1">
      <c r="A9" s="885"/>
      <c r="B9" s="1473"/>
      <c r="C9" s="1473"/>
      <c r="D9" s="1473"/>
      <c r="E9" s="1473"/>
      <c r="F9" s="1473"/>
      <c r="G9" s="1518"/>
      <c r="H9" s="2"/>
    </row>
    <row r="10" spans="1:8" ht="24" customHeight="1">
      <c r="A10" s="886"/>
      <c r="B10" s="1654" t="s">
        <v>1939</v>
      </c>
      <c r="C10" s="1556"/>
      <c r="D10" s="1556"/>
      <c r="E10" s="1556"/>
      <c r="F10" s="1556"/>
      <c r="G10" s="1556"/>
    </row>
    <row r="11" spans="1:8">
      <c r="A11" s="524" t="s">
        <v>625</v>
      </c>
      <c r="B11" s="525">
        <v>65.28</v>
      </c>
      <c r="C11" s="525">
        <v>57.47</v>
      </c>
      <c r="D11" s="525">
        <v>84.76</v>
      </c>
      <c r="E11" s="525">
        <v>98.98</v>
      </c>
      <c r="F11" s="525">
        <v>86.93</v>
      </c>
      <c r="G11" s="526">
        <v>48.95</v>
      </c>
    </row>
    <row r="12" spans="1:8" s="18" customFormat="1" ht="10.5" customHeight="1">
      <c r="A12" s="183" t="s">
        <v>626</v>
      </c>
      <c r="B12" s="226"/>
      <c r="C12" s="226"/>
      <c r="D12" s="226"/>
      <c r="E12" s="226"/>
      <c r="F12" s="530"/>
      <c r="G12" s="392"/>
    </row>
    <row r="13" spans="1:8" s="18" customFormat="1" ht="11.25" customHeight="1">
      <c r="A13" s="527" t="s">
        <v>627</v>
      </c>
      <c r="B13" s="531"/>
      <c r="C13" s="531"/>
      <c r="D13" s="531"/>
      <c r="E13" s="531"/>
      <c r="F13" s="531"/>
      <c r="G13" s="531"/>
    </row>
    <row r="14" spans="1:8" s="18" customFormat="1" ht="15" customHeight="1">
      <c r="A14" s="528" t="s">
        <v>1125</v>
      </c>
      <c r="B14" s="539"/>
      <c r="C14" s="540"/>
      <c r="D14" s="539"/>
      <c r="E14" s="540"/>
      <c r="F14" s="541"/>
      <c r="G14" s="542"/>
    </row>
    <row r="15" spans="1:8" s="18" customFormat="1">
      <c r="A15" s="528" t="s">
        <v>1174</v>
      </c>
      <c r="B15" s="520"/>
      <c r="C15" s="521"/>
      <c r="D15" s="520"/>
      <c r="E15" s="521"/>
      <c r="F15" s="519"/>
      <c r="G15" s="522"/>
    </row>
    <row r="16" spans="1:8" s="18" customFormat="1">
      <c r="A16" s="517" t="s">
        <v>62</v>
      </c>
      <c r="B16" s="520">
        <v>70.06</v>
      </c>
      <c r="C16" s="521">
        <v>60.76</v>
      </c>
      <c r="D16" s="520">
        <v>90.68</v>
      </c>
      <c r="E16" s="521">
        <v>98.4</v>
      </c>
      <c r="F16" s="519">
        <v>84.21</v>
      </c>
      <c r="G16" s="522">
        <v>57.67</v>
      </c>
    </row>
    <row r="17" spans="1:8" s="18" customFormat="1">
      <c r="A17" s="517" t="s">
        <v>144</v>
      </c>
      <c r="B17" s="520">
        <v>74.709999999999994</v>
      </c>
      <c r="C17" s="521">
        <v>67.81</v>
      </c>
      <c r="D17" s="520">
        <v>76.989999999999995</v>
      </c>
      <c r="E17" s="521">
        <v>99.22</v>
      </c>
      <c r="F17" s="519">
        <v>93.1</v>
      </c>
      <c r="G17" s="522">
        <v>56.27</v>
      </c>
    </row>
    <row r="18" spans="1:8" s="18" customFormat="1">
      <c r="A18" s="517" t="s">
        <v>63</v>
      </c>
      <c r="B18" s="520">
        <v>57.51</v>
      </c>
      <c r="C18" s="521">
        <v>49.62</v>
      </c>
      <c r="D18" s="520">
        <v>58.57</v>
      </c>
      <c r="E18" s="521">
        <v>100</v>
      </c>
      <c r="F18" s="519">
        <v>82.14</v>
      </c>
      <c r="G18" s="522">
        <v>41.8</v>
      </c>
    </row>
    <row r="19" spans="1:8" s="18" customFormat="1">
      <c r="A19" s="517" t="s">
        <v>64</v>
      </c>
      <c r="B19" s="520">
        <v>71.02</v>
      </c>
      <c r="C19" s="521">
        <v>67.28</v>
      </c>
      <c r="D19" s="520">
        <v>66.67</v>
      </c>
      <c r="E19" s="521">
        <v>98.67</v>
      </c>
      <c r="F19" s="519">
        <v>91.43</v>
      </c>
      <c r="G19" s="522">
        <v>56.35</v>
      </c>
    </row>
    <row r="20" spans="1:8" s="18" customFormat="1">
      <c r="A20" s="517" t="s">
        <v>65</v>
      </c>
      <c r="B20" s="520">
        <v>72.28</v>
      </c>
      <c r="C20" s="521">
        <v>68</v>
      </c>
      <c r="D20" s="520">
        <v>71.59</v>
      </c>
      <c r="E20" s="521">
        <v>100</v>
      </c>
      <c r="F20" s="519">
        <v>96.97</v>
      </c>
      <c r="G20" s="522">
        <v>58.84</v>
      </c>
    </row>
    <row r="21" spans="1:8" s="18" customFormat="1">
      <c r="A21" s="517" t="s">
        <v>66</v>
      </c>
      <c r="B21" s="520">
        <v>72.34</v>
      </c>
      <c r="C21" s="521">
        <v>64.92</v>
      </c>
      <c r="D21" s="520">
        <v>73.02</v>
      </c>
      <c r="E21" s="521">
        <v>100</v>
      </c>
      <c r="F21" s="519">
        <v>100</v>
      </c>
      <c r="G21" s="522">
        <v>54.07</v>
      </c>
    </row>
    <row r="22" spans="1:8" s="18" customFormat="1">
      <c r="A22" s="517" t="s">
        <v>145</v>
      </c>
      <c r="B22" s="520">
        <v>73.97</v>
      </c>
      <c r="C22" s="521">
        <v>68.45</v>
      </c>
      <c r="D22" s="520">
        <v>76.08</v>
      </c>
      <c r="E22" s="521">
        <v>99.52</v>
      </c>
      <c r="F22" s="519">
        <v>96.67</v>
      </c>
      <c r="G22" s="522">
        <v>56.93</v>
      </c>
    </row>
    <row r="23" spans="1:8" s="18" customFormat="1">
      <c r="A23" s="517" t="s">
        <v>67</v>
      </c>
      <c r="B23" s="520">
        <v>67.819999999999993</v>
      </c>
      <c r="C23" s="521">
        <v>61.92</v>
      </c>
      <c r="D23" s="520">
        <v>81.91</v>
      </c>
      <c r="E23" s="521">
        <v>98.89</v>
      </c>
      <c r="F23" s="519">
        <v>85.71</v>
      </c>
      <c r="G23" s="522">
        <v>54.52</v>
      </c>
    </row>
    <row r="24" spans="1:8" s="18" customFormat="1">
      <c r="A24" s="529" t="s">
        <v>1126</v>
      </c>
      <c r="B24" s="520">
        <v>69.86</v>
      </c>
      <c r="C24" s="520">
        <v>64.23</v>
      </c>
      <c r="D24" s="520">
        <v>79.77</v>
      </c>
      <c r="E24" s="520">
        <v>99.13</v>
      </c>
      <c r="F24" s="520">
        <v>80.489999999999995</v>
      </c>
      <c r="G24" s="522">
        <v>61.48</v>
      </c>
      <c r="H24" s="39"/>
    </row>
    <row r="25" spans="1:8" s="18" customFormat="1" ht="15" customHeight="1">
      <c r="A25" s="528" t="s">
        <v>1392</v>
      </c>
      <c r="B25" s="543"/>
      <c r="C25" s="544"/>
      <c r="D25" s="543"/>
      <c r="E25" s="544"/>
      <c r="F25" s="545"/>
      <c r="G25" s="546"/>
    </row>
    <row r="26" spans="1:8" s="18" customFormat="1">
      <c r="A26" s="528" t="s">
        <v>1175</v>
      </c>
      <c r="B26" s="520"/>
      <c r="C26" s="520"/>
      <c r="D26" s="520"/>
      <c r="E26" s="520"/>
      <c r="F26" s="519"/>
      <c r="G26" s="522"/>
    </row>
    <row r="27" spans="1:8" s="18" customFormat="1">
      <c r="A27" s="517" t="s">
        <v>60</v>
      </c>
      <c r="B27" s="520">
        <v>80.959999999999994</v>
      </c>
      <c r="C27" s="520">
        <v>70.05</v>
      </c>
      <c r="D27" s="520">
        <v>95.52</v>
      </c>
      <c r="E27" s="520">
        <v>97.8</v>
      </c>
      <c r="F27" s="519">
        <v>93.49</v>
      </c>
      <c r="G27" s="522">
        <v>74.8</v>
      </c>
    </row>
    <row r="28" spans="1:8" s="18" customFormat="1">
      <c r="A28" s="517" t="s">
        <v>61</v>
      </c>
      <c r="B28" s="520">
        <v>70.569999999999993</v>
      </c>
      <c r="C28" s="520">
        <v>64.95</v>
      </c>
      <c r="D28" s="520">
        <v>70.67</v>
      </c>
      <c r="E28" s="520">
        <v>100</v>
      </c>
      <c r="F28" s="519">
        <v>92.86</v>
      </c>
      <c r="G28" s="522">
        <v>43.6</v>
      </c>
    </row>
    <row r="29" spans="1:8" s="18" customFormat="1">
      <c r="A29" s="517" t="s">
        <v>146</v>
      </c>
      <c r="B29" s="520">
        <v>62.56</v>
      </c>
      <c r="C29" s="520">
        <v>45.52</v>
      </c>
      <c r="D29" s="520">
        <v>91.75</v>
      </c>
      <c r="E29" s="520">
        <v>100</v>
      </c>
      <c r="F29" s="519">
        <v>90.63</v>
      </c>
      <c r="G29" s="522">
        <v>34.299999999999997</v>
      </c>
    </row>
    <row r="30" spans="1:8" s="18" customFormat="1">
      <c r="A30" s="517" t="s">
        <v>1127</v>
      </c>
      <c r="B30" s="520">
        <v>71.760000000000005</v>
      </c>
      <c r="C30" s="520">
        <v>66.680000000000007</v>
      </c>
      <c r="D30" s="520">
        <v>80.239999999999995</v>
      </c>
      <c r="E30" s="520">
        <v>100</v>
      </c>
      <c r="F30" s="519">
        <v>89.33</v>
      </c>
      <c r="G30" s="522">
        <v>54.66</v>
      </c>
    </row>
    <row r="31" spans="1:8" s="18" customFormat="1">
      <c r="A31" s="517" t="s">
        <v>147</v>
      </c>
      <c r="B31" s="520">
        <v>64.739999999999995</v>
      </c>
      <c r="C31" s="520">
        <v>57.8</v>
      </c>
      <c r="D31" s="520">
        <v>70.97</v>
      </c>
      <c r="E31" s="520">
        <v>98.92</v>
      </c>
      <c r="F31" s="520">
        <v>86.96</v>
      </c>
      <c r="G31" s="522">
        <v>49.32</v>
      </c>
    </row>
    <row r="32" spans="1:8" s="18" customFormat="1">
      <c r="A32" s="517" t="s">
        <v>148</v>
      </c>
      <c r="B32" s="520">
        <v>71.69</v>
      </c>
      <c r="C32" s="520">
        <v>64.84</v>
      </c>
      <c r="D32" s="520">
        <v>92.56</v>
      </c>
      <c r="E32" s="520">
        <v>99.56</v>
      </c>
      <c r="F32" s="520">
        <v>89.55</v>
      </c>
      <c r="G32" s="522">
        <v>60.74</v>
      </c>
    </row>
    <row r="33" spans="1:7" s="18" customFormat="1" ht="14.25" customHeight="1">
      <c r="A33" s="528" t="s">
        <v>1128</v>
      </c>
      <c r="B33" s="547"/>
      <c r="C33" s="543"/>
      <c r="D33" s="543"/>
      <c r="E33" s="543"/>
      <c r="F33" s="548"/>
      <c r="G33" s="546"/>
    </row>
    <row r="34" spans="1:7" s="18" customFormat="1">
      <c r="A34" s="528" t="s">
        <v>1175</v>
      </c>
      <c r="B34" s="520"/>
      <c r="C34" s="520"/>
      <c r="D34" s="523"/>
      <c r="E34" s="520"/>
      <c r="F34" s="519"/>
      <c r="G34" s="522"/>
    </row>
    <row r="35" spans="1:7" s="18" customFormat="1">
      <c r="A35" s="529" t="s">
        <v>1129</v>
      </c>
      <c r="B35" s="520">
        <v>76.39</v>
      </c>
      <c r="C35" s="520">
        <v>69.040000000000006</v>
      </c>
      <c r="D35" s="523">
        <v>84.53</v>
      </c>
      <c r="E35" s="520">
        <v>100</v>
      </c>
      <c r="F35" s="519">
        <v>100</v>
      </c>
      <c r="G35" s="522">
        <v>62.85</v>
      </c>
    </row>
    <row r="36" spans="1:7" s="18" customFormat="1">
      <c r="A36" s="529" t="s">
        <v>1130</v>
      </c>
      <c r="B36" s="520">
        <v>71.48</v>
      </c>
      <c r="C36" s="520">
        <v>64.98</v>
      </c>
      <c r="D36" s="523">
        <v>80.790000000000006</v>
      </c>
      <c r="E36" s="520">
        <v>99.51</v>
      </c>
      <c r="F36" s="519">
        <v>93.75</v>
      </c>
      <c r="G36" s="522">
        <v>51.56</v>
      </c>
    </row>
    <row r="37" spans="1:7" s="18" customFormat="1">
      <c r="A37" s="529" t="s">
        <v>151</v>
      </c>
      <c r="B37" s="520">
        <v>74.81</v>
      </c>
      <c r="C37" s="520">
        <v>66.22</v>
      </c>
      <c r="D37" s="523">
        <v>88.36</v>
      </c>
      <c r="E37" s="520">
        <v>98.82</v>
      </c>
      <c r="F37" s="519">
        <v>82.84</v>
      </c>
      <c r="G37" s="522">
        <v>59.8</v>
      </c>
    </row>
    <row r="38" spans="1:7" s="18" customFormat="1">
      <c r="A38" s="529" t="s">
        <v>1131</v>
      </c>
      <c r="B38" s="520">
        <v>79.66</v>
      </c>
      <c r="C38" s="520">
        <v>75.19</v>
      </c>
      <c r="D38" s="523">
        <v>95.26</v>
      </c>
      <c r="E38" s="520">
        <v>97.16</v>
      </c>
      <c r="F38" s="519">
        <v>95.16</v>
      </c>
      <c r="G38" s="522">
        <v>61.32</v>
      </c>
    </row>
    <row r="39" spans="1:7" s="18" customFormat="1">
      <c r="A39" s="529" t="s">
        <v>152</v>
      </c>
      <c r="B39" s="520">
        <v>80.3</v>
      </c>
      <c r="C39" s="520">
        <v>74.010000000000005</v>
      </c>
      <c r="D39" s="520">
        <v>84.38</v>
      </c>
      <c r="E39" s="520">
        <v>100</v>
      </c>
      <c r="F39" s="520">
        <v>97.37</v>
      </c>
      <c r="G39" s="522">
        <v>59.12</v>
      </c>
    </row>
    <row r="40" spans="1:7" s="18" customFormat="1">
      <c r="A40" s="529" t="s">
        <v>68</v>
      </c>
      <c r="B40" s="520">
        <v>80.66</v>
      </c>
      <c r="C40" s="520">
        <v>73.23</v>
      </c>
      <c r="D40" s="520">
        <v>95.45</v>
      </c>
      <c r="E40" s="520">
        <v>99.37</v>
      </c>
      <c r="F40" s="520">
        <v>89.26</v>
      </c>
      <c r="G40" s="522">
        <v>63.68</v>
      </c>
    </row>
    <row r="41" spans="1:7" s="18" customFormat="1" ht="15.75" customHeight="1">
      <c r="A41" s="528" t="s">
        <v>1176</v>
      </c>
      <c r="B41" s="547"/>
      <c r="C41" s="549"/>
      <c r="D41" s="549"/>
      <c r="E41" s="549"/>
      <c r="F41" s="548"/>
      <c r="G41" s="546"/>
    </row>
    <row r="42" spans="1:7" s="18" customFormat="1">
      <c r="A42" s="528" t="s">
        <v>1174</v>
      </c>
      <c r="B42" s="520"/>
      <c r="C42" s="520"/>
      <c r="D42" s="523"/>
      <c r="E42" s="520"/>
      <c r="F42" s="519"/>
      <c r="G42" s="522"/>
    </row>
    <row r="43" spans="1:7" s="18" customFormat="1">
      <c r="A43" s="517" t="s">
        <v>154</v>
      </c>
      <c r="B43" s="520">
        <v>76.349999999999994</v>
      </c>
      <c r="C43" s="520">
        <v>68.180000000000007</v>
      </c>
      <c r="D43" s="523">
        <v>81.67</v>
      </c>
      <c r="E43" s="520">
        <v>100</v>
      </c>
      <c r="F43" s="519">
        <v>85.71</v>
      </c>
      <c r="G43" s="522">
        <v>56.38</v>
      </c>
    </row>
    <row r="44" spans="1:7" s="18" customFormat="1">
      <c r="A44" s="517" t="s">
        <v>1132</v>
      </c>
      <c r="B44" s="520">
        <v>76.650000000000006</v>
      </c>
      <c r="C44" s="520">
        <v>67.84</v>
      </c>
      <c r="D44" s="523">
        <v>84.21</v>
      </c>
      <c r="E44" s="520">
        <v>99.7</v>
      </c>
      <c r="F44" s="519">
        <v>87.76</v>
      </c>
      <c r="G44" s="522">
        <v>63.05</v>
      </c>
    </row>
    <row r="45" spans="1:7" s="18" customFormat="1">
      <c r="A45" s="517" t="s">
        <v>1133</v>
      </c>
      <c r="B45" s="520">
        <v>76.430000000000007</v>
      </c>
      <c r="C45" s="520">
        <v>70.239999999999995</v>
      </c>
      <c r="D45" s="523">
        <v>86.88</v>
      </c>
      <c r="E45" s="520">
        <v>98.5</v>
      </c>
      <c r="F45" s="520">
        <v>100</v>
      </c>
      <c r="G45" s="522">
        <v>55.79</v>
      </c>
    </row>
    <row r="46" spans="1:7" s="18" customFormat="1">
      <c r="A46" s="517" t="s">
        <v>1134</v>
      </c>
      <c r="B46" s="520">
        <v>69.430000000000007</v>
      </c>
      <c r="C46" s="520">
        <v>61.59</v>
      </c>
      <c r="D46" s="523">
        <v>82.09</v>
      </c>
      <c r="E46" s="520">
        <v>100</v>
      </c>
      <c r="F46" s="520">
        <v>94.12</v>
      </c>
      <c r="G46" s="522">
        <v>44.7</v>
      </c>
    </row>
    <row r="47" spans="1:7" s="18" customFormat="1">
      <c r="A47" s="517" t="s">
        <v>1135</v>
      </c>
      <c r="B47" s="520">
        <v>68.44</v>
      </c>
      <c r="C47" s="520">
        <v>60.9</v>
      </c>
      <c r="D47" s="523">
        <v>69.23</v>
      </c>
      <c r="E47" s="520">
        <v>99.43</v>
      </c>
      <c r="F47" s="520">
        <v>80</v>
      </c>
      <c r="G47" s="522">
        <v>51.4</v>
      </c>
    </row>
    <row r="48" spans="1:7" s="18" customFormat="1">
      <c r="A48" s="517" t="s">
        <v>155</v>
      </c>
      <c r="B48" s="520">
        <v>73.75</v>
      </c>
      <c r="C48" s="520">
        <v>68.63</v>
      </c>
      <c r="D48" s="523">
        <v>65.349999999999994</v>
      </c>
      <c r="E48" s="520">
        <v>98.81</v>
      </c>
      <c r="F48" s="520">
        <v>91.3</v>
      </c>
      <c r="G48" s="522">
        <v>52.96</v>
      </c>
    </row>
    <row r="49" spans="1:7" s="18" customFormat="1">
      <c r="A49" s="517" t="s">
        <v>1136</v>
      </c>
      <c r="B49" s="520">
        <v>75.23</v>
      </c>
      <c r="C49" s="520">
        <v>68.849999999999994</v>
      </c>
      <c r="D49" s="523">
        <v>77.62</v>
      </c>
      <c r="E49" s="520">
        <v>98.32</v>
      </c>
      <c r="F49" s="520">
        <v>88.46</v>
      </c>
      <c r="G49" s="522">
        <v>58.55</v>
      </c>
    </row>
    <row r="50" spans="1:7" s="18" customFormat="1">
      <c r="A50" s="517" t="s">
        <v>1137</v>
      </c>
      <c r="B50" s="520">
        <v>51.1</v>
      </c>
      <c r="C50" s="520">
        <v>43.4</v>
      </c>
      <c r="D50" s="523">
        <v>55.81</v>
      </c>
      <c r="E50" s="520">
        <v>97.6</v>
      </c>
      <c r="F50" s="520">
        <v>83.33</v>
      </c>
      <c r="G50" s="522">
        <v>33.26</v>
      </c>
    </row>
    <row r="51" spans="1:7" s="18" customFormat="1">
      <c r="A51" s="518" t="s">
        <v>1138</v>
      </c>
      <c r="B51" s="525">
        <v>49.03</v>
      </c>
      <c r="C51" s="525">
        <v>43.13</v>
      </c>
      <c r="D51" s="525">
        <v>75.8</v>
      </c>
      <c r="E51" s="525">
        <v>97.62</v>
      </c>
      <c r="F51" s="525">
        <v>71.459999999999994</v>
      </c>
      <c r="G51" s="526">
        <v>35.44</v>
      </c>
    </row>
    <row r="52" spans="1:7" s="18" customFormat="1">
      <c r="A52" s="188"/>
      <c r="B52" s="302"/>
      <c r="C52" s="306"/>
      <c r="D52" s="306"/>
      <c r="E52" s="306"/>
      <c r="F52" s="306"/>
      <c r="G52" s="306"/>
    </row>
    <row r="53" spans="1:7">
      <c r="A53" s="66" t="s">
        <v>171</v>
      </c>
    </row>
    <row r="54" spans="1:7">
      <c r="A54" s="65" t="s">
        <v>172</v>
      </c>
    </row>
  </sheetData>
  <mergeCells count="13">
    <mergeCell ref="A5:A8"/>
    <mergeCell ref="A1:E1"/>
    <mergeCell ref="A2:E2"/>
    <mergeCell ref="A3:E3"/>
    <mergeCell ref="A4:E4"/>
    <mergeCell ref="C5:G5"/>
    <mergeCell ref="B10:G10"/>
    <mergeCell ref="B5:B9"/>
    <mergeCell ref="C6:C9"/>
    <mergeCell ref="D6:D9"/>
    <mergeCell ref="E6:E9"/>
    <mergeCell ref="F6:F9"/>
    <mergeCell ref="G6:G9"/>
  </mergeCells>
  <phoneticPr fontId="0" type="noConversion"/>
  <hyperlinks>
    <hyperlink ref="F2" location="'Spis tablic     List of tables'!A76" display="Return to list tables"/>
    <hyperlink ref="F1" location="'Spis tablic     List of tables'!A76" display="Powrót do spisu tablic"/>
    <hyperlink ref="F1:F2" location="'Spis tablic     List of tables'!A79"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86"/>
  <sheetViews>
    <sheetView showGridLines="0" zoomScale="90" zoomScaleNormal="90" workbookViewId="0">
      <selection activeCell="K19" activeCellId="1" sqref="D19 K19"/>
    </sheetView>
  </sheetViews>
  <sheetFormatPr defaultRowHeight="12.75"/>
  <cols>
    <col min="1" max="1" width="22.625" style="1" customWidth="1"/>
    <col min="2" max="2" width="9.125" style="1" customWidth="1"/>
    <col min="3" max="13" width="10.625" style="1" customWidth="1"/>
    <col min="14" max="16384" width="9" style="41"/>
  </cols>
  <sheetData>
    <row r="1" spans="1:13" ht="15.75">
      <c r="A1" s="138" t="s">
        <v>1430</v>
      </c>
      <c r="B1" s="138"/>
      <c r="C1" s="138"/>
      <c r="D1" s="138"/>
      <c r="E1" s="138"/>
      <c r="F1" s="138"/>
      <c r="K1" s="1753" t="s">
        <v>408</v>
      </c>
      <c r="L1" s="1753"/>
    </row>
    <row r="2" spans="1:13">
      <c r="A2" s="1969" t="s">
        <v>2072</v>
      </c>
      <c r="B2" s="1969"/>
      <c r="C2" s="1969"/>
      <c r="D2" s="1969"/>
      <c r="E2" s="1969"/>
      <c r="F2" s="1969"/>
      <c r="K2" s="1749" t="s">
        <v>409</v>
      </c>
      <c r="L2" s="1749"/>
    </row>
    <row r="3" spans="1:13" ht="14.25">
      <c r="A3" s="140" t="s">
        <v>1002</v>
      </c>
      <c r="B3" s="140"/>
      <c r="C3" s="140"/>
      <c r="D3" s="140"/>
      <c r="E3" s="140"/>
      <c r="F3" s="140"/>
      <c r="G3" s="8"/>
    </row>
    <row r="4" spans="1:13">
      <c r="A4" s="1952" t="s">
        <v>2073</v>
      </c>
      <c r="B4" s="1952"/>
      <c r="C4" s="1952"/>
      <c r="D4" s="1952"/>
      <c r="E4" s="1952"/>
      <c r="F4" s="1952"/>
      <c r="G4" s="8"/>
    </row>
    <row r="5" spans="1:13" ht="14.25">
      <c r="A5" s="1476" t="s">
        <v>1524</v>
      </c>
      <c r="B5" s="1471" t="s">
        <v>1537</v>
      </c>
      <c r="C5" s="1513" t="s">
        <v>413</v>
      </c>
      <c r="D5" s="1468" t="s">
        <v>1538</v>
      </c>
      <c r="E5" s="909"/>
      <c r="F5" s="909"/>
      <c r="G5" s="909"/>
      <c r="H5" s="909"/>
      <c r="I5" s="909"/>
      <c r="J5" s="910"/>
      <c r="K5" s="1468" t="s">
        <v>1539</v>
      </c>
      <c r="L5" s="903"/>
      <c r="M5" s="903"/>
    </row>
    <row r="6" spans="1:13" ht="14.25">
      <c r="A6" s="1478"/>
      <c r="B6" s="1472"/>
      <c r="C6" s="1514"/>
      <c r="D6" s="1971"/>
      <c r="E6" s="911"/>
      <c r="F6" s="911"/>
      <c r="G6" s="911"/>
      <c r="H6" s="911"/>
      <c r="I6" s="911"/>
      <c r="J6" s="912"/>
      <c r="K6" s="1469"/>
      <c r="L6" s="913"/>
      <c r="M6" s="913"/>
    </row>
    <row r="7" spans="1:13">
      <c r="A7" s="1478"/>
      <c r="B7" s="1472"/>
      <c r="C7" s="1514"/>
      <c r="D7" s="1971"/>
      <c r="E7" s="1973" t="s">
        <v>413</v>
      </c>
      <c r="F7" s="1471" t="s">
        <v>1540</v>
      </c>
      <c r="G7" s="1475" t="s">
        <v>1459</v>
      </c>
      <c r="H7" s="1468" t="s">
        <v>1541</v>
      </c>
      <c r="I7" s="908"/>
      <c r="J7" s="1476" t="s">
        <v>1542</v>
      </c>
      <c r="K7" s="1469"/>
      <c r="L7" s="1513" t="s">
        <v>413</v>
      </c>
      <c r="M7" s="1468" t="s">
        <v>1543</v>
      </c>
    </row>
    <row r="8" spans="1:13">
      <c r="A8" s="1478"/>
      <c r="B8" s="1472"/>
      <c r="C8" s="1514"/>
      <c r="D8" s="1971"/>
      <c r="E8" s="1974"/>
      <c r="F8" s="1472"/>
      <c r="G8" s="1477"/>
      <c r="H8" s="1472"/>
      <c r="I8" s="1476" t="s">
        <v>1544</v>
      </c>
      <c r="J8" s="1478"/>
      <c r="K8" s="1469"/>
      <c r="L8" s="1514"/>
      <c r="M8" s="1469"/>
    </row>
    <row r="9" spans="1:13">
      <c r="A9" s="1478"/>
      <c r="B9" s="1472"/>
      <c r="C9" s="1514"/>
      <c r="D9" s="1971"/>
      <c r="E9" s="1974"/>
      <c r="F9" s="1472"/>
      <c r="G9" s="1477"/>
      <c r="H9" s="1472"/>
      <c r="I9" s="1478"/>
      <c r="J9" s="1478"/>
      <c r="K9" s="1469"/>
      <c r="L9" s="1514"/>
      <c r="M9" s="1469"/>
    </row>
    <row r="10" spans="1:13">
      <c r="A10" s="1478"/>
      <c r="B10" s="1472"/>
      <c r="C10" s="1514"/>
      <c r="D10" s="1971"/>
      <c r="E10" s="1974"/>
      <c r="F10" s="1472"/>
      <c r="G10" s="1477"/>
      <c r="H10" s="1472"/>
      <c r="I10" s="1478"/>
      <c r="J10" s="1478"/>
      <c r="K10" s="1469"/>
      <c r="L10" s="1514"/>
      <c r="M10" s="1469"/>
    </row>
    <row r="11" spans="1:13">
      <c r="A11" s="1478"/>
      <c r="B11" s="1472"/>
      <c r="C11" s="1514"/>
      <c r="D11" s="1971"/>
      <c r="E11" s="1974"/>
      <c r="F11" s="1472"/>
      <c r="G11" s="1477"/>
      <c r="H11" s="1472"/>
      <c r="I11" s="1478"/>
      <c r="J11" s="1478"/>
      <c r="K11" s="1469"/>
      <c r="L11" s="1514"/>
      <c r="M11" s="1469"/>
    </row>
    <row r="12" spans="1:13">
      <c r="A12" s="1478"/>
      <c r="B12" s="1472"/>
      <c r="C12" s="1514"/>
      <c r="D12" s="1971"/>
      <c r="E12" s="1974"/>
      <c r="F12" s="1472"/>
      <c r="G12" s="1477"/>
      <c r="H12" s="1472"/>
      <c r="I12" s="1478"/>
      <c r="J12" s="1478"/>
      <c r="K12" s="1469"/>
      <c r="L12" s="1514"/>
      <c r="M12" s="1469"/>
    </row>
    <row r="13" spans="1:13">
      <c r="A13" s="1478"/>
      <c r="B13" s="1472"/>
      <c r="C13" s="1514"/>
      <c r="D13" s="1971"/>
      <c r="E13" s="1974"/>
      <c r="F13" s="1472"/>
      <c r="G13" s="1477"/>
      <c r="H13" s="1472"/>
      <c r="I13" s="1478"/>
      <c r="J13" s="1478"/>
      <c r="K13" s="1469"/>
      <c r="L13" s="1514"/>
      <c r="M13" s="1469"/>
    </row>
    <row r="14" spans="1:13">
      <c r="A14" s="1478"/>
      <c r="B14" s="1472"/>
      <c r="C14" s="1514"/>
      <c r="D14" s="1971"/>
      <c r="E14" s="1974"/>
      <c r="F14" s="1472"/>
      <c r="G14" s="1477"/>
      <c r="H14" s="1472"/>
      <c r="I14" s="1478"/>
      <c r="J14" s="1478"/>
      <c r="K14" s="1469"/>
      <c r="L14" s="1514"/>
      <c r="M14" s="1469"/>
    </row>
    <row r="15" spans="1:13">
      <c r="A15" s="1478"/>
      <c r="B15" s="1472"/>
      <c r="C15" s="1514"/>
      <c r="D15" s="1971"/>
      <c r="E15" s="1974"/>
      <c r="F15" s="1472"/>
      <c r="G15" s="1477"/>
      <c r="H15" s="1472"/>
      <c r="I15" s="1478"/>
      <c r="J15" s="1478"/>
      <c r="K15" s="1469"/>
      <c r="L15" s="1514"/>
      <c r="M15" s="1469"/>
    </row>
    <row r="16" spans="1:13">
      <c r="A16" s="1478"/>
      <c r="B16" s="1472"/>
      <c r="C16" s="1514"/>
      <c r="D16" s="1971"/>
      <c r="E16" s="1974"/>
      <c r="F16" s="1472"/>
      <c r="G16" s="1477"/>
      <c r="H16" s="1472"/>
      <c r="I16" s="1478"/>
      <c r="J16" s="1478"/>
      <c r="K16" s="1469"/>
      <c r="L16" s="1514"/>
      <c r="M16" s="1469"/>
    </row>
    <row r="17" spans="1:16">
      <c r="A17" s="1478"/>
      <c r="B17" s="1472"/>
      <c r="C17" s="1514"/>
      <c r="D17" s="1971"/>
      <c r="E17" s="1974"/>
      <c r="F17" s="1472"/>
      <c r="G17" s="1477"/>
      <c r="H17" s="1472"/>
      <c r="I17" s="1478"/>
      <c r="J17" s="1478"/>
      <c r="K17" s="1469"/>
      <c r="L17" s="1514"/>
      <c r="M17" s="1469"/>
    </row>
    <row r="18" spans="1:16">
      <c r="A18" s="1480"/>
      <c r="B18" s="1473"/>
      <c r="C18" s="1970"/>
      <c r="D18" s="1972"/>
      <c r="E18" s="1975"/>
      <c r="F18" s="1473"/>
      <c r="G18" s="1519"/>
      <c r="H18" s="1473"/>
      <c r="I18" s="1523"/>
      <c r="J18" s="1523"/>
      <c r="K18" s="1518"/>
      <c r="L18" s="1970"/>
      <c r="M18" s="1518"/>
    </row>
    <row r="19" spans="1:16" s="18" customFormat="1" ht="19.5" customHeight="1">
      <c r="A19" s="192" t="s">
        <v>625</v>
      </c>
      <c r="B19" s="435">
        <v>351121</v>
      </c>
      <c r="C19" s="436">
        <v>101.02428062987505</v>
      </c>
      <c r="D19" s="435">
        <v>116648</v>
      </c>
      <c r="E19" s="436">
        <v>104.06916056277713</v>
      </c>
      <c r="F19" s="435">
        <v>12</v>
      </c>
      <c r="G19" s="435">
        <v>1374</v>
      </c>
      <c r="H19" s="437">
        <v>33770</v>
      </c>
      <c r="I19" s="437">
        <v>7474</v>
      </c>
      <c r="J19" s="437">
        <v>26458</v>
      </c>
      <c r="K19" s="437">
        <v>234473</v>
      </c>
      <c r="L19" s="436">
        <v>99.57489998895845</v>
      </c>
      <c r="M19" s="438">
        <v>3417</v>
      </c>
      <c r="P19" s="39"/>
    </row>
    <row r="20" spans="1:16" s="18" customFormat="1">
      <c r="A20" s="185" t="s">
        <v>626</v>
      </c>
      <c r="B20" s="439"/>
      <c r="C20" s="440"/>
      <c r="D20" s="435"/>
      <c r="E20" s="440"/>
      <c r="F20" s="439"/>
      <c r="G20" s="439"/>
      <c r="H20" s="340"/>
      <c r="I20" s="340"/>
      <c r="J20" s="340"/>
      <c r="K20" s="340"/>
      <c r="L20" s="440"/>
      <c r="M20" s="443"/>
      <c r="P20" s="39"/>
    </row>
    <row r="21" spans="1:16" s="18" customFormat="1">
      <c r="A21" s="187" t="s">
        <v>627</v>
      </c>
      <c r="B21" s="439"/>
      <c r="C21" s="440"/>
      <c r="D21" s="435"/>
      <c r="E21" s="440"/>
      <c r="F21" s="439"/>
      <c r="G21" s="439"/>
      <c r="H21" s="340"/>
      <c r="I21" s="340"/>
      <c r="J21" s="340"/>
      <c r="K21" s="340"/>
      <c r="L21" s="440"/>
      <c r="M21" s="443"/>
      <c r="P21" s="39"/>
    </row>
    <row r="22" spans="1:16" s="18" customFormat="1">
      <c r="A22" s="468" t="s">
        <v>1125</v>
      </c>
      <c r="B22" s="435">
        <v>64394</v>
      </c>
      <c r="C22" s="436">
        <v>100.12906034737448</v>
      </c>
      <c r="D22" s="435">
        <v>22536</v>
      </c>
      <c r="E22" s="436">
        <v>102.78677309007982</v>
      </c>
      <c r="F22" s="435" t="s">
        <v>134</v>
      </c>
      <c r="G22" s="435">
        <v>247</v>
      </c>
      <c r="H22" s="435">
        <v>3931</v>
      </c>
      <c r="I22" s="435">
        <v>1255</v>
      </c>
      <c r="J22" s="435">
        <v>5899</v>
      </c>
      <c r="K22" s="435">
        <v>41858</v>
      </c>
      <c r="L22" s="436">
        <v>98.754305666965507</v>
      </c>
      <c r="M22" s="441">
        <v>802</v>
      </c>
      <c r="P22" s="39"/>
    </row>
    <row r="23" spans="1:16" s="18" customFormat="1">
      <c r="A23" s="189" t="s">
        <v>149</v>
      </c>
      <c r="B23" s="439"/>
      <c r="C23" s="440"/>
      <c r="D23" s="435"/>
      <c r="E23" s="440"/>
      <c r="F23" s="439"/>
      <c r="G23" s="439"/>
      <c r="H23" s="340"/>
      <c r="I23" s="444"/>
      <c r="J23" s="444"/>
      <c r="K23" s="444"/>
      <c r="L23" s="440"/>
      <c r="M23" s="443"/>
      <c r="P23" s="39"/>
    </row>
    <row r="24" spans="1:16" s="18" customFormat="1">
      <c r="A24" s="464" t="s">
        <v>62</v>
      </c>
      <c r="B24" s="439">
        <v>8193</v>
      </c>
      <c r="C24" s="440">
        <v>102.24634968176713</v>
      </c>
      <c r="D24" s="439">
        <v>2424</v>
      </c>
      <c r="E24" s="440">
        <v>103.50128095644749</v>
      </c>
      <c r="F24" s="439" t="s">
        <v>134</v>
      </c>
      <c r="G24" s="439">
        <v>32</v>
      </c>
      <c r="H24" s="439">
        <v>476</v>
      </c>
      <c r="I24" s="439">
        <v>154</v>
      </c>
      <c r="J24" s="439">
        <v>503</v>
      </c>
      <c r="K24" s="439">
        <v>5769</v>
      </c>
      <c r="L24" s="440">
        <v>101.72809028390056</v>
      </c>
      <c r="M24" s="442">
        <v>139</v>
      </c>
      <c r="O24" s="1385"/>
      <c r="P24" s="39"/>
    </row>
    <row r="25" spans="1:16" s="18" customFormat="1">
      <c r="A25" s="186" t="s">
        <v>144</v>
      </c>
      <c r="B25" s="439">
        <v>4822</v>
      </c>
      <c r="C25" s="440">
        <v>99.177293294940355</v>
      </c>
      <c r="D25" s="439">
        <v>1300</v>
      </c>
      <c r="E25" s="440">
        <v>102.44286840031521</v>
      </c>
      <c r="F25" s="439" t="s">
        <v>134</v>
      </c>
      <c r="G25" s="439">
        <v>30</v>
      </c>
      <c r="H25" s="439">
        <v>254</v>
      </c>
      <c r="I25" s="439">
        <v>69</v>
      </c>
      <c r="J25" s="439">
        <v>297</v>
      </c>
      <c r="K25" s="439">
        <v>3522</v>
      </c>
      <c r="L25" s="440">
        <v>98.02393543000278</v>
      </c>
      <c r="M25" s="442">
        <v>91</v>
      </c>
      <c r="O25" s="1385"/>
      <c r="P25" s="39"/>
    </row>
    <row r="26" spans="1:16" s="18" customFormat="1">
      <c r="A26" s="464" t="s">
        <v>63</v>
      </c>
      <c r="B26" s="439">
        <v>11065</v>
      </c>
      <c r="C26" s="440">
        <v>99.246569199031299</v>
      </c>
      <c r="D26" s="439">
        <v>4905</v>
      </c>
      <c r="E26" s="440">
        <v>101.59486329743166</v>
      </c>
      <c r="F26" s="439" t="s">
        <v>134</v>
      </c>
      <c r="G26" s="439">
        <v>28</v>
      </c>
      <c r="H26" s="439">
        <v>552</v>
      </c>
      <c r="I26" s="439">
        <v>207</v>
      </c>
      <c r="J26" s="439">
        <v>2942</v>
      </c>
      <c r="K26" s="439">
        <v>6160</v>
      </c>
      <c r="L26" s="440">
        <v>97.452934662236984</v>
      </c>
      <c r="M26" s="442">
        <v>90</v>
      </c>
      <c r="O26" s="1385"/>
      <c r="P26" s="39"/>
    </row>
    <row r="27" spans="1:16" s="18" customFormat="1">
      <c r="A27" s="464" t="s">
        <v>64</v>
      </c>
      <c r="B27" s="439">
        <v>4367</v>
      </c>
      <c r="C27" s="440">
        <v>98.289444069322528</v>
      </c>
      <c r="D27" s="439">
        <v>1651</v>
      </c>
      <c r="E27" s="440">
        <v>102.86604361370718</v>
      </c>
      <c r="F27" s="439" t="s">
        <v>134</v>
      </c>
      <c r="G27" s="439">
        <v>15</v>
      </c>
      <c r="H27" s="439">
        <v>239</v>
      </c>
      <c r="I27" s="439">
        <v>75</v>
      </c>
      <c r="J27" s="439">
        <v>225</v>
      </c>
      <c r="K27" s="439">
        <v>2716</v>
      </c>
      <c r="L27" s="440">
        <v>95.701198026779423</v>
      </c>
      <c r="M27" s="442">
        <v>101</v>
      </c>
      <c r="O27" s="1385"/>
      <c r="P27" s="39"/>
    </row>
    <row r="28" spans="1:16" s="18" customFormat="1">
      <c r="A28" s="464" t="s">
        <v>65</v>
      </c>
      <c r="B28" s="439">
        <v>5772</v>
      </c>
      <c r="C28" s="440">
        <v>101.3164823591364</v>
      </c>
      <c r="D28" s="439">
        <v>1990</v>
      </c>
      <c r="E28" s="440">
        <v>103.43035343035342</v>
      </c>
      <c r="F28" s="439" t="s">
        <v>134</v>
      </c>
      <c r="G28" s="439">
        <v>26</v>
      </c>
      <c r="H28" s="439">
        <v>323</v>
      </c>
      <c r="I28" s="439">
        <v>117</v>
      </c>
      <c r="J28" s="439">
        <v>254</v>
      </c>
      <c r="K28" s="439">
        <v>3782</v>
      </c>
      <c r="L28" s="440">
        <v>100.23853697323084</v>
      </c>
      <c r="M28" s="442">
        <v>66</v>
      </c>
      <c r="O28" s="1385"/>
      <c r="P28" s="39"/>
    </row>
    <row r="29" spans="1:16" s="18" customFormat="1">
      <c r="A29" s="464" t="s">
        <v>66</v>
      </c>
      <c r="B29" s="439">
        <v>8913</v>
      </c>
      <c r="C29" s="440">
        <v>223.71987951807228</v>
      </c>
      <c r="D29" s="439">
        <v>3035</v>
      </c>
      <c r="E29" s="440">
        <v>279.20883164673415</v>
      </c>
      <c r="F29" s="439" t="s">
        <v>134</v>
      </c>
      <c r="G29" s="439">
        <v>32</v>
      </c>
      <c r="H29" s="439">
        <v>477</v>
      </c>
      <c r="I29" s="439">
        <v>186</v>
      </c>
      <c r="J29" s="439">
        <v>509</v>
      </c>
      <c r="K29" s="439">
        <v>2902</v>
      </c>
      <c r="L29" s="440">
        <v>100.17259233690024</v>
      </c>
      <c r="M29" s="442">
        <v>74</v>
      </c>
      <c r="O29" s="1385"/>
      <c r="P29" s="39"/>
    </row>
    <row r="30" spans="1:16" s="18" customFormat="1">
      <c r="A30" s="186" t="s">
        <v>145</v>
      </c>
      <c r="B30" s="439">
        <v>4627</v>
      </c>
      <c r="C30" s="440">
        <v>52.436536718041701</v>
      </c>
      <c r="D30" s="439">
        <v>1619</v>
      </c>
      <c r="E30" s="440">
        <v>54.714430550861778</v>
      </c>
      <c r="F30" s="439" t="s">
        <v>134</v>
      </c>
      <c r="G30" s="439">
        <v>24</v>
      </c>
      <c r="H30" s="439">
        <v>212</v>
      </c>
      <c r="I30" s="439">
        <v>47</v>
      </c>
      <c r="J30" s="439">
        <v>295</v>
      </c>
      <c r="K30" s="439">
        <v>5878</v>
      </c>
      <c r="L30" s="440">
        <v>100.22165387894289</v>
      </c>
      <c r="M30" s="442">
        <v>99</v>
      </c>
      <c r="O30" s="1385"/>
      <c r="P30" s="39"/>
    </row>
    <row r="31" spans="1:16" s="18" customFormat="1">
      <c r="A31" s="464" t="s">
        <v>67</v>
      </c>
      <c r="B31" s="439">
        <v>4050</v>
      </c>
      <c r="C31" s="440">
        <v>88.235294117647058</v>
      </c>
      <c r="D31" s="439">
        <v>1148</v>
      </c>
      <c r="E31" s="440">
        <v>74.400518470511983</v>
      </c>
      <c r="F31" s="439" t="s">
        <v>134</v>
      </c>
      <c r="G31" s="439">
        <v>20</v>
      </c>
      <c r="H31" s="439">
        <v>185</v>
      </c>
      <c r="I31" s="439">
        <v>69</v>
      </c>
      <c r="J31" s="439">
        <v>150</v>
      </c>
      <c r="K31" s="439">
        <v>3008</v>
      </c>
      <c r="L31" s="440">
        <v>98.720052510666235</v>
      </c>
      <c r="M31" s="442">
        <v>108</v>
      </c>
      <c r="O31" s="1385"/>
      <c r="P31" s="39"/>
    </row>
    <row r="32" spans="1:16" s="18" customFormat="1">
      <c r="A32" s="469" t="s">
        <v>1126</v>
      </c>
      <c r="B32" s="439">
        <v>12585</v>
      </c>
      <c r="C32" s="440">
        <v>98.713624598007684</v>
      </c>
      <c r="D32" s="439">
        <v>4464</v>
      </c>
      <c r="E32" s="440">
        <v>102.19780219780219</v>
      </c>
      <c r="F32" s="439" t="s">
        <v>134</v>
      </c>
      <c r="G32" s="439">
        <v>40</v>
      </c>
      <c r="H32" s="439">
        <v>1213</v>
      </c>
      <c r="I32" s="439">
        <v>331</v>
      </c>
      <c r="J32" s="439">
        <v>724</v>
      </c>
      <c r="K32" s="439">
        <v>8121</v>
      </c>
      <c r="L32" s="440">
        <v>96.897744899176701</v>
      </c>
      <c r="M32" s="442">
        <v>34</v>
      </c>
      <c r="O32" s="1385"/>
    </row>
    <row r="33" spans="1:13" s="18" customFormat="1">
      <c r="A33" s="468" t="s">
        <v>1392</v>
      </c>
      <c r="B33" s="435">
        <v>43901</v>
      </c>
      <c r="C33" s="436">
        <v>100.01594750991023</v>
      </c>
      <c r="D33" s="435">
        <v>12249</v>
      </c>
      <c r="E33" s="436">
        <v>103.60314640954074</v>
      </c>
      <c r="F33" s="435">
        <v>7</v>
      </c>
      <c r="G33" s="435">
        <v>159</v>
      </c>
      <c r="H33" s="435">
        <v>2823</v>
      </c>
      <c r="I33" s="435">
        <v>507</v>
      </c>
      <c r="J33" s="435">
        <v>3058</v>
      </c>
      <c r="K33" s="435">
        <v>31652</v>
      </c>
      <c r="L33" s="436">
        <v>98.693523744192575</v>
      </c>
      <c r="M33" s="441">
        <v>672</v>
      </c>
    </row>
    <row r="34" spans="1:13" s="18" customFormat="1">
      <c r="A34" s="189" t="s">
        <v>150</v>
      </c>
      <c r="B34" s="439"/>
      <c r="C34" s="440"/>
      <c r="D34" s="435"/>
      <c r="E34" s="440"/>
      <c r="F34" s="439"/>
      <c r="G34" s="439"/>
      <c r="H34" s="439"/>
      <c r="I34" s="439"/>
      <c r="J34" s="439"/>
      <c r="K34" s="440"/>
      <c r="L34" s="440"/>
      <c r="M34" s="443"/>
    </row>
    <row r="35" spans="1:13" s="18" customFormat="1">
      <c r="A35" s="464" t="s">
        <v>60</v>
      </c>
      <c r="B35" s="439">
        <v>8254</v>
      </c>
      <c r="C35" s="440">
        <v>99.734171097148376</v>
      </c>
      <c r="D35" s="435">
        <v>2179</v>
      </c>
      <c r="E35" s="440">
        <v>103.81133873272988</v>
      </c>
      <c r="F35" s="439" t="s">
        <v>134</v>
      </c>
      <c r="G35" s="439">
        <v>23</v>
      </c>
      <c r="H35" s="439">
        <v>530</v>
      </c>
      <c r="I35" s="439">
        <v>97</v>
      </c>
      <c r="J35" s="439">
        <v>752</v>
      </c>
      <c r="K35" s="439">
        <v>6075</v>
      </c>
      <c r="L35" s="440">
        <v>98.348712967459932</v>
      </c>
      <c r="M35" s="442">
        <v>110</v>
      </c>
    </row>
    <row r="36" spans="1:13" s="18" customFormat="1">
      <c r="A36" s="464" t="s">
        <v>61</v>
      </c>
      <c r="B36" s="439">
        <v>2742</v>
      </c>
      <c r="C36" s="440">
        <v>98.350071736011486</v>
      </c>
      <c r="D36" s="439">
        <v>826</v>
      </c>
      <c r="E36" s="440">
        <v>103.25</v>
      </c>
      <c r="F36" s="439" t="s">
        <v>134</v>
      </c>
      <c r="G36" s="439">
        <v>32</v>
      </c>
      <c r="H36" s="439">
        <v>125</v>
      </c>
      <c r="I36" s="439">
        <v>22</v>
      </c>
      <c r="J36" s="439">
        <v>139</v>
      </c>
      <c r="K36" s="439">
        <v>1916</v>
      </c>
      <c r="L36" s="440">
        <v>96.378269617706238</v>
      </c>
      <c r="M36" s="442">
        <v>75</v>
      </c>
    </row>
    <row r="37" spans="1:13" s="18" customFormat="1">
      <c r="A37" s="186" t="s">
        <v>146</v>
      </c>
      <c r="B37" s="439">
        <v>4803</v>
      </c>
      <c r="C37" s="440">
        <v>100.69182389937109</v>
      </c>
      <c r="D37" s="439">
        <v>1016</v>
      </c>
      <c r="E37" s="440">
        <v>104.95867768595042</v>
      </c>
      <c r="F37" s="439">
        <v>3</v>
      </c>
      <c r="G37" s="439">
        <v>14</v>
      </c>
      <c r="H37" s="439">
        <v>250</v>
      </c>
      <c r="I37" s="439">
        <v>48</v>
      </c>
      <c r="J37" s="439">
        <v>249</v>
      </c>
      <c r="K37" s="439">
        <v>3787</v>
      </c>
      <c r="L37" s="440">
        <v>99.605470804839555</v>
      </c>
      <c r="M37" s="442">
        <v>177</v>
      </c>
    </row>
    <row r="38" spans="1:13" s="18" customFormat="1">
      <c r="A38" s="464" t="s">
        <v>1127</v>
      </c>
      <c r="B38" s="439">
        <v>9986</v>
      </c>
      <c r="C38" s="440">
        <v>100.08017638805372</v>
      </c>
      <c r="D38" s="439">
        <v>2304</v>
      </c>
      <c r="E38" s="440">
        <v>103.08724832214766</v>
      </c>
      <c r="F38" s="439">
        <v>2</v>
      </c>
      <c r="G38" s="439">
        <v>32</v>
      </c>
      <c r="H38" s="439">
        <v>566</v>
      </c>
      <c r="I38" s="439">
        <v>88</v>
      </c>
      <c r="J38" s="439">
        <v>684</v>
      </c>
      <c r="K38" s="439">
        <v>7682</v>
      </c>
      <c r="L38" s="440">
        <v>99.212191656980494</v>
      </c>
      <c r="M38" s="442">
        <v>164</v>
      </c>
    </row>
    <row r="39" spans="1:13" s="18" customFormat="1">
      <c r="A39" s="186" t="s">
        <v>147</v>
      </c>
      <c r="B39" s="439">
        <v>4603</v>
      </c>
      <c r="C39" s="440">
        <v>101.1426060206548</v>
      </c>
      <c r="D39" s="439">
        <v>1422</v>
      </c>
      <c r="E39" s="440">
        <v>104.55882352941177</v>
      </c>
      <c r="F39" s="439" t="s">
        <v>134</v>
      </c>
      <c r="G39" s="439">
        <v>22</v>
      </c>
      <c r="H39" s="439">
        <v>236</v>
      </c>
      <c r="I39" s="439">
        <v>51</v>
      </c>
      <c r="J39" s="439">
        <v>291</v>
      </c>
      <c r="K39" s="439">
        <v>3181</v>
      </c>
      <c r="L39" s="440">
        <v>99.686618614854268</v>
      </c>
      <c r="M39" s="442">
        <v>96</v>
      </c>
    </row>
    <row r="40" spans="1:13" s="18" customFormat="1">
      <c r="A40" s="186" t="s">
        <v>148</v>
      </c>
      <c r="B40" s="439">
        <v>13513</v>
      </c>
      <c r="C40" s="440">
        <v>99.866972138053356</v>
      </c>
      <c r="D40" s="439">
        <v>4502</v>
      </c>
      <c r="E40" s="440">
        <v>103.23320339371705</v>
      </c>
      <c r="F40" s="439">
        <v>2</v>
      </c>
      <c r="G40" s="439">
        <v>36</v>
      </c>
      <c r="H40" s="439">
        <v>1116</v>
      </c>
      <c r="I40" s="439">
        <v>201</v>
      </c>
      <c r="J40" s="439">
        <v>943</v>
      </c>
      <c r="K40" s="439">
        <v>9011</v>
      </c>
      <c r="L40" s="440">
        <v>98.266085059978195</v>
      </c>
      <c r="M40" s="442">
        <v>50</v>
      </c>
    </row>
    <row r="41" spans="1:13" s="18" customFormat="1">
      <c r="A41" s="468" t="s">
        <v>1128</v>
      </c>
      <c r="B41" s="435">
        <v>73520</v>
      </c>
      <c r="C41" s="436">
        <v>100.10756934137608</v>
      </c>
      <c r="D41" s="435">
        <v>27398</v>
      </c>
      <c r="E41" s="436">
        <v>102.29623268491208</v>
      </c>
      <c r="F41" s="435">
        <v>4</v>
      </c>
      <c r="G41" s="435">
        <v>337</v>
      </c>
      <c r="H41" s="435">
        <v>4177</v>
      </c>
      <c r="I41" s="435">
        <v>880</v>
      </c>
      <c r="J41" s="435">
        <v>5744</v>
      </c>
      <c r="K41" s="435">
        <v>46122</v>
      </c>
      <c r="L41" s="436">
        <v>98.851215225684768</v>
      </c>
      <c r="M41" s="441">
        <v>898</v>
      </c>
    </row>
    <row r="42" spans="1:13" s="18" customFormat="1">
      <c r="A42" s="189" t="s">
        <v>150</v>
      </c>
      <c r="B42" s="439"/>
      <c r="C42" s="440"/>
      <c r="D42" s="435"/>
      <c r="E42" s="440"/>
      <c r="F42" s="439"/>
      <c r="G42" s="439"/>
      <c r="H42" s="340"/>
      <c r="I42" s="444"/>
      <c r="J42" s="444"/>
      <c r="K42" s="444"/>
      <c r="L42" s="440"/>
      <c r="M42" s="443"/>
    </row>
    <row r="43" spans="1:13" s="18" customFormat="1">
      <c r="A43" s="469" t="s">
        <v>1129</v>
      </c>
      <c r="B43" s="439">
        <v>10595</v>
      </c>
      <c r="C43" s="440">
        <v>100.75123621148725</v>
      </c>
      <c r="D43" s="439">
        <v>3748</v>
      </c>
      <c r="E43" s="440">
        <v>102.12534059945504</v>
      </c>
      <c r="F43" s="439">
        <v>1</v>
      </c>
      <c r="G43" s="439">
        <v>35</v>
      </c>
      <c r="H43" s="439">
        <v>591</v>
      </c>
      <c r="I43" s="439">
        <v>117</v>
      </c>
      <c r="J43" s="439">
        <v>868</v>
      </c>
      <c r="K43" s="439">
        <v>6847</v>
      </c>
      <c r="L43" s="440">
        <v>100.01460706982179</v>
      </c>
      <c r="M43" s="442">
        <v>60</v>
      </c>
    </row>
    <row r="44" spans="1:13" s="18" customFormat="1">
      <c r="A44" s="469" t="s">
        <v>1130</v>
      </c>
      <c r="B44" s="439">
        <v>17660</v>
      </c>
      <c r="C44" s="440">
        <v>100.12473069509014</v>
      </c>
      <c r="D44" s="439">
        <v>6241</v>
      </c>
      <c r="E44" s="440">
        <v>102.69870001645549</v>
      </c>
      <c r="F44" s="439">
        <v>1</v>
      </c>
      <c r="G44" s="439">
        <v>70</v>
      </c>
      <c r="H44" s="439">
        <v>760</v>
      </c>
      <c r="I44" s="439">
        <v>180</v>
      </c>
      <c r="J44" s="439">
        <v>1357</v>
      </c>
      <c r="K44" s="439">
        <v>11419</v>
      </c>
      <c r="L44" s="440">
        <v>98.77173254908746</v>
      </c>
      <c r="M44" s="442">
        <v>385</v>
      </c>
    </row>
    <row r="45" spans="1:13" s="18" customFormat="1">
      <c r="A45" s="190" t="s">
        <v>151</v>
      </c>
      <c r="B45" s="439">
        <v>18181</v>
      </c>
      <c r="C45" s="440">
        <v>100.10461402929194</v>
      </c>
      <c r="D45" s="439">
        <v>6583</v>
      </c>
      <c r="E45" s="440">
        <v>102.17290082259818</v>
      </c>
      <c r="F45" s="439">
        <v>2</v>
      </c>
      <c r="G45" s="439">
        <v>100</v>
      </c>
      <c r="H45" s="439">
        <v>1286</v>
      </c>
      <c r="I45" s="439">
        <v>314</v>
      </c>
      <c r="J45" s="439">
        <v>1517</v>
      </c>
      <c r="K45" s="439">
        <v>11598</v>
      </c>
      <c r="L45" s="440">
        <v>98.967488693574538</v>
      </c>
      <c r="M45" s="442">
        <v>130</v>
      </c>
    </row>
    <row r="46" spans="1:13" s="18" customFormat="1">
      <c r="A46" s="469" t="s">
        <v>1131</v>
      </c>
      <c r="B46" s="439">
        <v>6238</v>
      </c>
      <c r="C46" s="440">
        <v>99.664483144272253</v>
      </c>
      <c r="D46" s="439">
        <v>2549</v>
      </c>
      <c r="E46" s="440">
        <v>102.74083031035872</v>
      </c>
      <c r="F46" s="439" t="s">
        <v>134</v>
      </c>
      <c r="G46" s="439">
        <v>21</v>
      </c>
      <c r="H46" s="439">
        <v>266</v>
      </c>
      <c r="I46" s="439">
        <v>57</v>
      </c>
      <c r="J46" s="439">
        <v>394</v>
      </c>
      <c r="K46" s="439">
        <v>3689</v>
      </c>
      <c r="L46" s="440">
        <v>97.644256220222331</v>
      </c>
      <c r="M46" s="442">
        <v>94</v>
      </c>
    </row>
    <row r="47" spans="1:13" s="18" customFormat="1">
      <c r="A47" s="190" t="s">
        <v>152</v>
      </c>
      <c r="B47" s="439">
        <v>6759</v>
      </c>
      <c r="C47" s="440">
        <v>100.44583147570219</v>
      </c>
      <c r="D47" s="439">
        <v>2305</v>
      </c>
      <c r="E47" s="440">
        <v>101.94604157452454</v>
      </c>
      <c r="F47" s="439" t="s">
        <v>134</v>
      </c>
      <c r="G47" s="439">
        <v>48</v>
      </c>
      <c r="H47" s="439">
        <v>338</v>
      </c>
      <c r="I47" s="439">
        <v>61</v>
      </c>
      <c r="J47" s="439">
        <v>426</v>
      </c>
      <c r="K47" s="439">
        <v>4454</v>
      </c>
      <c r="L47" s="440">
        <v>99.686660698299008</v>
      </c>
      <c r="M47" s="442">
        <v>169</v>
      </c>
    </row>
    <row r="48" spans="1:13" s="18" customFormat="1">
      <c r="A48" s="190" t="s">
        <v>68</v>
      </c>
      <c r="B48" s="439">
        <v>14087</v>
      </c>
      <c r="C48" s="440">
        <v>99.646318172172315</v>
      </c>
      <c r="D48" s="439">
        <v>5972</v>
      </c>
      <c r="E48" s="440">
        <v>102.06802256024612</v>
      </c>
      <c r="F48" s="439" t="s">
        <v>134</v>
      </c>
      <c r="G48" s="439">
        <v>63</v>
      </c>
      <c r="H48" s="439">
        <v>936</v>
      </c>
      <c r="I48" s="439">
        <v>151</v>
      </c>
      <c r="J48" s="439">
        <v>1182</v>
      </c>
      <c r="K48" s="439">
        <v>8115</v>
      </c>
      <c r="L48" s="440">
        <v>97.936278059377258</v>
      </c>
      <c r="M48" s="442">
        <v>60</v>
      </c>
    </row>
    <row r="49" spans="1:13" s="18" customFormat="1">
      <c r="A49" s="468" t="s">
        <v>1176</v>
      </c>
      <c r="B49" s="435">
        <v>58962</v>
      </c>
      <c r="C49" s="436">
        <v>102.42504255984434</v>
      </c>
      <c r="D49" s="435">
        <v>14649</v>
      </c>
      <c r="E49" s="436">
        <v>105.44158928957029</v>
      </c>
      <c r="F49" s="435">
        <v>1</v>
      </c>
      <c r="G49" s="435">
        <v>247</v>
      </c>
      <c r="H49" s="435">
        <v>4121</v>
      </c>
      <c r="I49" s="435">
        <v>1005</v>
      </c>
      <c r="J49" s="435">
        <v>3273</v>
      </c>
      <c r="K49" s="435">
        <v>44313</v>
      </c>
      <c r="L49" s="436">
        <v>101.46543631076408</v>
      </c>
      <c r="M49" s="441">
        <v>896</v>
      </c>
    </row>
    <row r="50" spans="1:13" s="18" customFormat="1">
      <c r="A50" s="189" t="s">
        <v>149</v>
      </c>
      <c r="B50" s="439"/>
      <c r="C50" s="440"/>
      <c r="D50" s="435"/>
      <c r="E50" s="440"/>
      <c r="F50" s="439"/>
      <c r="G50" s="439"/>
      <c r="H50" s="439"/>
      <c r="I50" s="439"/>
      <c r="J50" s="439"/>
      <c r="K50" s="439"/>
      <c r="L50" s="440"/>
      <c r="M50" s="443"/>
    </row>
    <row r="51" spans="1:13" s="18" customFormat="1">
      <c r="A51" s="186" t="s">
        <v>154</v>
      </c>
      <c r="B51" s="439">
        <v>3487</v>
      </c>
      <c r="C51" s="440">
        <v>103.5332541567696</v>
      </c>
      <c r="D51" s="439">
        <v>837</v>
      </c>
      <c r="E51" s="440">
        <v>104.88721804511279</v>
      </c>
      <c r="F51" s="439" t="s">
        <v>134</v>
      </c>
      <c r="G51" s="439">
        <v>16</v>
      </c>
      <c r="H51" s="439">
        <v>141</v>
      </c>
      <c r="I51" s="439">
        <v>24</v>
      </c>
      <c r="J51" s="439">
        <v>170</v>
      </c>
      <c r="K51" s="439">
        <v>2650</v>
      </c>
      <c r="L51" s="440">
        <v>103.11284046692606</v>
      </c>
      <c r="M51" s="442">
        <v>78</v>
      </c>
    </row>
    <row r="52" spans="1:13" s="18" customFormat="1">
      <c r="A52" s="464" t="s">
        <v>1132</v>
      </c>
      <c r="B52" s="439">
        <v>9950</v>
      </c>
      <c r="C52" s="440">
        <v>101.27226463104326</v>
      </c>
      <c r="D52" s="439">
        <v>2589</v>
      </c>
      <c r="E52" s="440">
        <v>104.94527766518038</v>
      </c>
      <c r="F52" s="439" t="s">
        <v>134</v>
      </c>
      <c r="G52" s="439">
        <v>43</v>
      </c>
      <c r="H52" s="439">
        <v>535</v>
      </c>
      <c r="I52" s="439">
        <v>95</v>
      </c>
      <c r="J52" s="439">
        <v>591</v>
      </c>
      <c r="K52" s="439">
        <v>7361</v>
      </c>
      <c r="L52" s="440">
        <v>100.04077194889915</v>
      </c>
      <c r="M52" s="442">
        <v>200</v>
      </c>
    </row>
    <row r="53" spans="1:13" s="18" customFormat="1">
      <c r="A53" s="464" t="s">
        <v>1133</v>
      </c>
      <c r="B53" s="439">
        <v>7406</v>
      </c>
      <c r="C53" s="440">
        <v>100.51574375678609</v>
      </c>
      <c r="D53" s="439">
        <v>1664</v>
      </c>
      <c r="E53" s="440">
        <v>103.8701622971286</v>
      </c>
      <c r="F53" s="439" t="s">
        <v>134</v>
      </c>
      <c r="G53" s="439">
        <v>29</v>
      </c>
      <c r="H53" s="439">
        <v>480</v>
      </c>
      <c r="I53" s="439">
        <v>129</v>
      </c>
      <c r="J53" s="439">
        <v>503</v>
      </c>
      <c r="K53" s="439">
        <v>5742</v>
      </c>
      <c r="L53" s="440">
        <v>99.583766909469304</v>
      </c>
      <c r="M53" s="442">
        <v>66</v>
      </c>
    </row>
    <row r="54" spans="1:13" s="18" customFormat="1">
      <c r="A54" s="464" t="s">
        <v>1134</v>
      </c>
      <c r="B54" s="439">
        <v>3800</v>
      </c>
      <c r="C54" s="440">
        <v>100.66225165562915</v>
      </c>
      <c r="D54" s="439">
        <v>1089</v>
      </c>
      <c r="E54" s="440">
        <v>103.32068311195445</v>
      </c>
      <c r="F54" s="439" t="s">
        <v>134</v>
      </c>
      <c r="G54" s="439">
        <v>20</v>
      </c>
      <c r="H54" s="439">
        <v>236</v>
      </c>
      <c r="I54" s="439">
        <v>85</v>
      </c>
      <c r="J54" s="439">
        <v>252</v>
      </c>
      <c r="K54" s="439">
        <v>2711</v>
      </c>
      <c r="L54" s="440">
        <v>99.632488055861813</v>
      </c>
      <c r="M54" s="442">
        <v>69</v>
      </c>
    </row>
    <row r="55" spans="1:13" s="18" customFormat="1">
      <c r="A55" s="464" t="s">
        <v>1135</v>
      </c>
      <c r="B55" s="439">
        <v>5198</v>
      </c>
      <c r="C55" s="440">
        <v>101.22687439143134</v>
      </c>
      <c r="D55" s="439">
        <v>1338</v>
      </c>
      <c r="E55" s="440">
        <v>103.32046332046332</v>
      </c>
      <c r="F55" s="439" t="s">
        <v>134</v>
      </c>
      <c r="G55" s="439">
        <v>30</v>
      </c>
      <c r="H55" s="439">
        <v>363</v>
      </c>
      <c r="I55" s="439">
        <v>89</v>
      </c>
      <c r="J55" s="439">
        <v>310</v>
      </c>
      <c r="K55" s="439">
        <v>3860</v>
      </c>
      <c r="L55" s="440">
        <v>100.52083333333333</v>
      </c>
      <c r="M55" s="442">
        <v>107</v>
      </c>
    </row>
    <row r="56" spans="1:13" s="18" customFormat="1">
      <c r="A56" s="186" t="s">
        <v>155</v>
      </c>
      <c r="B56" s="439">
        <v>8650</v>
      </c>
      <c r="C56" s="440">
        <v>100.03469411356541</v>
      </c>
      <c r="D56" s="439">
        <v>2146</v>
      </c>
      <c r="E56" s="440">
        <v>105.19607843137256</v>
      </c>
      <c r="F56" s="439" t="s">
        <v>134</v>
      </c>
      <c r="G56" s="439">
        <v>43</v>
      </c>
      <c r="H56" s="439">
        <v>479</v>
      </c>
      <c r="I56" s="439">
        <v>103</v>
      </c>
      <c r="J56" s="439">
        <v>496</v>
      </c>
      <c r="K56" s="439">
        <v>6504</v>
      </c>
      <c r="L56" s="440">
        <v>98.441047373997264</v>
      </c>
      <c r="M56" s="442">
        <v>138</v>
      </c>
    </row>
    <row r="57" spans="1:13" s="18" customFormat="1">
      <c r="A57" s="464" t="s">
        <v>1136</v>
      </c>
      <c r="B57" s="439">
        <v>3954</v>
      </c>
      <c r="C57" s="440">
        <v>100.89308497065579</v>
      </c>
      <c r="D57" s="439">
        <v>1307</v>
      </c>
      <c r="E57" s="440">
        <v>103.07570977917982</v>
      </c>
      <c r="F57" s="439">
        <v>1</v>
      </c>
      <c r="G57" s="439">
        <v>24</v>
      </c>
      <c r="H57" s="439">
        <v>200</v>
      </c>
      <c r="I57" s="439">
        <v>55</v>
      </c>
      <c r="J57" s="439">
        <v>245</v>
      </c>
      <c r="K57" s="439">
        <v>2647</v>
      </c>
      <c r="L57" s="440">
        <v>99.849113542059598</v>
      </c>
      <c r="M57" s="442">
        <v>88</v>
      </c>
    </row>
    <row r="58" spans="1:13" s="18" customFormat="1">
      <c r="A58" s="464" t="s">
        <v>1137</v>
      </c>
      <c r="B58" s="439">
        <v>16517</v>
      </c>
      <c r="C58" s="440">
        <v>106.36228990920213</v>
      </c>
      <c r="D58" s="439">
        <v>3679</v>
      </c>
      <c r="E58" s="440">
        <v>109.20154348471355</v>
      </c>
      <c r="F58" s="439" t="s">
        <v>134</v>
      </c>
      <c r="G58" s="439">
        <v>42</v>
      </c>
      <c r="H58" s="439">
        <v>1687</v>
      </c>
      <c r="I58" s="439">
        <v>425</v>
      </c>
      <c r="J58" s="439">
        <v>706</v>
      </c>
      <c r="K58" s="439">
        <v>12838</v>
      </c>
      <c r="L58" s="440">
        <v>105.57565789473684</v>
      </c>
      <c r="M58" s="442">
        <v>150</v>
      </c>
    </row>
    <row r="59" spans="1:13" s="18" customFormat="1">
      <c r="A59" s="468" t="s">
        <v>1138</v>
      </c>
      <c r="B59" s="435">
        <v>110344</v>
      </c>
      <c r="C59" s="436">
        <v>101.8412721852532</v>
      </c>
      <c r="D59" s="435">
        <v>39816</v>
      </c>
      <c r="E59" s="436">
        <v>105.71648567559674</v>
      </c>
      <c r="F59" s="435" t="s">
        <v>134</v>
      </c>
      <c r="G59" s="435">
        <v>384</v>
      </c>
      <c r="H59" s="435">
        <v>18718</v>
      </c>
      <c r="I59" s="435">
        <v>3827</v>
      </c>
      <c r="J59" s="435">
        <v>8484</v>
      </c>
      <c r="K59" s="435">
        <v>70528</v>
      </c>
      <c r="L59" s="436">
        <v>99.77647624706448</v>
      </c>
      <c r="M59" s="441">
        <v>149</v>
      </c>
    </row>
    <row r="60" spans="1:13">
      <c r="A60" s="41"/>
      <c r="B60" s="41"/>
      <c r="C60" s="41"/>
      <c r="D60" s="41"/>
      <c r="E60" s="41"/>
      <c r="F60" s="41"/>
      <c r="G60" s="41"/>
      <c r="H60" s="41"/>
      <c r="I60" s="41"/>
      <c r="J60" s="41"/>
      <c r="K60" s="41"/>
      <c r="L60" s="41"/>
      <c r="M60" s="41"/>
    </row>
    <row r="61" spans="1:13">
      <c r="A61" s="1968" t="s">
        <v>11</v>
      </c>
      <c r="B61" s="1968"/>
      <c r="C61" s="1968"/>
      <c r="D61" s="1968"/>
      <c r="E61" s="1968"/>
      <c r="F61" s="1968"/>
      <c r="G61" s="1968"/>
      <c r="H61" s="1968"/>
      <c r="I61" s="1968"/>
      <c r="J61" s="1968"/>
      <c r="K61" s="41"/>
      <c r="L61" s="41"/>
      <c r="M61" s="41"/>
    </row>
    <row r="62" spans="1:13">
      <c r="A62" s="1968" t="s">
        <v>12</v>
      </c>
      <c r="B62" s="1968"/>
      <c r="C62" s="1968"/>
      <c r="D62" s="1968"/>
      <c r="E62" s="1968"/>
      <c r="F62" s="1968"/>
      <c r="G62" s="1968"/>
      <c r="H62" s="1968"/>
      <c r="I62" s="1968"/>
      <c r="J62" s="1968"/>
      <c r="K62" s="41"/>
      <c r="L62" s="41"/>
      <c r="M62" s="41"/>
    </row>
    <row r="63" spans="1:13">
      <c r="A63" s="41"/>
      <c r="B63" s="41"/>
      <c r="C63" s="41"/>
      <c r="D63" s="41"/>
      <c r="E63" s="41"/>
      <c r="F63" s="41"/>
      <c r="G63" s="41"/>
      <c r="H63" s="41"/>
      <c r="I63" s="41"/>
      <c r="J63" s="41"/>
      <c r="K63" s="41"/>
      <c r="L63" s="41"/>
      <c r="M63" s="41"/>
    </row>
    <row r="64" spans="1:13">
      <c r="A64" s="41"/>
      <c r="B64" s="41"/>
      <c r="C64" s="41"/>
      <c r="D64" s="41"/>
      <c r="E64" s="41"/>
      <c r="F64" s="41"/>
      <c r="G64" s="41"/>
      <c r="H64" s="41"/>
      <c r="I64" s="41"/>
      <c r="J64" s="41"/>
      <c r="K64" s="41"/>
      <c r="L64" s="41"/>
      <c r="M64" s="41"/>
    </row>
    <row r="65" spans="1:13">
      <c r="A65" s="41"/>
      <c r="B65" s="41"/>
      <c r="C65" s="41"/>
      <c r="D65" s="41"/>
      <c r="E65" s="41"/>
      <c r="F65" s="41"/>
      <c r="G65" s="41"/>
      <c r="H65" s="41"/>
      <c r="I65" s="41"/>
      <c r="J65" s="41"/>
      <c r="K65" s="41"/>
      <c r="L65" s="41"/>
      <c r="M65" s="41"/>
    </row>
    <row r="66" spans="1:13">
      <c r="A66" s="41"/>
      <c r="B66" s="41"/>
      <c r="C66" s="41"/>
      <c r="D66" s="41"/>
      <c r="E66" s="41"/>
      <c r="F66" s="41"/>
      <c r="G66" s="41"/>
      <c r="H66" s="41"/>
      <c r="I66" s="41"/>
      <c r="J66" s="41"/>
      <c r="K66" s="41"/>
      <c r="L66" s="41"/>
      <c r="M66" s="41"/>
    </row>
    <row r="67" spans="1:13">
      <c r="A67" s="41"/>
      <c r="B67" s="41"/>
      <c r="C67" s="41"/>
      <c r="D67" s="41"/>
      <c r="E67" s="41"/>
      <c r="F67" s="41"/>
      <c r="G67" s="41"/>
      <c r="H67" s="41"/>
      <c r="I67" s="41"/>
      <c r="J67" s="41"/>
      <c r="K67" s="41"/>
      <c r="L67" s="41"/>
      <c r="M67" s="41"/>
    </row>
    <row r="68" spans="1:13">
      <c r="A68" s="41"/>
      <c r="B68" s="41"/>
      <c r="C68" s="41"/>
      <c r="D68" s="41"/>
      <c r="E68" s="41"/>
      <c r="F68" s="41"/>
      <c r="G68" s="41"/>
      <c r="H68" s="41"/>
      <c r="I68" s="41"/>
      <c r="J68" s="41"/>
      <c r="K68" s="41"/>
      <c r="L68" s="41"/>
      <c r="M68" s="41"/>
    </row>
    <row r="69" spans="1:13">
      <c r="A69" s="41"/>
      <c r="B69" s="41"/>
      <c r="C69" s="41"/>
      <c r="D69" s="41"/>
      <c r="E69" s="41"/>
      <c r="F69" s="41"/>
      <c r="G69" s="41"/>
      <c r="H69" s="41"/>
      <c r="I69" s="41"/>
      <c r="J69" s="41"/>
      <c r="K69" s="41"/>
      <c r="L69" s="41"/>
      <c r="M69" s="41"/>
    </row>
    <row r="70" spans="1:13">
      <c r="A70" s="41"/>
      <c r="B70" s="41"/>
      <c r="C70" s="41"/>
      <c r="D70" s="41"/>
      <c r="E70" s="41"/>
      <c r="F70" s="41"/>
      <c r="G70" s="41"/>
      <c r="H70" s="41"/>
      <c r="I70" s="41"/>
      <c r="J70" s="41"/>
      <c r="K70" s="41"/>
      <c r="L70" s="41"/>
      <c r="M70" s="41"/>
    </row>
    <row r="71" spans="1:13">
      <c r="A71" s="41"/>
      <c r="B71" s="41"/>
      <c r="C71" s="41"/>
      <c r="D71" s="41"/>
      <c r="E71" s="41"/>
      <c r="F71" s="41"/>
      <c r="G71" s="41"/>
      <c r="H71" s="41"/>
      <c r="I71" s="41"/>
      <c r="J71" s="41"/>
      <c r="K71" s="41"/>
      <c r="L71" s="41"/>
      <c r="M71" s="41"/>
    </row>
    <row r="72" spans="1:13">
      <c r="A72" s="41"/>
      <c r="B72" s="41"/>
      <c r="C72" s="41"/>
      <c r="D72" s="41"/>
      <c r="E72" s="41"/>
      <c r="F72" s="41"/>
      <c r="G72" s="41"/>
      <c r="H72" s="41"/>
      <c r="I72" s="41"/>
      <c r="J72" s="41"/>
      <c r="K72" s="41"/>
      <c r="L72" s="41"/>
      <c r="M72" s="41"/>
    </row>
    <row r="73" spans="1:13">
      <c r="A73" s="41"/>
      <c r="B73" s="41"/>
      <c r="C73" s="41"/>
      <c r="D73" s="41"/>
      <c r="E73" s="41"/>
      <c r="F73" s="41"/>
      <c r="G73" s="41"/>
      <c r="H73" s="41"/>
      <c r="I73" s="41"/>
      <c r="J73" s="41"/>
      <c r="K73" s="41"/>
      <c r="L73" s="41"/>
      <c r="M73" s="41"/>
    </row>
    <row r="74" spans="1:13">
      <c r="A74" s="41"/>
      <c r="B74" s="41"/>
      <c r="C74" s="41"/>
      <c r="D74" s="41"/>
      <c r="E74" s="41"/>
      <c r="F74" s="41"/>
      <c r="G74" s="41"/>
      <c r="H74" s="41"/>
      <c r="I74" s="41"/>
      <c r="J74" s="41"/>
      <c r="K74" s="41"/>
      <c r="L74" s="41"/>
      <c r="M74" s="41"/>
    </row>
    <row r="75" spans="1:13">
      <c r="A75" s="41"/>
      <c r="B75" s="41"/>
      <c r="C75" s="41"/>
      <c r="D75" s="41"/>
      <c r="E75" s="41"/>
      <c r="F75" s="41"/>
      <c r="G75" s="41"/>
      <c r="H75" s="41"/>
      <c r="I75" s="41"/>
      <c r="J75" s="41"/>
      <c r="K75" s="41"/>
      <c r="L75" s="41"/>
      <c r="M75" s="41"/>
    </row>
    <row r="76" spans="1:13">
      <c r="A76" s="41"/>
      <c r="B76" s="41"/>
      <c r="C76" s="41"/>
      <c r="D76" s="41"/>
      <c r="E76" s="41"/>
      <c r="F76" s="41"/>
      <c r="G76" s="41"/>
      <c r="H76" s="41"/>
      <c r="I76" s="41"/>
      <c r="J76" s="41"/>
      <c r="K76" s="41"/>
      <c r="L76" s="41"/>
      <c r="M76" s="41"/>
    </row>
    <row r="77" spans="1:13">
      <c r="A77" s="41"/>
      <c r="B77" s="41"/>
      <c r="C77" s="41"/>
      <c r="D77" s="41"/>
      <c r="E77" s="41"/>
      <c r="F77" s="41"/>
      <c r="G77" s="41"/>
      <c r="H77" s="41"/>
      <c r="I77" s="41"/>
      <c r="J77" s="41"/>
      <c r="K77" s="41"/>
      <c r="L77" s="41"/>
      <c r="M77" s="41"/>
    </row>
    <row r="78" spans="1:13">
      <c r="A78" s="41"/>
      <c r="B78" s="41"/>
      <c r="C78" s="41"/>
      <c r="D78" s="41"/>
      <c r="E78" s="41"/>
      <c r="F78" s="41"/>
      <c r="G78" s="41"/>
      <c r="H78" s="41"/>
      <c r="I78" s="41"/>
      <c r="J78" s="41"/>
      <c r="K78" s="41"/>
      <c r="L78" s="41"/>
      <c r="M78" s="41"/>
    </row>
    <row r="79" spans="1:13">
      <c r="A79" s="41"/>
      <c r="B79" s="41"/>
      <c r="C79" s="41"/>
      <c r="D79" s="41"/>
      <c r="E79" s="41"/>
      <c r="F79" s="41"/>
      <c r="G79" s="41"/>
      <c r="H79" s="41"/>
      <c r="I79" s="41"/>
      <c r="J79" s="41"/>
      <c r="K79" s="41"/>
      <c r="L79" s="41"/>
      <c r="M79" s="41"/>
    </row>
    <row r="80" spans="1:13">
      <c r="A80" s="41"/>
      <c r="B80" s="41"/>
      <c r="C80" s="41"/>
      <c r="D80" s="41"/>
      <c r="E80" s="41"/>
      <c r="F80" s="41"/>
      <c r="G80" s="41"/>
      <c r="H80" s="41"/>
      <c r="I80" s="41"/>
      <c r="J80" s="41"/>
      <c r="K80" s="41"/>
      <c r="L80" s="41"/>
      <c r="M80" s="41"/>
    </row>
    <row r="81" spans="1:13">
      <c r="A81" s="41"/>
      <c r="B81" s="41"/>
      <c r="C81" s="41"/>
      <c r="D81" s="41"/>
      <c r="E81" s="41"/>
      <c r="F81" s="41"/>
      <c r="G81" s="41"/>
      <c r="H81" s="41"/>
      <c r="I81" s="41"/>
      <c r="J81" s="41"/>
      <c r="K81" s="41"/>
      <c r="L81" s="41"/>
      <c r="M81" s="41"/>
    </row>
    <row r="82" spans="1:13">
      <c r="A82" s="41"/>
      <c r="B82" s="41"/>
      <c r="C82" s="41"/>
      <c r="D82" s="41"/>
      <c r="E82" s="41"/>
      <c r="F82" s="41"/>
      <c r="G82" s="41"/>
      <c r="H82" s="41"/>
      <c r="I82" s="41"/>
      <c r="J82" s="41"/>
      <c r="K82" s="41"/>
      <c r="L82" s="41"/>
      <c r="M82" s="41"/>
    </row>
    <row r="83" spans="1:13">
      <c r="A83" s="41"/>
      <c r="B83" s="41"/>
      <c r="C83" s="41"/>
      <c r="D83" s="41"/>
      <c r="E83" s="41"/>
      <c r="F83" s="41"/>
      <c r="G83" s="41"/>
      <c r="H83" s="41"/>
      <c r="I83" s="41"/>
      <c r="J83" s="41"/>
      <c r="K83" s="41"/>
      <c r="L83" s="41"/>
      <c r="M83" s="41"/>
    </row>
    <row r="84" spans="1:13">
      <c r="A84" s="41"/>
      <c r="B84" s="41"/>
      <c r="C84" s="41"/>
      <c r="D84" s="41"/>
      <c r="E84" s="41"/>
      <c r="F84" s="41"/>
      <c r="G84" s="41"/>
      <c r="H84" s="41"/>
      <c r="I84" s="41"/>
      <c r="J84" s="41"/>
      <c r="K84" s="41"/>
      <c r="L84" s="41"/>
      <c r="M84" s="41"/>
    </row>
    <row r="85" spans="1:13">
      <c r="A85" s="41"/>
      <c r="B85" s="41"/>
      <c r="C85" s="41"/>
      <c r="D85" s="41"/>
      <c r="E85" s="41"/>
      <c r="F85" s="41"/>
      <c r="G85" s="41"/>
      <c r="H85" s="41"/>
      <c r="I85" s="41"/>
      <c r="J85" s="41"/>
      <c r="K85" s="41"/>
      <c r="L85" s="41"/>
      <c r="M85" s="41"/>
    </row>
    <row r="86" spans="1:13">
      <c r="A86" s="41"/>
      <c r="B86" s="41"/>
      <c r="C86" s="41"/>
      <c r="D86" s="41"/>
      <c r="E86" s="41"/>
      <c r="F86" s="41"/>
      <c r="G86" s="41"/>
      <c r="H86" s="41"/>
      <c r="I86" s="41"/>
      <c r="J86" s="41"/>
      <c r="K86" s="41"/>
      <c r="L86" s="41"/>
      <c r="M86" s="41"/>
    </row>
  </sheetData>
  <mergeCells count="19">
    <mergeCell ref="M7:M18"/>
    <mergeCell ref="D5:D18"/>
    <mergeCell ref="E7:E18"/>
    <mergeCell ref="F7:F18"/>
    <mergeCell ref="G7:G18"/>
    <mergeCell ref="J7:J18"/>
    <mergeCell ref="L7:L18"/>
    <mergeCell ref="K5:K18"/>
    <mergeCell ref="H7:H18"/>
    <mergeCell ref="I8:I18"/>
    <mergeCell ref="A61:J61"/>
    <mergeCell ref="A62:J62"/>
    <mergeCell ref="A5:A18"/>
    <mergeCell ref="K1:L1"/>
    <mergeCell ref="A2:F2"/>
    <mergeCell ref="K2:L2"/>
    <mergeCell ref="B5:B18"/>
    <mergeCell ref="C5:C18"/>
    <mergeCell ref="A4:F4"/>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79"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62"/>
  <sheetViews>
    <sheetView showGridLines="0" zoomScale="90" zoomScaleNormal="90" workbookViewId="0">
      <selection activeCell="K46" sqref="K46"/>
    </sheetView>
  </sheetViews>
  <sheetFormatPr defaultRowHeight="14.25"/>
  <cols>
    <col min="1" max="1" width="21.75" customWidth="1"/>
    <col min="2" max="6" width="10.625" customWidth="1"/>
    <col min="7" max="7" width="13.25" customWidth="1"/>
    <col min="8" max="13" width="10.625" customWidth="1"/>
  </cols>
  <sheetData>
    <row r="1" spans="1:13" ht="15.75">
      <c r="A1" s="138" t="s">
        <v>1923</v>
      </c>
      <c r="B1" s="138"/>
      <c r="C1" s="138"/>
      <c r="D1" s="138"/>
      <c r="E1" s="138"/>
      <c r="F1" s="138"/>
      <c r="G1" s="1"/>
      <c r="H1" s="1"/>
      <c r="I1" s="1"/>
      <c r="J1" s="1"/>
      <c r="K1" s="1753" t="s">
        <v>408</v>
      </c>
      <c r="L1" s="1753"/>
      <c r="M1" s="1"/>
    </row>
    <row r="2" spans="1:13">
      <c r="A2" s="1969" t="s">
        <v>2072</v>
      </c>
      <c r="B2" s="1969"/>
      <c r="C2" s="1969"/>
      <c r="D2" s="1969"/>
      <c r="E2" s="1969"/>
      <c r="F2" s="1969"/>
      <c r="G2" s="1"/>
      <c r="H2" s="1"/>
      <c r="I2" s="1"/>
      <c r="J2" s="1"/>
      <c r="K2" s="1749" t="s">
        <v>409</v>
      </c>
      <c r="L2" s="1749"/>
      <c r="M2" s="1"/>
    </row>
    <row r="3" spans="1:13">
      <c r="A3" s="140" t="s">
        <v>1924</v>
      </c>
      <c r="B3" s="140"/>
      <c r="C3" s="140"/>
      <c r="D3" s="140"/>
      <c r="E3" s="140"/>
      <c r="F3" s="140"/>
      <c r="G3" s="1"/>
      <c r="H3" s="1"/>
      <c r="I3" s="1"/>
      <c r="J3" s="1"/>
      <c r="K3" s="1"/>
      <c r="L3" s="1"/>
      <c r="M3" s="1"/>
    </row>
    <row r="4" spans="1:13">
      <c r="A4" s="1962" t="s">
        <v>2073</v>
      </c>
      <c r="B4" s="1962"/>
      <c r="C4" s="1962"/>
      <c r="D4" s="1962"/>
      <c r="E4" s="1962"/>
      <c r="F4" s="1962"/>
      <c r="G4" s="1"/>
      <c r="H4" s="1"/>
      <c r="I4" s="1"/>
      <c r="J4" s="1"/>
      <c r="K4" s="1"/>
      <c r="L4" s="1"/>
      <c r="M4" s="1"/>
    </row>
    <row r="5" spans="1:13">
      <c r="A5" s="1475" t="s">
        <v>1524</v>
      </c>
      <c r="B5" s="1475"/>
      <c r="C5" s="1475"/>
      <c r="D5" s="1475"/>
      <c r="E5" s="1475"/>
      <c r="F5" s="1475"/>
      <c r="G5" s="1475"/>
      <c r="H5" s="1475"/>
      <c r="I5" s="1475"/>
      <c r="J5" s="1475"/>
      <c r="K5" s="1475"/>
      <c r="L5" s="1475"/>
      <c r="M5" s="1475"/>
    </row>
    <row r="6" spans="1:13">
      <c r="A6" s="1477"/>
      <c r="B6" s="1477"/>
      <c r="C6" s="1477"/>
      <c r="D6" s="1477"/>
      <c r="E6" s="1477"/>
      <c r="F6" s="1477"/>
      <c r="G6" s="1477"/>
      <c r="H6" s="1477"/>
      <c r="I6" s="1477"/>
      <c r="J6" s="1477"/>
      <c r="K6" s="1477"/>
      <c r="L6" s="1477"/>
      <c r="M6" s="1477"/>
    </row>
    <row r="7" spans="1:13">
      <c r="A7" s="1477"/>
      <c r="B7" s="1519"/>
      <c r="C7" s="1519"/>
      <c r="D7" s="1519"/>
      <c r="E7" s="1519"/>
      <c r="F7" s="1519"/>
      <c r="G7" s="1519"/>
      <c r="H7" s="1519"/>
      <c r="I7" s="1519"/>
      <c r="J7" s="1519"/>
      <c r="K7" s="1519"/>
      <c r="L7" s="1519"/>
      <c r="M7" s="1519"/>
    </row>
    <row r="8" spans="1:13">
      <c r="A8" s="1478"/>
      <c r="B8" s="1468" t="s">
        <v>1525</v>
      </c>
      <c r="C8" s="908"/>
      <c r="D8" s="1471" t="s">
        <v>1526</v>
      </c>
      <c r="E8" s="1471" t="s">
        <v>1527</v>
      </c>
      <c r="F8" s="1471" t="s">
        <v>1528</v>
      </c>
      <c r="G8" s="1468" t="s">
        <v>1529</v>
      </c>
      <c r="H8" s="1471" t="s">
        <v>1530</v>
      </c>
      <c r="I8" s="1471" t="s">
        <v>1531</v>
      </c>
      <c r="J8" s="1471" t="s">
        <v>1532</v>
      </c>
      <c r="K8" s="1471" t="s">
        <v>1533</v>
      </c>
      <c r="L8" s="1471" t="s">
        <v>1534</v>
      </c>
      <c r="M8" s="1468" t="s">
        <v>1535</v>
      </c>
    </row>
    <row r="9" spans="1:13" ht="14.25" customHeight="1">
      <c r="A9" s="1478"/>
      <c r="B9" s="1469"/>
      <c r="C9" s="1471" t="s">
        <v>1536</v>
      </c>
      <c r="D9" s="1472"/>
      <c r="E9" s="1472"/>
      <c r="F9" s="1472"/>
      <c r="G9" s="1469"/>
      <c r="H9" s="1472"/>
      <c r="I9" s="1472"/>
      <c r="J9" s="1472"/>
      <c r="K9" s="1472"/>
      <c r="L9" s="1472"/>
      <c r="M9" s="1469"/>
    </row>
    <row r="10" spans="1:13">
      <c r="A10" s="1478"/>
      <c r="B10" s="1469"/>
      <c r="C10" s="1472"/>
      <c r="D10" s="1472"/>
      <c r="E10" s="1472"/>
      <c r="F10" s="1472"/>
      <c r="G10" s="1469"/>
      <c r="H10" s="1472"/>
      <c r="I10" s="1472"/>
      <c r="J10" s="1472"/>
      <c r="K10" s="1472"/>
      <c r="L10" s="1472"/>
      <c r="M10" s="1469"/>
    </row>
    <row r="11" spans="1:13">
      <c r="A11" s="1478"/>
      <c r="B11" s="1469"/>
      <c r="C11" s="1472"/>
      <c r="D11" s="1472"/>
      <c r="E11" s="1472"/>
      <c r="F11" s="1472"/>
      <c r="G11" s="1469"/>
      <c r="H11" s="1472"/>
      <c r="I11" s="1472"/>
      <c r="J11" s="1472"/>
      <c r="K11" s="1472"/>
      <c r="L11" s="1472"/>
      <c r="M11" s="1469"/>
    </row>
    <row r="12" spans="1:13">
      <c r="A12" s="1478"/>
      <c r="B12" s="1469"/>
      <c r="C12" s="1472"/>
      <c r="D12" s="1472"/>
      <c r="E12" s="1472"/>
      <c r="F12" s="1472"/>
      <c r="G12" s="1469"/>
      <c r="H12" s="1472"/>
      <c r="I12" s="1472"/>
      <c r="J12" s="1472"/>
      <c r="K12" s="1472"/>
      <c r="L12" s="1472"/>
      <c r="M12" s="1469"/>
    </row>
    <row r="13" spans="1:13">
      <c r="A13" s="1478"/>
      <c r="B13" s="1469"/>
      <c r="C13" s="1472"/>
      <c r="D13" s="1472"/>
      <c r="E13" s="1472"/>
      <c r="F13" s="1472"/>
      <c r="G13" s="1469"/>
      <c r="H13" s="1472"/>
      <c r="I13" s="1472"/>
      <c r="J13" s="1472"/>
      <c r="K13" s="1472"/>
      <c r="L13" s="1472"/>
      <c r="M13" s="1469"/>
    </row>
    <row r="14" spans="1:13">
      <c r="A14" s="1478"/>
      <c r="B14" s="1469"/>
      <c r="C14" s="1472"/>
      <c r="D14" s="1472"/>
      <c r="E14" s="1472"/>
      <c r="F14" s="1472"/>
      <c r="G14" s="1469"/>
      <c r="H14" s="1472"/>
      <c r="I14" s="1472"/>
      <c r="J14" s="1472"/>
      <c r="K14" s="1472"/>
      <c r="L14" s="1472"/>
      <c r="M14" s="1469"/>
    </row>
    <row r="15" spans="1:13">
      <c r="A15" s="1478"/>
      <c r="B15" s="1469"/>
      <c r="C15" s="1472"/>
      <c r="D15" s="1472"/>
      <c r="E15" s="1472"/>
      <c r="F15" s="1472"/>
      <c r="G15" s="1469"/>
      <c r="H15" s="1472"/>
      <c r="I15" s="1472"/>
      <c r="J15" s="1472"/>
      <c r="K15" s="1472"/>
      <c r="L15" s="1472"/>
      <c r="M15" s="1469"/>
    </row>
    <row r="16" spans="1:13">
      <c r="A16" s="1478"/>
      <c r="B16" s="1469"/>
      <c r="C16" s="1472"/>
      <c r="D16" s="1472"/>
      <c r="E16" s="1472"/>
      <c r="F16" s="1472"/>
      <c r="G16" s="1469"/>
      <c r="H16" s="1472"/>
      <c r="I16" s="1472"/>
      <c r="J16" s="1472"/>
      <c r="K16" s="1472"/>
      <c r="L16" s="1472"/>
      <c r="M16" s="1469"/>
    </row>
    <row r="17" spans="1:13">
      <c r="A17" s="1478"/>
      <c r="B17" s="1469"/>
      <c r="C17" s="1472"/>
      <c r="D17" s="1472"/>
      <c r="E17" s="1472"/>
      <c r="F17" s="1472"/>
      <c r="G17" s="1469"/>
      <c r="H17" s="1472"/>
      <c r="I17" s="1472"/>
      <c r="J17" s="1472"/>
      <c r="K17" s="1472"/>
      <c r="L17" s="1472"/>
      <c r="M17" s="1469"/>
    </row>
    <row r="18" spans="1:13">
      <c r="A18" s="1478"/>
      <c r="B18" s="1469"/>
      <c r="C18" s="1472"/>
      <c r="D18" s="1472"/>
      <c r="E18" s="1472"/>
      <c r="F18" s="1472"/>
      <c r="G18" s="1469"/>
      <c r="H18" s="1472"/>
      <c r="I18" s="1472"/>
      <c r="J18" s="1472"/>
      <c r="K18" s="1472"/>
      <c r="L18" s="1472"/>
      <c r="M18" s="1469"/>
    </row>
    <row r="19" spans="1:13" s="18" customFormat="1" ht="18" customHeight="1">
      <c r="A19" s="193" t="s">
        <v>625</v>
      </c>
      <c r="B19" s="437">
        <v>19339</v>
      </c>
      <c r="C19" s="437">
        <v>18545</v>
      </c>
      <c r="D19" s="437">
        <v>33621</v>
      </c>
      <c r="E19" s="437">
        <v>64755</v>
      </c>
      <c r="F19" s="437">
        <v>17292</v>
      </c>
      <c r="G19" s="437">
        <v>7599</v>
      </c>
      <c r="H19" s="437">
        <v>7558</v>
      </c>
      <c r="I19" s="437">
        <v>9398</v>
      </c>
      <c r="J19" s="437">
        <v>3074</v>
      </c>
      <c r="K19" s="437">
        <v>26611</v>
      </c>
      <c r="L19" s="437">
        <v>7400</v>
      </c>
      <c r="M19" s="438">
        <v>2673</v>
      </c>
    </row>
    <row r="20" spans="1:13" s="18" customFormat="1" ht="11.1" customHeight="1">
      <c r="A20" s="182" t="s">
        <v>626</v>
      </c>
      <c r="B20" s="340"/>
      <c r="C20" s="340"/>
      <c r="D20" s="674"/>
      <c r="E20" s="674"/>
      <c r="F20" s="674"/>
      <c r="G20" s="674"/>
      <c r="H20" s="674"/>
      <c r="I20" s="674"/>
      <c r="J20" s="674"/>
      <c r="K20" s="674"/>
      <c r="L20" s="674"/>
      <c r="M20" s="675"/>
    </row>
    <row r="21" spans="1:13" s="18" customFormat="1" ht="11.1" customHeight="1">
      <c r="A21" s="181" t="s">
        <v>627</v>
      </c>
      <c r="B21" s="340"/>
      <c r="C21" s="340"/>
      <c r="D21" s="674"/>
      <c r="E21" s="674"/>
      <c r="F21" s="674"/>
      <c r="G21" s="674"/>
      <c r="H21" s="674"/>
      <c r="I21" s="674"/>
      <c r="J21" s="674"/>
      <c r="K21" s="674"/>
      <c r="L21" s="674"/>
      <c r="M21" s="675"/>
    </row>
    <row r="22" spans="1:13" s="18" customFormat="1" ht="11.1" customHeight="1">
      <c r="A22" s="468" t="s">
        <v>1125</v>
      </c>
      <c r="B22" s="435">
        <v>3494</v>
      </c>
      <c r="C22" s="435">
        <v>3338</v>
      </c>
      <c r="D22" s="435">
        <v>7416</v>
      </c>
      <c r="E22" s="435">
        <v>11733</v>
      </c>
      <c r="F22" s="435">
        <v>2908</v>
      </c>
      <c r="G22" s="435">
        <v>2103</v>
      </c>
      <c r="H22" s="435">
        <v>755</v>
      </c>
      <c r="I22" s="435">
        <v>1357</v>
      </c>
      <c r="J22" s="435">
        <v>479</v>
      </c>
      <c r="K22" s="435">
        <v>3319</v>
      </c>
      <c r="L22" s="435">
        <v>1375</v>
      </c>
      <c r="M22" s="441">
        <v>554</v>
      </c>
    </row>
    <row r="23" spans="1:13" s="18" customFormat="1" ht="11.1" customHeight="1">
      <c r="A23" s="673" t="s">
        <v>149</v>
      </c>
      <c r="B23" s="444"/>
      <c r="C23" s="444"/>
      <c r="D23" s="340"/>
      <c r="E23" s="340"/>
      <c r="F23" s="340"/>
      <c r="G23" s="340"/>
      <c r="H23" s="340"/>
      <c r="I23" s="340"/>
      <c r="J23" s="340"/>
      <c r="K23" s="340"/>
      <c r="L23" s="340"/>
      <c r="M23" s="443"/>
    </row>
    <row r="24" spans="1:13" s="18" customFormat="1" ht="11.1" customHeight="1">
      <c r="A24" s="464" t="s">
        <v>62</v>
      </c>
      <c r="B24" s="439">
        <v>472</v>
      </c>
      <c r="C24" s="439">
        <v>436</v>
      </c>
      <c r="D24" s="439">
        <v>1240</v>
      </c>
      <c r="E24" s="439">
        <v>1594</v>
      </c>
      <c r="F24" s="439">
        <v>418</v>
      </c>
      <c r="G24" s="439">
        <v>156</v>
      </c>
      <c r="H24" s="439">
        <v>92</v>
      </c>
      <c r="I24" s="439">
        <v>170</v>
      </c>
      <c r="J24" s="439">
        <v>64</v>
      </c>
      <c r="K24" s="439">
        <v>437</v>
      </c>
      <c r="L24" s="439">
        <v>179</v>
      </c>
      <c r="M24" s="442">
        <v>49</v>
      </c>
    </row>
    <row r="25" spans="1:13" s="18" customFormat="1" ht="11.1" customHeight="1">
      <c r="A25" s="464" t="s">
        <v>144</v>
      </c>
      <c r="B25" s="439">
        <v>457</v>
      </c>
      <c r="C25" s="439">
        <v>442</v>
      </c>
      <c r="D25" s="439">
        <v>571</v>
      </c>
      <c r="E25" s="439">
        <v>1172</v>
      </c>
      <c r="F25" s="439">
        <v>243</v>
      </c>
      <c r="G25" s="439">
        <v>84</v>
      </c>
      <c r="H25" s="439">
        <v>55</v>
      </c>
      <c r="I25" s="439">
        <v>105</v>
      </c>
      <c r="J25" s="439">
        <v>19</v>
      </c>
      <c r="K25" s="439">
        <v>266</v>
      </c>
      <c r="L25" s="439">
        <v>80</v>
      </c>
      <c r="M25" s="442">
        <v>49</v>
      </c>
    </row>
    <row r="26" spans="1:13" s="18" customFormat="1" ht="11.1" customHeight="1">
      <c r="A26" s="464" t="s">
        <v>63</v>
      </c>
      <c r="B26" s="439">
        <v>505</v>
      </c>
      <c r="C26" s="439">
        <v>482</v>
      </c>
      <c r="D26" s="439">
        <v>1004</v>
      </c>
      <c r="E26" s="439">
        <v>1412</v>
      </c>
      <c r="F26" s="439">
        <v>404</v>
      </c>
      <c r="G26" s="439">
        <v>839</v>
      </c>
      <c r="H26" s="439">
        <v>120</v>
      </c>
      <c r="I26" s="439">
        <v>160</v>
      </c>
      <c r="J26" s="439">
        <v>62</v>
      </c>
      <c r="K26" s="439">
        <v>373</v>
      </c>
      <c r="L26" s="439">
        <v>293</v>
      </c>
      <c r="M26" s="442">
        <v>112</v>
      </c>
    </row>
    <row r="27" spans="1:13" s="18" customFormat="1" ht="11.1" customHeight="1">
      <c r="A27" s="464" t="s">
        <v>64</v>
      </c>
      <c r="B27" s="439">
        <v>236</v>
      </c>
      <c r="C27" s="439">
        <v>224</v>
      </c>
      <c r="D27" s="439">
        <v>571</v>
      </c>
      <c r="E27" s="439">
        <v>725</v>
      </c>
      <c r="F27" s="439">
        <v>158</v>
      </c>
      <c r="G27" s="439">
        <v>113</v>
      </c>
      <c r="H27" s="439">
        <v>46</v>
      </c>
      <c r="I27" s="439">
        <v>78</v>
      </c>
      <c r="J27" s="439">
        <v>34</v>
      </c>
      <c r="K27" s="439">
        <v>210</v>
      </c>
      <c r="L27" s="439">
        <v>66</v>
      </c>
      <c r="M27" s="442">
        <v>32</v>
      </c>
    </row>
    <row r="28" spans="1:13" s="18" customFormat="1" ht="11.1" customHeight="1">
      <c r="A28" s="464" t="s">
        <v>65</v>
      </c>
      <c r="B28" s="439">
        <v>359</v>
      </c>
      <c r="C28" s="439">
        <v>351</v>
      </c>
      <c r="D28" s="439">
        <v>833</v>
      </c>
      <c r="E28" s="439">
        <v>992</v>
      </c>
      <c r="F28" s="439">
        <v>228</v>
      </c>
      <c r="G28" s="439">
        <v>176</v>
      </c>
      <c r="H28" s="439">
        <v>56</v>
      </c>
      <c r="I28" s="439">
        <v>105</v>
      </c>
      <c r="J28" s="439">
        <v>31</v>
      </c>
      <c r="K28" s="439">
        <v>278</v>
      </c>
      <c r="L28" s="439">
        <v>122</v>
      </c>
      <c r="M28" s="442">
        <v>32</v>
      </c>
    </row>
    <row r="29" spans="1:13" s="18" customFormat="1" ht="11.1" customHeight="1">
      <c r="A29" s="464" t="s">
        <v>66</v>
      </c>
      <c r="B29" s="439">
        <v>302</v>
      </c>
      <c r="C29" s="439">
        <v>294</v>
      </c>
      <c r="D29" s="439">
        <v>673</v>
      </c>
      <c r="E29" s="439">
        <v>760</v>
      </c>
      <c r="F29" s="439">
        <v>179</v>
      </c>
      <c r="G29" s="439">
        <v>98</v>
      </c>
      <c r="H29" s="439">
        <v>45</v>
      </c>
      <c r="I29" s="439">
        <v>76</v>
      </c>
      <c r="J29" s="439">
        <v>20</v>
      </c>
      <c r="K29" s="439">
        <v>186</v>
      </c>
      <c r="L29" s="439">
        <v>82</v>
      </c>
      <c r="M29" s="442">
        <v>28</v>
      </c>
    </row>
    <row r="30" spans="1:13" s="18" customFormat="1" ht="11.1" customHeight="1">
      <c r="A30" s="464" t="s">
        <v>145</v>
      </c>
      <c r="B30" s="439">
        <v>345</v>
      </c>
      <c r="C30" s="439">
        <v>336</v>
      </c>
      <c r="D30" s="439">
        <v>866</v>
      </c>
      <c r="E30" s="439">
        <v>1922</v>
      </c>
      <c r="F30" s="439">
        <v>557</v>
      </c>
      <c r="G30" s="439">
        <v>215</v>
      </c>
      <c r="H30" s="439">
        <v>102</v>
      </c>
      <c r="I30" s="439">
        <v>206</v>
      </c>
      <c r="J30" s="439">
        <v>69</v>
      </c>
      <c r="K30" s="439">
        <v>444</v>
      </c>
      <c r="L30" s="439">
        <v>176</v>
      </c>
      <c r="M30" s="442">
        <v>81</v>
      </c>
    </row>
    <row r="31" spans="1:13" s="18" customFormat="1" ht="11.1" customHeight="1">
      <c r="A31" s="464" t="s">
        <v>67</v>
      </c>
      <c r="B31" s="439">
        <v>240</v>
      </c>
      <c r="C31" s="439">
        <v>228</v>
      </c>
      <c r="D31" s="439">
        <v>550</v>
      </c>
      <c r="E31" s="439">
        <v>991</v>
      </c>
      <c r="F31" s="439">
        <v>234</v>
      </c>
      <c r="G31" s="439">
        <v>84</v>
      </c>
      <c r="H31" s="439">
        <v>40</v>
      </c>
      <c r="I31" s="439">
        <v>97</v>
      </c>
      <c r="J31" s="439">
        <v>31</v>
      </c>
      <c r="K31" s="439">
        <v>202</v>
      </c>
      <c r="L31" s="439">
        <v>75</v>
      </c>
      <c r="M31" s="442">
        <v>32</v>
      </c>
    </row>
    <row r="32" spans="1:13" s="18" customFormat="1" ht="11.1" customHeight="1">
      <c r="A32" s="469" t="s">
        <v>1126</v>
      </c>
      <c r="B32" s="439">
        <v>578</v>
      </c>
      <c r="C32" s="439">
        <v>545</v>
      </c>
      <c r="D32" s="439">
        <v>1108</v>
      </c>
      <c r="E32" s="439">
        <v>2165</v>
      </c>
      <c r="F32" s="439">
        <v>487</v>
      </c>
      <c r="G32" s="439">
        <v>338</v>
      </c>
      <c r="H32" s="439">
        <v>199</v>
      </c>
      <c r="I32" s="439">
        <v>360</v>
      </c>
      <c r="J32" s="439">
        <v>149</v>
      </c>
      <c r="K32" s="439">
        <v>923</v>
      </c>
      <c r="L32" s="439">
        <v>302</v>
      </c>
      <c r="M32" s="442">
        <v>139</v>
      </c>
    </row>
    <row r="33" spans="1:13" s="18" customFormat="1" ht="11.1" customHeight="1">
      <c r="A33" s="468" t="s">
        <v>1392</v>
      </c>
      <c r="B33" s="435">
        <v>2259</v>
      </c>
      <c r="C33" s="435">
        <v>1995</v>
      </c>
      <c r="D33" s="435">
        <v>4782</v>
      </c>
      <c r="E33" s="435">
        <v>8997</v>
      </c>
      <c r="F33" s="435">
        <v>2689</v>
      </c>
      <c r="G33" s="435">
        <v>886</v>
      </c>
      <c r="H33" s="435">
        <v>607</v>
      </c>
      <c r="I33" s="435">
        <v>1317</v>
      </c>
      <c r="J33" s="435">
        <v>395</v>
      </c>
      <c r="K33" s="435">
        <v>3180</v>
      </c>
      <c r="L33" s="435">
        <v>1016</v>
      </c>
      <c r="M33" s="441">
        <v>400</v>
      </c>
    </row>
    <row r="34" spans="1:13" s="18" customFormat="1" ht="11.1" customHeight="1">
      <c r="A34" s="673" t="s">
        <v>150</v>
      </c>
      <c r="B34" s="439"/>
      <c r="C34" s="439"/>
      <c r="D34" s="340"/>
      <c r="E34" s="340"/>
      <c r="F34" s="340"/>
      <c r="G34" s="340"/>
      <c r="H34" s="340"/>
      <c r="I34" s="340"/>
      <c r="J34" s="340"/>
      <c r="K34" s="340"/>
      <c r="L34" s="340"/>
      <c r="M34" s="443"/>
    </row>
    <row r="35" spans="1:13" s="18" customFormat="1" ht="11.1" customHeight="1">
      <c r="A35" s="464" t="s">
        <v>60</v>
      </c>
      <c r="B35" s="439">
        <v>512</v>
      </c>
      <c r="C35" s="439">
        <v>483</v>
      </c>
      <c r="D35" s="439">
        <v>904</v>
      </c>
      <c r="E35" s="439">
        <v>1730</v>
      </c>
      <c r="F35" s="439">
        <v>532</v>
      </c>
      <c r="G35" s="439">
        <v>161</v>
      </c>
      <c r="H35" s="439">
        <v>97</v>
      </c>
      <c r="I35" s="439">
        <v>268</v>
      </c>
      <c r="J35" s="439">
        <v>48</v>
      </c>
      <c r="K35" s="439">
        <v>641</v>
      </c>
      <c r="L35" s="439">
        <v>194</v>
      </c>
      <c r="M35" s="442">
        <v>62</v>
      </c>
    </row>
    <row r="36" spans="1:13" s="18" customFormat="1" ht="11.1" customHeight="1">
      <c r="A36" s="464" t="s">
        <v>61</v>
      </c>
      <c r="B36" s="439">
        <v>160</v>
      </c>
      <c r="C36" s="439">
        <v>2</v>
      </c>
      <c r="D36" s="439">
        <v>651</v>
      </c>
      <c r="E36" s="439">
        <v>83</v>
      </c>
      <c r="F36" s="439">
        <v>40</v>
      </c>
      <c r="G36" s="439">
        <v>29</v>
      </c>
      <c r="H36" s="439">
        <v>86</v>
      </c>
      <c r="I36" s="439">
        <v>6</v>
      </c>
      <c r="J36" s="439">
        <v>117</v>
      </c>
      <c r="K36" s="439">
        <v>50</v>
      </c>
      <c r="L36" s="439">
        <v>0</v>
      </c>
      <c r="M36" s="442">
        <v>86</v>
      </c>
    </row>
    <row r="37" spans="1:13" s="18" customFormat="1" ht="11.1" customHeight="1">
      <c r="A37" s="464" t="s">
        <v>146</v>
      </c>
      <c r="B37" s="439">
        <v>328</v>
      </c>
      <c r="C37" s="439">
        <v>299</v>
      </c>
      <c r="D37" s="439">
        <v>586</v>
      </c>
      <c r="E37" s="439">
        <v>1217</v>
      </c>
      <c r="F37" s="439">
        <v>361</v>
      </c>
      <c r="G37" s="439">
        <v>107</v>
      </c>
      <c r="H37" s="439">
        <v>53</v>
      </c>
      <c r="I37" s="439">
        <v>102</v>
      </c>
      <c r="J37" s="439">
        <v>28</v>
      </c>
      <c r="K37" s="439">
        <v>309</v>
      </c>
      <c r="L37" s="439">
        <v>107</v>
      </c>
      <c r="M37" s="442">
        <v>30</v>
      </c>
    </row>
    <row r="38" spans="1:13" s="18" customFormat="1" ht="11.1" customHeight="1">
      <c r="A38" s="464" t="s">
        <v>1127</v>
      </c>
      <c r="B38" s="439">
        <v>458</v>
      </c>
      <c r="C38" s="439">
        <v>442</v>
      </c>
      <c r="D38" s="439">
        <v>919</v>
      </c>
      <c r="E38" s="439">
        <v>2345</v>
      </c>
      <c r="F38" s="439">
        <v>553</v>
      </c>
      <c r="G38" s="439">
        <v>276</v>
      </c>
      <c r="H38" s="439">
        <v>118</v>
      </c>
      <c r="I38" s="439">
        <v>364</v>
      </c>
      <c r="J38" s="439">
        <v>59</v>
      </c>
      <c r="K38" s="439">
        <v>852</v>
      </c>
      <c r="L38" s="439">
        <v>362</v>
      </c>
      <c r="M38" s="442">
        <v>86</v>
      </c>
    </row>
    <row r="39" spans="1:13" s="18" customFormat="1" ht="11.1" customHeight="1">
      <c r="A39" s="464" t="s">
        <v>147</v>
      </c>
      <c r="B39" s="439">
        <v>241</v>
      </c>
      <c r="C39" s="439">
        <v>225</v>
      </c>
      <c r="D39" s="439">
        <v>499</v>
      </c>
      <c r="E39" s="439">
        <v>997</v>
      </c>
      <c r="F39" s="439">
        <v>259</v>
      </c>
      <c r="G39" s="439">
        <v>102</v>
      </c>
      <c r="H39" s="439">
        <v>51</v>
      </c>
      <c r="I39" s="439">
        <v>130</v>
      </c>
      <c r="J39" s="439">
        <v>24</v>
      </c>
      <c r="K39" s="439">
        <v>253</v>
      </c>
      <c r="L39" s="439">
        <v>93</v>
      </c>
      <c r="M39" s="442">
        <v>49</v>
      </c>
    </row>
    <row r="40" spans="1:13" s="18" customFormat="1" ht="11.1" customHeight="1">
      <c r="A40" s="464" t="s">
        <v>148</v>
      </c>
      <c r="B40" s="439">
        <v>560</v>
      </c>
      <c r="C40" s="439">
        <v>544</v>
      </c>
      <c r="D40" s="439">
        <v>1223</v>
      </c>
      <c r="E40" s="439">
        <v>2625</v>
      </c>
      <c r="F40" s="439">
        <v>944</v>
      </c>
      <c r="G40" s="439">
        <v>211</v>
      </c>
      <c r="H40" s="439">
        <v>202</v>
      </c>
      <c r="I40" s="439">
        <v>447</v>
      </c>
      <c r="J40" s="439">
        <v>119</v>
      </c>
      <c r="K40" s="439">
        <v>1075</v>
      </c>
      <c r="L40" s="439">
        <v>260</v>
      </c>
      <c r="M40" s="442">
        <v>87</v>
      </c>
    </row>
    <row r="41" spans="1:13" s="18" customFormat="1" ht="11.1" customHeight="1">
      <c r="A41" s="468" t="s">
        <v>1128</v>
      </c>
      <c r="B41" s="435">
        <v>4574</v>
      </c>
      <c r="C41" s="435">
        <v>4430</v>
      </c>
      <c r="D41" s="435">
        <v>6693</v>
      </c>
      <c r="E41" s="435">
        <v>14201</v>
      </c>
      <c r="F41" s="435">
        <v>3736</v>
      </c>
      <c r="G41" s="435">
        <v>1771</v>
      </c>
      <c r="H41" s="435">
        <v>833</v>
      </c>
      <c r="I41" s="435">
        <v>1781</v>
      </c>
      <c r="J41" s="435">
        <v>492</v>
      </c>
      <c r="K41" s="435">
        <v>3560</v>
      </c>
      <c r="L41" s="435">
        <v>1219</v>
      </c>
      <c r="M41" s="441">
        <v>448</v>
      </c>
    </row>
    <row r="42" spans="1:13" s="18" customFormat="1" ht="11.1" customHeight="1">
      <c r="A42" s="673" t="s">
        <v>150</v>
      </c>
      <c r="B42" s="444"/>
      <c r="C42" s="444"/>
      <c r="D42" s="340"/>
      <c r="E42" s="340"/>
      <c r="F42" s="340"/>
      <c r="G42" s="340"/>
      <c r="H42" s="340"/>
      <c r="I42" s="340"/>
      <c r="J42" s="340"/>
      <c r="K42" s="340"/>
      <c r="L42" s="340"/>
      <c r="M42" s="443"/>
    </row>
    <row r="43" spans="1:13" s="18" customFormat="1" ht="11.1" customHeight="1">
      <c r="A43" s="469" t="s">
        <v>1129</v>
      </c>
      <c r="B43" s="439">
        <v>870</v>
      </c>
      <c r="C43" s="439">
        <v>858</v>
      </c>
      <c r="D43" s="439">
        <v>1084</v>
      </c>
      <c r="E43" s="439">
        <v>2025</v>
      </c>
      <c r="F43" s="439">
        <v>547</v>
      </c>
      <c r="G43" s="439">
        <v>179</v>
      </c>
      <c r="H43" s="439">
        <v>130</v>
      </c>
      <c r="I43" s="439">
        <v>229</v>
      </c>
      <c r="J43" s="439">
        <v>67</v>
      </c>
      <c r="K43" s="439">
        <v>538</v>
      </c>
      <c r="L43" s="439">
        <v>185</v>
      </c>
      <c r="M43" s="442">
        <v>58</v>
      </c>
    </row>
    <row r="44" spans="1:13" s="18" customFormat="1" ht="11.1" customHeight="1">
      <c r="A44" s="469" t="s">
        <v>1130</v>
      </c>
      <c r="B44" s="439">
        <v>835</v>
      </c>
      <c r="C44" s="439">
        <v>791</v>
      </c>
      <c r="D44" s="439">
        <v>1536</v>
      </c>
      <c r="E44" s="439">
        <v>3834</v>
      </c>
      <c r="F44" s="439">
        <v>716</v>
      </c>
      <c r="G44" s="439">
        <v>779</v>
      </c>
      <c r="H44" s="439">
        <v>161</v>
      </c>
      <c r="I44" s="439">
        <v>410</v>
      </c>
      <c r="J44" s="439">
        <v>85</v>
      </c>
      <c r="K44" s="439">
        <v>749</v>
      </c>
      <c r="L44" s="439">
        <v>289</v>
      </c>
      <c r="M44" s="442">
        <v>123</v>
      </c>
    </row>
    <row r="45" spans="1:13" s="18" customFormat="1" ht="11.1" customHeight="1">
      <c r="A45" s="469" t="s">
        <v>151</v>
      </c>
      <c r="B45" s="439">
        <v>1631</v>
      </c>
      <c r="C45" s="439">
        <v>1589</v>
      </c>
      <c r="D45" s="439">
        <v>1735</v>
      </c>
      <c r="E45" s="439">
        <v>3293</v>
      </c>
      <c r="F45" s="439">
        <v>864</v>
      </c>
      <c r="G45" s="439">
        <v>278</v>
      </c>
      <c r="H45" s="439">
        <v>223</v>
      </c>
      <c r="I45" s="439">
        <v>471</v>
      </c>
      <c r="J45" s="439">
        <v>148</v>
      </c>
      <c r="K45" s="439">
        <v>1028</v>
      </c>
      <c r="L45" s="439">
        <v>273</v>
      </c>
      <c r="M45" s="442">
        <v>110</v>
      </c>
    </row>
    <row r="46" spans="1:13" s="18" customFormat="1" ht="11.1" customHeight="1">
      <c r="A46" s="469" t="s">
        <v>1131</v>
      </c>
      <c r="B46" s="439">
        <v>274</v>
      </c>
      <c r="C46" s="439">
        <v>261</v>
      </c>
      <c r="D46" s="439">
        <v>547</v>
      </c>
      <c r="E46" s="439">
        <v>1171</v>
      </c>
      <c r="F46" s="439">
        <v>362</v>
      </c>
      <c r="G46" s="439">
        <v>167</v>
      </c>
      <c r="H46" s="439">
        <v>70</v>
      </c>
      <c r="I46" s="439">
        <v>125</v>
      </c>
      <c r="J46" s="439">
        <v>41</v>
      </c>
      <c r="K46" s="439">
        <v>232</v>
      </c>
      <c r="L46" s="439">
        <v>107</v>
      </c>
      <c r="M46" s="442">
        <v>30</v>
      </c>
    </row>
    <row r="47" spans="1:13" s="18" customFormat="1" ht="11.1" customHeight="1">
      <c r="A47" s="469" t="s">
        <v>152</v>
      </c>
      <c r="B47" s="439">
        <v>479</v>
      </c>
      <c r="C47" s="439">
        <v>472</v>
      </c>
      <c r="D47" s="439">
        <v>799</v>
      </c>
      <c r="E47" s="439">
        <v>1389</v>
      </c>
      <c r="F47" s="439">
        <v>276</v>
      </c>
      <c r="G47" s="439">
        <v>131</v>
      </c>
      <c r="H47" s="439">
        <v>72</v>
      </c>
      <c r="I47" s="439">
        <v>154</v>
      </c>
      <c r="J47" s="439">
        <v>29</v>
      </c>
      <c r="K47" s="439">
        <v>301</v>
      </c>
      <c r="L47" s="439">
        <v>136</v>
      </c>
      <c r="M47" s="442">
        <v>46</v>
      </c>
    </row>
    <row r="48" spans="1:13" s="18" customFormat="1" ht="11.1" customHeight="1">
      <c r="A48" s="469" t="s">
        <v>68</v>
      </c>
      <c r="B48" s="439">
        <v>485</v>
      </c>
      <c r="C48" s="439">
        <v>459</v>
      </c>
      <c r="D48" s="439">
        <v>992</v>
      </c>
      <c r="E48" s="439">
        <v>2489</v>
      </c>
      <c r="F48" s="439">
        <v>971</v>
      </c>
      <c r="G48" s="439">
        <v>237</v>
      </c>
      <c r="H48" s="439">
        <v>177</v>
      </c>
      <c r="I48" s="439">
        <v>392</v>
      </c>
      <c r="J48" s="439">
        <v>122</v>
      </c>
      <c r="K48" s="439">
        <v>712</v>
      </c>
      <c r="L48" s="439">
        <v>229</v>
      </c>
      <c r="M48" s="442">
        <v>81</v>
      </c>
    </row>
    <row r="49" spans="1:13" s="18" customFormat="1" ht="11.1" customHeight="1">
      <c r="A49" s="468" t="s">
        <v>1176</v>
      </c>
      <c r="B49" s="435">
        <v>4324</v>
      </c>
      <c r="C49" s="435">
        <v>4113</v>
      </c>
      <c r="D49" s="435">
        <v>7601</v>
      </c>
      <c r="E49" s="435">
        <v>12614</v>
      </c>
      <c r="F49" s="435">
        <v>3081</v>
      </c>
      <c r="G49" s="435">
        <v>1096</v>
      </c>
      <c r="H49" s="435">
        <v>1297</v>
      </c>
      <c r="I49" s="435">
        <v>1596</v>
      </c>
      <c r="J49" s="435">
        <v>461</v>
      </c>
      <c r="K49" s="435">
        <v>4525</v>
      </c>
      <c r="L49" s="435">
        <v>1332</v>
      </c>
      <c r="M49" s="441">
        <v>405</v>
      </c>
    </row>
    <row r="50" spans="1:13" s="18" customFormat="1" ht="11.1" customHeight="1">
      <c r="A50" s="673" t="s">
        <v>149</v>
      </c>
      <c r="B50" s="439"/>
      <c r="C50" s="439"/>
      <c r="D50" s="340"/>
      <c r="E50" s="340"/>
      <c r="F50" s="340"/>
      <c r="G50" s="340"/>
      <c r="H50" s="340"/>
      <c r="I50" s="340"/>
      <c r="J50" s="340"/>
      <c r="K50" s="340"/>
      <c r="L50" s="340"/>
      <c r="M50" s="443"/>
    </row>
    <row r="51" spans="1:13" s="18" customFormat="1" ht="11.1" customHeight="1">
      <c r="A51" s="464" t="s">
        <v>154</v>
      </c>
      <c r="B51" s="439">
        <v>239</v>
      </c>
      <c r="C51" s="439">
        <v>231</v>
      </c>
      <c r="D51" s="439">
        <v>439</v>
      </c>
      <c r="E51" s="439">
        <v>995</v>
      </c>
      <c r="F51" s="439">
        <v>174</v>
      </c>
      <c r="G51" s="439">
        <v>55</v>
      </c>
      <c r="H51" s="439">
        <v>42</v>
      </c>
      <c r="I51" s="439">
        <v>79</v>
      </c>
      <c r="J51" s="439">
        <v>19</v>
      </c>
      <c r="K51" s="439">
        <v>171</v>
      </c>
      <c r="L51" s="439">
        <v>67</v>
      </c>
      <c r="M51" s="442">
        <v>24</v>
      </c>
    </row>
    <row r="52" spans="1:13" s="18" customFormat="1" ht="11.1" customHeight="1">
      <c r="A52" s="464" t="s">
        <v>1132</v>
      </c>
      <c r="B52" s="439">
        <v>930</v>
      </c>
      <c r="C52" s="439">
        <v>899</v>
      </c>
      <c r="D52" s="439">
        <v>1229</v>
      </c>
      <c r="E52" s="439">
        <v>2260</v>
      </c>
      <c r="F52" s="439">
        <v>401</v>
      </c>
      <c r="G52" s="439">
        <v>166</v>
      </c>
      <c r="H52" s="439">
        <v>135</v>
      </c>
      <c r="I52" s="439">
        <v>267</v>
      </c>
      <c r="J52" s="439">
        <v>63</v>
      </c>
      <c r="K52" s="439">
        <v>600</v>
      </c>
      <c r="L52" s="439">
        <v>193</v>
      </c>
      <c r="M52" s="442">
        <v>52</v>
      </c>
    </row>
    <row r="53" spans="1:13" s="18" customFormat="1" ht="11.1" customHeight="1">
      <c r="A53" s="464" t="s">
        <v>1133</v>
      </c>
      <c r="B53" s="439">
        <v>600</v>
      </c>
      <c r="C53" s="439">
        <v>580</v>
      </c>
      <c r="D53" s="439">
        <v>982</v>
      </c>
      <c r="E53" s="439">
        <v>1644</v>
      </c>
      <c r="F53" s="439">
        <v>404</v>
      </c>
      <c r="G53" s="439">
        <v>156</v>
      </c>
      <c r="H53" s="439">
        <v>178</v>
      </c>
      <c r="I53" s="439">
        <v>263</v>
      </c>
      <c r="J53" s="439">
        <v>49</v>
      </c>
      <c r="K53" s="439">
        <v>562</v>
      </c>
      <c r="L53" s="439">
        <v>173</v>
      </c>
      <c r="M53" s="442">
        <v>62</v>
      </c>
    </row>
    <row r="54" spans="1:13" s="18" customFormat="1" ht="11.1" customHeight="1">
      <c r="A54" s="464" t="s">
        <v>1134</v>
      </c>
      <c r="B54" s="439">
        <v>263</v>
      </c>
      <c r="C54" s="439">
        <v>254</v>
      </c>
      <c r="D54" s="439">
        <v>520</v>
      </c>
      <c r="E54" s="439">
        <v>808</v>
      </c>
      <c r="F54" s="439">
        <v>225</v>
      </c>
      <c r="G54" s="439">
        <v>84</v>
      </c>
      <c r="H54" s="439">
        <v>55</v>
      </c>
      <c r="I54" s="439">
        <v>82</v>
      </c>
      <c r="J54" s="439">
        <v>14</v>
      </c>
      <c r="K54" s="439">
        <v>221</v>
      </c>
      <c r="L54" s="439">
        <v>77</v>
      </c>
      <c r="M54" s="442">
        <v>17</v>
      </c>
    </row>
    <row r="55" spans="1:13" s="18" customFormat="1" ht="11.1" customHeight="1">
      <c r="A55" s="464" t="s">
        <v>1135</v>
      </c>
      <c r="B55" s="439">
        <v>392</v>
      </c>
      <c r="C55" s="439">
        <v>364</v>
      </c>
      <c r="D55" s="439">
        <v>717</v>
      </c>
      <c r="E55" s="439">
        <v>1101</v>
      </c>
      <c r="F55" s="439">
        <v>359</v>
      </c>
      <c r="G55" s="439">
        <v>96</v>
      </c>
      <c r="H55" s="439">
        <v>81</v>
      </c>
      <c r="I55" s="439">
        <v>129</v>
      </c>
      <c r="J55" s="439">
        <v>22</v>
      </c>
      <c r="K55" s="439">
        <v>318</v>
      </c>
      <c r="L55" s="439">
        <v>129</v>
      </c>
      <c r="M55" s="442">
        <v>36</v>
      </c>
    </row>
    <row r="56" spans="1:13" s="18" customFormat="1" ht="11.1" customHeight="1">
      <c r="A56" s="464" t="s">
        <v>155</v>
      </c>
      <c r="B56" s="439">
        <v>663</v>
      </c>
      <c r="C56" s="439">
        <v>629</v>
      </c>
      <c r="D56" s="439">
        <v>1287</v>
      </c>
      <c r="E56" s="439">
        <v>1780</v>
      </c>
      <c r="F56" s="439">
        <v>460</v>
      </c>
      <c r="G56" s="439">
        <v>149</v>
      </c>
      <c r="H56" s="439">
        <v>170</v>
      </c>
      <c r="I56" s="439">
        <v>224</v>
      </c>
      <c r="J56" s="439">
        <v>57</v>
      </c>
      <c r="K56" s="439">
        <v>648</v>
      </c>
      <c r="L56" s="439">
        <v>171</v>
      </c>
      <c r="M56" s="442">
        <v>60</v>
      </c>
    </row>
    <row r="57" spans="1:13" s="18" customFormat="1" ht="11.1" customHeight="1">
      <c r="A57" s="464" t="s">
        <v>1136</v>
      </c>
      <c r="B57" s="439">
        <v>198</v>
      </c>
      <c r="C57" s="439">
        <v>190</v>
      </c>
      <c r="D57" s="439">
        <v>549</v>
      </c>
      <c r="E57" s="439">
        <v>767</v>
      </c>
      <c r="F57" s="439">
        <v>151</v>
      </c>
      <c r="G57" s="439">
        <v>77</v>
      </c>
      <c r="H57" s="439">
        <v>74</v>
      </c>
      <c r="I57" s="439">
        <v>104</v>
      </c>
      <c r="J57" s="439">
        <v>15</v>
      </c>
      <c r="K57" s="439">
        <v>210</v>
      </c>
      <c r="L57" s="439">
        <v>69</v>
      </c>
      <c r="M57" s="442">
        <v>23</v>
      </c>
    </row>
    <row r="58" spans="1:13" s="18" customFormat="1" ht="11.1" customHeight="1">
      <c r="A58" s="464" t="s">
        <v>1137</v>
      </c>
      <c r="B58" s="439">
        <v>1039</v>
      </c>
      <c r="C58" s="439">
        <v>966</v>
      </c>
      <c r="D58" s="439">
        <v>1878</v>
      </c>
      <c r="E58" s="439">
        <v>3259</v>
      </c>
      <c r="F58" s="439">
        <v>907</v>
      </c>
      <c r="G58" s="439">
        <v>313</v>
      </c>
      <c r="H58" s="439">
        <v>562</v>
      </c>
      <c r="I58" s="439">
        <v>448</v>
      </c>
      <c r="J58" s="439">
        <v>222</v>
      </c>
      <c r="K58" s="439">
        <v>1795</v>
      </c>
      <c r="L58" s="439">
        <v>453</v>
      </c>
      <c r="M58" s="442">
        <v>131</v>
      </c>
    </row>
    <row r="59" spans="1:13" s="18" customFormat="1" ht="11.1" customHeight="1">
      <c r="A59" s="468" t="s">
        <v>1138</v>
      </c>
      <c r="B59" s="435">
        <v>4688</v>
      </c>
      <c r="C59" s="435">
        <v>4517</v>
      </c>
      <c r="D59" s="435">
        <v>7416</v>
      </c>
      <c r="E59" s="435">
        <v>16642</v>
      </c>
      <c r="F59" s="435">
        <v>4835</v>
      </c>
      <c r="G59" s="435">
        <v>1732</v>
      </c>
      <c r="H59" s="435">
        <v>4123</v>
      </c>
      <c r="I59" s="435">
        <v>3267</v>
      </c>
      <c r="J59" s="435">
        <v>1358</v>
      </c>
      <c r="K59" s="435">
        <v>11960</v>
      </c>
      <c r="L59" s="435">
        <v>2408</v>
      </c>
      <c r="M59" s="441">
        <v>942</v>
      </c>
    </row>
    <row r="61" spans="1:13">
      <c r="A61" s="1976" t="s">
        <v>13</v>
      </c>
      <c r="B61" s="1976"/>
      <c r="C61" s="1976"/>
      <c r="D61" s="1976"/>
      <c r="E61" s="1976"/>
      <c r="F61" s="1976"/>
      <c r="G61" s="1976"/>
      <c r="H61" s="1976"/>
      <c r="I61" s="1976"/>
      <c r="J61" s="1976"/>
    </row>
    <row r="62" spans="1:13">
      <c r="A62" s="1976" t="s">
        <v>14</v>
      </c>
      <c r="B62" s="1976"/>
      <c r="C62" s="1976"/>
      <c r="D62" s="1976"/>
      <c r="E62" s="1976"/>
      <c r="F62" s="1976"/>
      <c r="G62" s="1976"/>
      <c r="H62" s="1976"/>
      <c r="I62" s="1976"/>
      <c r="J62" s="1976"/>
    </row>
  </sheetData>
  <mergeCells count="20">
    <mergeCell ref="K1:L1"/>
    <mergeCell ref="K2:L2"/>
    <mergeCell ref="G8:G18"/>
    <mergeCell ref="I8:I18"/>
    <mergeCell ref="B5:M7"/>
    <mergeCell ref="K8:K18"/>
    <mergeCell ref="L8:L18"/>
    <mergeCell ref="C9:C18"/>
    <mergeCell ref="D8:D18"/>
    <mergeCell ref="M8:M18"/>
    <mergeCell ref="A61:J61"/>
    <mergeCell ref="A62:J62"/>
    <mergeCell ref="A2:F2"/>
    <mergeCell ref="A4:F4"/>
    <mergeCell ref="A5:A18"/>
    <mergeCell ref="E8:E18"/>
    <mergeCell ref="B8:B18"/>
    <mergeCell ref="J8:J18"/>
    <mergeCell ref="H8:H18"/>
    <mergeCell ref="F8:F1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7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1"/>
  <sheetViews>
    <sheetView showGridLines="0" zoomScale="90" zoomScaleNormal="90" workbookViewId="0">
      <pane ySplit="5" topLeftCell="A6" activePane="bottomLeft" state="frozen"/>
      <selection pane="bottomLeft" activeCell="I16" sqref="I16"/>
    </sheetView>
  </sheetViews>
  <sheetFormatPr defaultRowHeight="14.25"/>
  <cols>
    <col min="1" max="1" width="9" style="223"/>
    <col min="2" max="2" width="10.375" style="223" customWidth="1"/>
    <col min="3" max="3" width="11.75" style="223" customWidth="1"/>
    <col min="4" max="4" width="9" style="223"/>
    <col min="5" max="5" width="10.25" style="223" customWidth="1"/>
    <col min="6" max="6" width="9" style="223"/>
    <col min="7" max="7" width="11.25" style="223" customWidth="1"/>
    <col min="8" max="8" width="11.125" style="223" bestFit="1" customWidth="1"/>
    <col min="9" max="9" width="9" style="965"/>
    <col min="10" max="16384" width="9" style="223"/>
  </cols>
  <sheetData>
    <row r="1" spans="1:9">
      <c r="A1" s="1559" t="s">
        <v>1853</v>
      </c>
      <c r="B1" s="1559"/>
      <c r="C1" s="1559"/>
      <c r="D1" s="1559"/>
      <c r="E1" s="1559"/>
      <c r="F1" s="1559"/>
      <c r="G1" s="972" t="s">
        <v>408</v>
      </c>
    </row>
    <row r="2" spans="1:9">
      <c r="A2" s="1557" t="s">
        <v>933</v>
      </c>
      <c r="B2" s="1557"/>
      <c r="C2" s="1558"/>
      <c r="D2" s="1558"/>
      <c r="G2" s="1186" t="s">
        <v>409</v>
      </c>
    </row>
    <row r="3" spans="1:9" ht="24.75" customHeight="1">
      <c r="A3" s="1491" t="s">
        <v>1844</v>
      </c>
      <c r="B3" s="1491"/>
      <c r="C3" s="1553" t="s">
        <v>1854</v>
      </c>
      <c r="D3" s="1556" t="s">
        <v>1855</v>
      </c>
      <c r="E3" s="1556"/>
      <c r="F3" s="1556"/>
      <c r="G3" s="1556"/>
      <c r="H3" s="1561" t="s">
        <v>1856</v>
      </c>
      <c r="I3" s="1027"/>
    </row>
    <row r="4" spans="1:9" ht="24.75" customHeight="1">
      <c r="A4" s="1477"/>
      <c r="B4" s="1477"/>
      <c r="C4" s="1554"/>
      <c r="D4" s="1477" t="s">
        <v>1857</v>
      </c>
      <c r="E4" s="1469" t="s">
        <v>1858</v>
      </c>
      <c r="F4" s="1469" t="s">
        <v>1859</v>
      </c>
      <c r="G4" s="1469" t="s">
        <v>1860</v>
      </c>
      <c r="H4" s="1562"/>
    </row>
    <row r="5" spans="1:9" ht="138" customHeight="1">
      <c r="A5" s="1477"/>
      <c r="B5" s="1477"/>
      <c r="C5" s="1555"/>
      <c r="D5" s="1519"/>
      <c r="E5" s="1518"/>
      <c r="F5" s="1518"/>
      <c r="G5" s="1518"/>
      <c r="H5" s="1563"/>
    </row>
    <row r="6" spans="1:9" ht="15">
      <c r="A6" s="1187">
        <v>2012</v>
      </c>
      <c r="B6" s="1044" t="s">
        <v>415</v>
      </c>
      <c r="C6" s="1188">
        <v>3691.81</v>
      </c>
      <c r="D6" s="1189">
        <v>4134.62</v>
      </c>
      <c r="E6" s="1190">
        <v>4041.69</v>
      </c>
      <c r="F6" s="737">
        <v>3250.96</v>
      </c>
      <c r="G6" s="1190">
        <v>3225.47</v>
      </c>
      <c r="H6" s="1113">
        <v>104511.17809999999</v>
      </c>
    </row>
    <row r="7" spans="1:9">
      <c r="A7" s="1187">
        <v>2013</v>
      </c>
      <c r="B7" s="1044" t="s">
        <v>415</v>
      </c>
      <c r="C7" s="419">
        <v>3827.13</v>
      </c>
      <c r="D7" s="419">
        <v>4317.22</v>
      </c>
      <c r="E7" s="738">
        <v>4113.51</v>
      </c>
      <c r="F7" s="419">
        <v>3142.36</v>
      </c>
      <c r="G7" s="419">
        <v>3255.85</v>
      </c>
      <c r="H7" s="598">
        <v>104202.2703</v>
      </c>
    </row>
    <row r="8" spans="1:9">
      <c r="A8" s="960"/>
      <c r="B8" s="967" t="s">
        <v>437</v>
      </c>
      <c r="C8" s="742">
        <f t="shared" ref="C8:H8" si="0">C7/C6*100</f>
        <v>103.66541073348844</v>
      </c>
      <c r="D8" s="742">
        <f t="shared" si="0"/>
        <v>104.41636716312503</v>
      </c>
      <c r="E8" s="742">
        <f t="shared" si="0"/>
        <v>101.77697943187131</v>
      </c>
      <c r="F8" s="742">
        <f t="shared" si="0"/>
        <v>96.659448286044736</v>
      </c>
      <c r="G8" s="742">
        <f t="shared" si="0"/>
        <v>100.94187823790021</v>
      </c>
      <c r="H8" s="743">
        <f t="shared" si="0"/>
        <v>99.704426066554902</v>
      </c>
    </row>
    <row r="9" spans="1:9" ht="15">
      <c r="A9" s="1187">
        <v>2013</v>
      </c>
      <c r="B9" s="1044" t="s">
        <v>431</v>
      </c>
      <c r="C9" s="1189">
        <v>3757.49</v>
      </c>
      <c r="D9" s="1189">
        <v>4199.4399999999996</v>
      </c>
      <c r="E9" s="1190">
        <v>3980.2</v>
      </c>
      <c r="F9" s="737">
        <v>3176.79</v>
      </c>
      <c r="G9" s="740">
        <v>3219.35</v>
      </c>
      <c r="H9" s="739">
        <v>76749.692500000005</v>
      </c>
    </row>
    <row r="10" spans="1:9" ht="15">
      <c r="A10" s="1187"/>
      <c r="B10" s="1044" t="s">
        <v>415</v>
      </c>
      <c r="C10" s="1188">
        <v>3827.13</v>
      </c>
      <c r="D10" s="1189">
        <v>4317.22</v>
      </c>
      <c r="E10" s="1190">
        <v>4113.51</v>
      </c>
      <c r="F10" s="737">
        <v>3142.36</v>
      </c>
      <c r="G10" s="1190">
        <v>3255.85</v>
      </c>
      <c r="H10" s="1113">
        <v>104202.2703</v>
      </c>
    </row>
    <row r="11" spans="1:9">
      <c r="A11" s="1099"/>
      <c r="B11" s="436" t="s">
        <v>413</v>
      </c>
      <c r="C11" s="560">
        <v>103.66541073348844</v>
      </c>
      <c r="D11" s="560">
        <v>104.41636716312503</v>
      </c>
      <c r="E11" s="560">
        <v>101.77697943187131</v>
      </c>
      <c r="F11" s="560">
        <v>96.659448286044736</v>
      </c>
      <c r="G11" s="560">
        <v>100.94187823790021</v>
      </c>
      <c r="H11" s="561">
        <v>99.704426066554902</v>
      </c>
    </row>
    <row r="12" spans="1:9">
      <c r="A12" s="1191" t="s">
        <v>961</v>
      </c>
      <c r="B12" s="1044" t="s">
        <v>429</v>
      </c>
      <c r="C12" s="736">
        <v>3768.61</v>
      </c>
      <c r="D12" s="478">
        <v>4129.99</v>
      </c>
      <c r="E12" s="470">
        <v>3969.84</v>
      </c>
      <c r="F12" s="470">
        <v>3199.95</v>
      </c>
      <c r="G12" s="470">
        <v>3226.56</v>
      </c>
      <c r="H12" s="500">
        <v>25424.2667</v>
      </c>
    </row>
    <row r="13" spans="1:9" ht="15">
      <c r="A13" s="1191"/>
      <c r="B13" s="1044" t="s">
        <v>430</v>
      </c>
      <c r="C13" s="1189">
        <v>3916.96</v>
      </c>
      <c r="D13" s="1189">
        <v>4379.3999999999996</v>
      </c>
      <c r="E13" s="1190">
        <v>4172.54</v>
      </c>
      <c r="F13" s="737">
        <v>3228.73</v>
      </c>
      <c r="G13" s="740">
        <v>3269.99</v>
      </c>
      <c r="H13" s="739">
        <v>51494.0841</v>
      </c>
    </row>
    <row r="14" spans="1:9" ht="15">
      <c r="A14" s="1191"/>
      <c r="B14" s="1044" t="s">
        <v>431</v>
      </c>
      <c r="C14" s="1189">
        <v>3937.27</v>
      </c>
      <c r="D14" s="1189">
        <v>4381.18</v>
      </c>
      <c r="E14" s="1190">
        <v>4237.38</v>
      </c>
      <c r="F14" s="737">
        <v>3264.43</v>
      </c>
      <c r="G14" s="740">
        <v>3325.84</v>
      </c>
      <c r="H14" s="739">
        <v>77312.8891</v>
      </c>
    </row>
    <row r="15" spans="1:9" ht="15">
      <c r="A15" s="1191"/>
      <c r="B15" s="1044" t="s">
        <v>415</v>
      </c>
      <c r="C15" s="1189">
        <v>4012.38</v>
      </c>
      <c r="D15" s="1189">
        <v>4484.12</v>
      </c>
      <c r="E15" s="1190">
        <v>4316.76</v>
      </c>
      <c r="F15" s="737">
        <v>3296.2</v>
      </c>
      <c r="G15" s="737">
        <v>3365.48</v>
      </c>
      <c r="H15" s="1384">
        <v>105578.25309999999</v>
      </c>
    </row>
    <row r="16" spans="1:9">
      <c r="B16" s="436" t="s">
        <v>1629</v>
      </c>
      <c r="C16" s="476">
        <v>104.84044179319751</v>
      </c>
      <c r="D16" s="476">
        <v>103.86591371299123</v>
      </c>
      <c r="E16" s="476">
        <v>104.94103575778351</v>
      </c>
      <c r="F16" s="476">
        <v>104.89568349902621</v>
      </c>
      <c r="G16" s="476">
        <v>103.36716986347652</v>
      </c>
      <c r="H16" s="1269">
        <v>102.7</v>
      </c>
    </row>
    <row r="17" spans="1:8">
      <c r="A17" s="1560" t="s">
        <v>1861</v>
      </c>
      <c r="B17" s="1560"/>
      <c r="C17" s="1560"/>
      <c r="D17" s="1560"/>
      <c r="E17" s="1560"/>
      <c r="F17" s="1560"/>
      <c r="G17" s="1560"/>
      <c r="H17" s="1560"/>
    </row>
    <row r="18" spans="1:8">
      <c r="A18" s="1546" t="s">
        <v>302</v>
      </c>
      <c r="B18" s="1546"/>
      <c r="C18" s="1546"/>
      <c r="D18" s="1546"/>
      <c r="E18" s="1546"/>
      <c r="F18" s="1546"/>
      <c r="G18" s="1546"/>
      <c r="H18" s="1546"/>
    </row>
    <row r="19" spans="1:8">
      <c r="H19" s="1192"/>
    </row>
    <row r="20" spans="1:8">
      <c r="H20" s="1193"/>
    </row>
    <row r="21" spans="1:8">
      <c r="H21" s="965"/>
    </row>
  </sheetData>
  <mergeCells count="12">
    <mergeCell ref="A2:D2"/>
    <mergeCell ref="A1:F1"/>
    <mergeCell ref="A17:H17"/>
    <mergeCell ref="A18:H18"/>
    <mergeCell ref="D3:G3"/>
    <mergeCell ref="H3:H5"/>
    <mergeCell ref="D4:D5"/>
    <mergeCell ref="E4:E5"/>
    <mergeCell ref="F4:F5"/>
    <mergeCell ref="G4:G5"/>
    <mergeCell ref="A3:B5"/>
    <mergeCell ref="C3:C5"/>
  </mergeCells>
  <phoneticPr fontId="0" type="noConversion"/>
  <hyperlinks>
    <hyperlink ref="G1" location="'Spis tablic     List of tables'!A9" display="Powrót do spisu tablic"/>
    <hyperlink ref="G2" location="'Spis tablic     List of tables'!A9" display="Return to list tables"/>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9"/>
  <sheetViews>
    <sheetView showGridLines="0" zoomScale="90" zoomScaleNormal="90" workbookViewId="0">
      <pane ySplit="15" topLeftCell="A16" activePane="bottomLeft" state="frozen"/>
      <selection activeCell="A41" sqref="A41:L41"/>
      <selection pane="bottomLeft" activeCell="J27" sqref="J27"/>
    </sheetView>
  </sheetViews>
  <sheetFormatPr defaultRowHeight="14.25"/>
  <cols>
    <col min="1" max="1" width="5.625" style="1" customWidth="1"/>
    <col min="2" max="2" width="14.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s>
  <sheetData>
    <row r="1" spans="1:12" s="62" customFormat="1" ht="15.75">
      <c r="A1" s="1736" t="s">
        <v>631</v>
      </c>
      <c r="B1" s="1736"/>
      <c r="C1" s="1736"/>
      <c r="D1" s="1736"/>
      <c r="E1" s="1736"/>
      <c r="F1" s="1736"/>
      <c r="G1" s="61"/>
      <c r="H1" s="61"/>
      <c r="I1" s="61"/>
      <c r="J1" s="61"/>
      <c r="K1" s="61"/>
      <c r="L1" s="848" t="s">
        <v>408</v>
      </c>
    </row>
    <row r="2" spans="1:12" s="62" customFormat="1" ht="15">
      <c r="A2" s="1987" t="s">
        <v>632</v>
      </c>
      <c r="B2" s="1987"/>
      <c r="C2" s="1987"/>
      <c r="D2" s="1987"/>
      <c r="E2" s="1987"/>
      <c r="F2" s="1987"/>
      <c r="G2" s="61"/>
      <c r="H2" s="61"/>
      <c r="I2" s="61"/>
      <c r="J2" s="61"/>
      <c r="K2" s="61"/>
      <c r="L2" s="848" t="s">
        <v>409</v>
      </c>
    </row>
    <row r="3" spans="1:12">
      <c r="A3" s="1738" t="s">
        <v>1431</v>
      </c>
      <c r="B3" s="1738"/>
      <c r="C3" s="1738"/>
      <c r="D3" s="1738"/>
      <c r="E3" s="1738"/>
      <c r="F3" s="1738"/>
      <c r="G3" s="8"/>
      <c r="H3" s="8"/>
      <c r="K3" s="8"/>
      <c r="L3" s="8"/>
    </row>
    <row r="4" spans="1:12">
      <c r="A4" s="1953" t="s">
        <v>633</v>
      </c>
      <c r="B4" s="1953"/>
      <c r="C4" s="1953"/>
      <c r="D4" s="1953"/>
      <c r="E4" s="1953"/>
      <c r="F4" s="1953"/>
      <c r="G4" s="8"/>
      <c r="H4" s="8"/>
      <c r="K4" s="8"/>
      <c r="L4" s="8"/>
    </row>
    <row r="5" spans="1:12" ht="14.25" customHeight="1">
      <c r="A5" s="1983" t="s">
        <v>1518</v>
      </c>
      <c r="B5" s="1984"/>
      <c r="C5" s="1471" t="s">
        <v>1519</v>
      </c>
      <c r="D5" s="1491" t="s">
        <v>2134</v>
      </c>
      <c r="E5" s="907"/>
      <c r="F5" s="1471" t="s">
        <v>1520</v>
      </c>
      <c r="G5" s="1631" t="s">
        <v>2133</v>
      </c>
      <c r="H5" s="1491"/>
      <c r="I5" s="1491"/>
      <c r="J5" s="1491"/>
      <c r="K5" s="338"/>
      <c r="L5" s="338"/>
    </row>
    <row r="6" spans="1:12" ht="9" customHeight="1">
      <c r="A6" s="1985"/>
      <c r="B6" s="1986"/>
      <c r="C6" s="1472"/>
      <c r="D6" s="1477"/>
      <c r="E6" s="759"/>
      <c r="F6" s="1472"/>
      <c r="G6" s="1469"/>
      <c r="H6" s="1477"/>
      <c r="I6" s="1477"/>
      <c r="J6" s="1477"/>
      <c r="K6" s="338"/>
      <c r="L6" s="338"/>
    </row>
    <row r="7" spans="1:12" ht="30.75" customHeight="1">
      <c r="A7" s="1985"/>
      <c r="B7" s="1986"/>
      <c r="C7" s="1472"/>
      <c r="D7" s="1477"/>
      <c r="E7" s="759"/>
      <c r="F7" s="1472"/>
      <c r="G7" s="1470"/>
      <c r="H7" s="1479"/>
      <c r="I7" s="1479"/>
      <c r="J7" s="1479"/>
      <c r="K7" s="338"/>
      <c r="L7" s="338"/>
    </row>
    <row r="8" spans="1:12" ht="14.25" customHeight="1">
      <c r="A8" s="1985"/>
      <c r="B8" s="1986"/>
      <c r="C8" s="1472"/>
      <c r="D8" s="1477"/>
      <c r="E8" s="1538" t="s">
        <v>2135</v>
      </c>
      <c r="F8" s="1472"/>
      <c r="G8" s="1631" t="s">
        <v>2131</v>
      </c>
      <c r="H8" s="1533"/>
      <c r="I8" s="1538" t="s">
        <v>2132</v>
      </c>
      <c r="J8" s="1491"/>
      <c r="K8" s="16"/>
      <c r="L8"/>
    </row>
    <row r="9" spans="1:12">
      <c r="A9" s="1985"/>
      <c r="B9" s="1986"/>
      <c r="C9" s="1472"/>
      <c r="D9" s="1477"/>
      <c r="E9" s="1539"/>
      <c r="F9" s="1472"/>
      <c r="G9" s="1470"/>
      <c r="H9" s="1535"/>
      <c r="I9" s="1537"/>
      <c r="J9" s="1479"/>
      <c r="K9" s="16"/>
      <c r="L9"/>
    </row>
    <row r="10" spans="1:12" ht="11.25" customHeight="1">
      <c r="A10" s="1985"/>
      <c r="B10" s="1986"/>
      <c r="C10" s="1472"/>
      <c r="D10" s="1477"/>
      <c r="E10" s="1539"/>
      <c r="F10" s="1472"/>
      <c r="G10" s="1631" t="s">
        <v>1521</v>
      </c>
      <c r="H10" s="1533"/>
      <c r="I10" s="1538" t="s">
        <v>1522</v>
      </c>
      <c r="J10" s="1491"/>
      <c r="K10" s="16"/>
      <c r="L10"/>
    </row>
    <row r="11" spans="1:12" ht="11.25" customHeight="1">
      <c r="A11" s="1985"/>
      <c r="B11" s="1986"/>
      <c r="C11" s="1472"/>
      <c r="D11" s="1477"/>
      <c r="E11" s="1539"/>
      <c r="F11" s="1472"/>
      <c r="G11" s="1469"/>
      <c r="H11" s="1534"/>
      <c r="I11" s="1539"/>
      <c r="J11" s="1477"/>
      <c r="K11" s="16"/>
      <c r="L11"/>
    </row>
    <row r="12" spans="1:12" ht="12" customHeight="1">
      <c r="A12" s="1985"/>
      <c r="B12" s="1986"/>
      <c r="C12" s="1472"/>
      <c r="D12" s="1477"/>
      <c r="E12" s="1539"/>
      <c r="F12" s="1472"/>
      <c r="G12" s="1469"/>
      <c r="H12" s="1534"/>
      <c r="I12" s="1539"/>
      <c r="J12" s="1477"/>
      <c r="K12" s="16"/>
      <c r="L12"/>
    </row>
    <row r="13" spans="1:12" ht="8.25" customHeight="1">
      <c r="A13" s="1985"/>
      <c r="B13" s="1986"/>
      <c r="C13" s="1472"/>
      <c r="D13" s="1479"/>
      <c r="E13" s="1539"/>
      <c r="F13" s="1472"/>
      <c r="G13" s="1469"/>
      <c r="H13" s="1534"/>
      <c r="I13" s="1539"/>
      <c r="J13" s="1477"/>
      <c r="K13" s="16"/>
      <c r="L13"/>
    </row>
    <row r="14" spans="1:12" ht="14.25" customHeight="1">
      <c r="A14" s="1985"/>
      <c r="B14" s="1986"/>
      <c r="C14" s="1472"/>
      <c r="D14" s="1978" t="s">
        <v>413</v>
      </c>
      <c r="E14" s="1978"/>
      <c r="F14" s="1472"/>
      <c r="G14" s="1487" t="s">
        <v>1523</v>
      </c>
      <c r="H14" s="1484" t="s">
        <v>413</v>
      </c>
      <c r="I14" s="1538" t="s">
        <v>1523</v>
      </c>
      <c r="J14" s="1496" t="s">
        <v>413</v>
      </c>
      <c r="K14" s="16"/>
      <c r="L14"/>
    </row>
    <row r="15" spans="1:12">
      <c r="A15" s="1985"/>
      <c r="B15" s="1986"/>
      <c r="C15" s="1472"/>
      <c r="D15" s="1979"/>
      <c r="E15" s="1979"/>
      <c r="F15" s="1472"/>
      <c r="G15" s="1691"/>
      <c r="H15" s="1980"/>
      <c r="I15" s="1690"/>
      <c r="J15" s="1981"/>
      <c r="K15" s="16"/>
      <c r="L15"/>
    </row>
    <row r="16" spans="1:12">
      <c r="A16" s="129"/>
      <c r="B16" s="225"/>
      <c r="C16" s="676"/>
      <c r="D16" s="622"/>
      <c r="E16" s="622"/>
      <c r="F16" s="623"/>
      <c r="G16" s="679"/>
      <c r="H16" s="622"/>
      <c r="I16" s="680"/>
      <c r="J16" s="623"/>
      <c r="K16" s="16"/>
      <c r="L16"/>
    </row>
    <row r="17" spans="1:12">
      <c r="A17" s="129">
        <v>2013</v>
      </c>
      <c r="B17" s="225" t="s">
        <v>415</v>
      </c>
      <c r="C17" s="676">
        <v>38496</v>
      </c>
      <c r="D17" s="681">
        <v>101.6</v>
      </c>
      <c r="E17" s="681">
        <v>101.5</v>
      </c>
      <c r="F17" s="682">
        <v>13.4</v>
      </c>
      <c r="G17" s="683">
        <v>3650.06</v>
      </c>
      <c r="H17" s="681">
        <v>103.4</v>
      </c>
      <c r="I17" s="684">
        <v>3837.2</v>
      </c>
      <c r="J17" s="685">
        <v>102.9</v>
      </c>
      <c r="K17" s="16"/>
      <c r="L17"/>
    </row>
    <row r="18" spans="1:12" s="809" customFormat="1">
      <c r="A18" s="129">
        <v>2014</v>
      </c>
      <c r="B18" s="1392" t="s">
        <v>415</v>
      </c>
      <c r="C18" s="1393">
        <v>38484</v>
      </c>
      <c r="D18" s="1394" t="s">
        <v>131</v>
      </c>
      <c r="E18" s="1394" t="s">
        <v>131</v>
      </c>
      <c r="F18" s="682">
        <v>11.5</v>
      </c>
      <c r="G18" s="1395">
        <v>3783.46</v>
      </c>
      <c r="H18" s="1394">
        <v>103.4</v>
      </c>
      <c r="I18" s="684">
        <v>3980.24</v>
      </c>
      <c r="J18" s="1396">
        <v>103.7</v>
      </c>
      <c r="K18" s="16"/>
    </row>
    <row r="19" spans="1:12">
      <c r="A19" s="129"/>
      <c r="B19" s="225"/>
      <c r="C19" s="676"/>
      <c r="D19" s="681"/>
      <c r="E19" s="681"/>
      <c r="F19" s="682"/>
      <c r="G19" s="683"/>
      <c r="H19" s="681"/>
      <c r="I19" s="684"/>
      <c r="J19" s="685"/>
      <c r="K19" s="16"/>
      <c r="L19"/>
    </row>
    <row r="20" spans="1:12">
      <c r="A20" s="129">
        <v>2013</v>
      </c>
      <c r="B20" s="225" t="s">
        <v>457</v>
      </c>
      <c r="C20" s="676">
        <v>38510</v>
      </c>
      <c r="D20" s="681">
        <v>102</v>
      </c>
      <c r="E20" s="681">
        <v>102.3</v>
      </c>
      <c r="F20" s="623">
        <v>13</v>
      </c>
      <c r="G20" s="679">
        <v>3651.72</v>
      </c>
      <c r="H20" s="622">
        <v>104</v>
      </c>
      <c r="I20" s="680">
        <v>3813.25</v>
      </c>
      <c r="J20" s="623">
        <v>103.3</v>
      </c>
      <c r="K20" s="16"/>
      <c r="L20"/>
    </row>
    <row r="21" spans="1:12">
      <c r="B21" s="225" t="s">
        <v>441</v>
      </c>
      <c r="C21" s="676">
        <v>38496</v>
      </c>
      <c r="D21" s="681">
        <v>102.7</v>
      </c>
      <c r="E21" s="681">
        <v>103.1</v>
      </c>
      <c r="F21" s="681">
        <v>13.4</v>
      </c>
      <c r="G21" s="683">
        <v>3823.32</v>
      </c>
      <c r="H21" s="681">
        <v>103.6</v>
      </c>
      <c r="I21" s="683">
        <v>4005.97</v>
      </c>
      <c r="J21" s="685">
        <v>103.3</v>
      </c>
      <c r="K21" s="16"/>
      <c r="L21"/>
    </row>
    <row r="22" spans="1:12" s="388" customFormat="1">
      <c r="A22" s="129" t="s">
        <v>961</v>
      </c>
      <c r="B22" s="225" t="s">
        <v>455</v>
      </c>
      <c r="C22" s="643" t="s">
        <v>1033</v>
      </c>
      <c r="D22" s="686" t="s">
        <v>1043</v>
      </c>
      <c r="E22" s="686" t="s">
        <v>2173</v>
      </c>
      <c r="F22" s="686" t="s">
        <v>1034</v>
      </c>
      <c r="G22" s="686" t="s">
        <v>1037</v>
      </c>
      <c r="H22" s="686" t="s">
        <v>1038</v>
      </c>
      <c r="I22" s="686" t="s">
        <v>1039</v>
      </c>
      <c r="J22" s="687" t="s">
        <v>1038</v>
      </c>
      <c r="K22" s="389"/>
    </row>
    <row r="23" spans="1:12" s="388" customFormat="1">
      <c r="A23" s="280"/>
      <c r="B23" s="225" t="s">
        <v>442</v>
      </c>
      <c r="C23" s="1262">
        <v>38484</v>
      </c>
      <c r="D23" s="1263" t="s">
        <v>2149</v>
      </c>
      <c r="E23" s="1263" t="s">
        <v>1987</v>
      </c>
      <c r="F23" s="1263" t="s">
        <v>2157</v>
      </c>
      <c r="G23" s="1263">
        <v>3739.97</v>
      </c>
      <c r="H23" s="1263">
        <v>103.5</v>
      </c>
      <c r="I23" s="1263">
        <v>3943.91</v>
      </c>
      <c r="J23" s="1264">
        <v>104.1</v>
      </c>
      <c r="K23" s="389"/>
    </row>
    <row r="24" spans="1:12" s="388" customFormat="1">
      <c r="A24" s="280"/>
      <c r="B24" s="225" t="s">
        <v>457</v>
      </c>
      <c r="C24" s="643">
        <v>38495</v>
      </c>
      <c r="D24" s="686" t="s">
        <v>1987</v>
      </c>
      <c r="E24" s="686" t="s">
        <v>2150</v>
      </c>
      <c r="F24" s="686">
        <v>11.5</v>
      </c>
      <c r="G24" s="686">
        <v>3781.14</v>
      </c>
      <c r="H24" s="686">
        <v>103.5</v>
      </c>
      <c r="I24" s="686">
        <v>3939.22</v>
      </c>
      <c r="J24" s="687">
        <v>103.3</v>
      </c>
      <c r="K24" s="389"/>
    </row>
    <row r="25" spans="1:12" s="388" customFormat="1">
      <c r="A25" s="280"/>
      <c r="B25" s="1392" t="s">
        <v>441</v>
      </c>
      <c r="C25" s="1262" t="s">
        <v>2148</v>
      </c>
      <c r="D25" s="1263" t="s">
        <v>131</v>
      </c>
      <c r="E25" s="1263" t="s">
        <v>131</v>
      </c>
      <c r="F25" s="1263" t="s">
        <v>2158</v>
      </c>
      <c r="G25" s="1263" t="s">
        <v>2159</v>
      </c>
      <c r="H25" s="1263" t="s">
        <v>2150</v>
      </c>
      <c r="I25" s="1263" t="s">
        <v>2160</v>
      </c>
      <c r="J25" s="1264" t="s">
        <v>1987</v>
      </c>
      <c r="K25" s="389"/>
    </row>
    <row r="26" spans="1:12">
      <c r="A26" s="280"/>
      <c r="B26" s="225"/>
      <c r="C26" s="676"/>
      <c r="D26" s="681"/>
      <c r="E26" s="681"/>
      <c r="F26" s="681"/>
      <c r="G26" s="683"/>
      <c r="H26" s="683"/>
      <c r="I26" s="683"/>
      <c r="J26" s="685"/>
      <c r="K26" s="16"/>
      <c r="L26"/>
    </row>
    <row r="27" spans="1:12">
      <c r="A27" s="280">
        <v>2013</v>
      </c>
      <c r="B27" s="225" t="s">
        <v>423</v>
      </c>
      <c r="C27" s="676">
        <v>38505</v>
      </c>
      <c r="D27" s="681" t="s">
        <v>131</v>
      </c>
      <c r="E27" s="681" t="s">
        <v>131</v>
      </c>
      <c r="F27" s="681">
        <v>13</v>
      </c>
      <c r="G27" s="683" t="s">
        <v>131</v>
      </c>
      <c r="H27" s="683" t="s">
        <v>131</v>
      </c>
      <c r="I27" s="683">
        <v>3834.17</v>
      </c>
      <c r="J27" s="685">
        <v>103.1</v>
      </c>
      <c r="K27" s="16"/>
      <c r="L27"/>
    </row>
    <row r="28" spans="1:12">
      <c r="A28" s="280"/>
      <c r="B28" s="225" t="s">
        <v>424</v>
      </c>
      <c r="C28" s="676">
        <v>38501</v>
      </c>
      <c r="D28" s="681" t="s">
        <v>131</v>
      </c>
      <c r="E28" s="681" t="s">
        <v>131</v>
      </c>
      <c r="F28" s="681">
        <v>13.2</v>
      </c>
      <c r="G28" s="683" t="s">
        <v>131</v>
      </c>
      <c r="H28" s="683" t="s">
        <v>131</v>
      </c>
      <c r="I28" s="683">
        <v>3897.88</v>
      </c>
      <c r="J28" s="685">
        <v>103.1</v>
      </c>
      <c r="K28" s="16"/>
      <c r="L28"/>
    </row>
    <row r="29" spans="1:12">
      <c r="A29" s="280"/>
      <c r="B29" s="225" t="s">
        <v>579</v>
      </c>
      <c r="C29" s="676">
        <v>38496</v>
      </c>
      <c r="D29" s="681">
        <v>102.7</v>
      </c>
      <c r="E29" s="681">
        <v>102.7</v>
      </c>
      <c r="F29" s="681">
        <v>13.4</v>
      </c>
      <c r="G29" s="683">
        <v>3823.32</v>
      </c>
      <c r="H29" s="683">
        <v>103.6</v>
      </c>
      <c r="I29" s="683">
        <v>4221.5</v>
      </c>
      <c r="J29" s="685">
        <v>102.7</v>
      </c>
      <c r="K29" s="16"/>
      <c r="L29"/>
    </row>
    <row r="30" spans="1:12">
      <c r="A30" s="280"/>
      <c r="B30" s="225"/>
      <c r="C30" s="676"/>
      <c r="D30" s="681"/>
      <c r="E30" s="681"/>
      <c r="F30" s="681"/>
      <c r="G30" s="683"/>
      <c r="H30" s="683"/>
      <c r="I30" s="683"/>
      <c r="J30" s="685"/>
      <c r="K30" s="16"/>
      <c r="L30"/>
    </row>
    <row r="31" spans="1:12" s="388" customFormat="1">
      <c r="A31" s="387" t="s">
        <v>961</v>
      </c>
      <c r="B31" s="225" t="s">
        <v>580</v>
      </c>
      <c r="C31" s="643" t="s">
        <v>2151</v>
      </c>
      <c r="D31" s="686" t="s">
        <v>131</v>
      </c>
      <c r="E31" s="686" t="s">
        <v>131</v>
      </c>
      <c r="F31" s="686" t="s">
        <v>1035</v>
      </c>
      <c r="G31" s="686" t="s">
        <v>131</v>
      </c>
      <c r="H31" s="686" t="s">
        <v>131</v>
      </c>
      <c r="I31" s="686" t="s">
        <v>1040</v>
      </c>
      <c r="J31" s="687" t="s">
        <v>1043</v>
      </c>
      <c r="K31" s="389"/>
    </row>
    <row r="32" spans="1:12" s="388" customFormat="1">
      <c r="A32" s="280"/>
      <c r="B32" s="225" t="s">
        <v>581</v>
      </c>
      <c r="C32" s="643" t="s">
        <v>2152</v>
      </c>
      <c r="D32" s="686" t="s">
        <v>131</v>
      </c>
      <c r="E32" s="686" t="s">
        <v>131</v>
      </c>
      <c r="F32" s="686" t="s">
        <v>1036</v>
      </c>
      <c r="G32" s="686" t="s">
        <v>131</v>
      </c>
      <c r="H32" s="686" t="s">
        <v>131</v>
      </c>
      <c r="I32" s="686" t="s">
        <v>1041</v>
      </c>
      <c r="J32" s="687" t="s">
        <v>1044</v>
      </c>
      <c r="K32" s="389"/>
    </row>
    <row r="33" spans="1:12" s="388" customFormat="1">
      <c r="A33" s="280"/>
      <c r="B33" s="225" t="s">
        <v>570</v>
      </c>
      <c r="C33" s="643" t="s">
        <v>1033</v>
      </c>
      <c r="D33" s="686" t="s">
        <v>1043</v>
      </c>
      <c r="E33" s="686" t="s">
        <v>1061</v>
      </c>
      <c r="F33" s="686" t="s">
        <v>1034</v>
      </c>
      <c r="G33" s="686" t="s">
        <v>1037</v>
      </c>
      <c r="H33" s="686" t="s">
        <v>1038</v>
      </c>
      <c r="I33" s="686" t="s">
        <v>1042</v>
      </c>
      <c r="J33" s="687" t="s">
        <v>1045</v>
      </c>
      <c r="K33" s="389"/>
    </row>
    <row r="34" spans="1:12" s="388" customFormat="1">
      <c r="A34" s="280"/>
      <c r="B34" s="225" t="s">
        <v>571</v>
      </c>
      <c r="C34" s="676">
        <v>38483</v>
      </c>
      <c r="D34" s="681" t="s">
        <v>131</v>
      </c>
      <c r="E34" s="681" t="s">
        <v>131</v>
      </c>
      <c r="F34" s="681">
        <v>13</v>
      </c>
      <c r="G34" s="683" t="s">
        <v>131</v>
      </c>
      <c r="H34" s="683" t="s">
        <v>131</v>
      </c>
      <c r="I34" s="683">
        <v>3976.8</v>
      </c>
      <c r="J34" s="685">
        <v>103.8</v>
      </c>
      <c r="K34" s="389"/>
    </row>
    <row r="35" spans="1:12" s="388" customFormat="1">
      <c r="A35" s="280"/>
      <c r="B35" s="225" t="s">
        <v>572</v>
      </c>
      <c r="C35" s="676" t="s">
        <v>2153</v>
      </c>
      <c r="D35" s="681" t="s">
        <v>131</v>
      </c>
      <c r="E35" s="681" t="s">
        <v>131</v>
      </c>
      <c r="F35" s="681">
        <v>12.5</v>
      </c>
      <c r="G35" s="683" t="s">
        <v>131</v>
      </c>
      <c r="H35" s="683" t="s">
        <v>131</v>
      </c>
      <c r="I35" s="683">
        <v>3878.31</v>
      </c>
      <c r="J35" s="685">
        <v>104.8</v>
      </c>
      <c r="K35" s="389"/>
    </row>
    <row r="36" spans="1:12" s="388" customFormat="1">
      <c r="A36" s="280"/>
      <c r="B36" s="225" t="s">
        <v>573</v>
      </c>
      <c r="C36" s="676" t="s">
        <v>2154</v>
      </c>
      <c r="D36" s="681">
        <v>103.5</v>
      </c>
      <c r="E36" s="681">
        <v>103.3</v>
      </c>
      <c r="F36" s="681">
        <v>12</v>
      </c>
      <c r="G36" s="683">
        <v>3739.97</v>
      </c>
      <c r="H36" s="681">
        <v>103.5</v>
      </c>
      <c r="I36" s="683">
        <v>3943.01</v>
      </c>
      <c r="J36" s="685">
        <v>103.5</v>
      </c>
      <c r="K36" s="389"/>
    </row>
    <row r="37" spans="1:12" s="388" customFormat="1">
      <c r="A37" s="280"/>
      <c r="B37" s="225" t="s">
        <v>574</v>
      </c>
      <c r="C37" s="676" t="s">
        <v>2155</v>
      </c>
      <c r="D37" s="681" t="s">
        <v>131</v>
      </c>
      <c r="E37" s="681" t="s">
        <v>131</v>
      </c>
      <c r="F37" s="681">
        <v>11.8</v>
      </c>
      <c r="G37" s="683" t="s">
        <v>131</v>
      </c>
      <c r="H37" s="683" t="s">
        <v>131</v>
      </c>
      <c r="I37" s="683">
        <v>3964.91</v>
      </c>
      <c r="J37" s="685">
        <v>103.5</v>
      </c>
      <c r="K37" s="389"/>
    </row>
    <row r="38" spans="1:12" s="388" customFormat="1">
      <c r="A38" s="280"/>
      <c r="B38" s="225" t="s">
        <v>421</v>
      </c>
      <c r="C38" s="676" t="s">
        <v>2156</v>
      </c>
      <c r="D38" s="681" t="s">
        <v>131</v>
      </c>
      <c r="E38" s="681" t="s">
        <v>131</v>
      </c>
      <c r="F38" s="681">
        <v>11.7</v>
      </c>
      <c r="G38" s="683" t="s">
        <v>131</v>
      </c>
      <c r="H38" s="683" t="s">
        <v>131</v>
      </c>
      <c r="I38" s="683">
        <v>3893.23</v>
      </c>
      <c r="J38" s="685">
        <v>103.5</v>
      </c>
      <c r="K38" s="389"/>
    </row>
    <row r="39" spans="1:12" s="388" customFormat="1">
      <c r="A39" s="280"/>
      <c r="B39" s="225" t="s">
        <v>576</v>
      </c>
      <c r="C39" s="676">
        <v>38492</v>
      </c>
      <c r="D39" s="681">
        <v>103.3</v>
      </c>
      <c r="E39" s="681">
        <v>103.1</v>
      </c>
      <c r="F39" s="681">
        <v>11.5</v>
      </c>
      <c r="G39" s="683">
        <v>3781.14</v>
      </c>
      <c r="H39" s="681">
        <v>103.5</v>
      </c>
      <c r="I39" s="683">
        <v>3900.49</v>
      </c>
      <c r="J39" s="685">
        <v>103.4</v>
      </c>
      <c r="K39" s="389"/>
    </row>
    <row r="40" spans="1:12" s="388" customFormat="1">
      <c r="A40" s="280"/>
      <c r="B40" s="225" t="s">
        <v>423</v>
      </c>
      <c r="C40" s="676">
        <v>38492</v>
      </c>
      <c r="D40" s="681" t="s">
        <v>131</v>
      </c>
      <c r="E40" s="681" t="s">
        <v>131</v>
      </c>
      <c r="F40" s="681">
        <v>11.3</v>
      </c>
      <c r="G40" s="683" t="s">
        <v>131</v>
      </c>
      <c r="H40" s="683" t="s">
        <v>131</v>
      </c>
      <c r="I40" s="683">
        <v>3980.92</v>
      </c>
      <c r="J40" s="685">
        <v>103.8</v>
      </c>
      <c r="K40" s="389"/>
    </row>
    <row r="41" spans="1:12" s="388" customFormat="1">
      <c r="A41" s="280"/>
      <c r="B41" s="225" t="s">
        <v>424</v>
      </c>
      <c r="C41" s="676">
        <v>38490</v>
      </c>
      <c r="D41" s="681" t="s">
        <v>131</v>
      </c>
      <c r="E41" s="681" t="s">
        <v>131</v>
      </c>
      <c r="F41" s="681">
        <v>11.4</v>
      </c>
      <c r="G41" s="683" t="s">
        <v>131</v>
      </c>
      <c r="H41" s="683" t="s">
        <v>131</v>
      </c>
      <c r="I41" s="683">
        <v>4004.8</v>
      </c>
      <c r="J41" s="685">
        <v>102.7</v>
      </c>
      <c r="K41" s="389"/>
    </row>
    <row r="42" spans="1:12" s="388" customFormat="1">
      <c r="A42" s="280"/>
      <c r="B42" s="225" t="s">
        <v>579</v>
      </c>
      <c r="C42" s="676">
        <v>38484</v>
      </c>
      <c r="D42" s="681" t="s">
        <v>131</v>
      </c>
      <c r="E42" s="681" t="s">
        <v>131</v>
      </c>
      <c r="F42" s="681">
        <v>11.5</v>
      </c>
      <c r="G42" s="683">
        <v>3942.67</v>
      </c>
      <c r="H42" s="683">
        <v>103.1</v>
      </c>
      <c r="I42" s="683">
        <v>4379.26</v>
      </c>
      <c r="J42" s="685">
        <v>103.7</v>
      </c>
      <c r="K42" s="389"/>
    </row>
    <row r="43" spans="1:12" ht="42.75" customHeight="1">
      <c r="A43" s="1982" t="s">
        <v>54</v>
      </c>
      <c r="B43" s="1982"/>
      <c r="C43" s="1982"/>
      <c r="D43" s="1982"/>
      <c r="E43" s="1982"/>
      <c r="F43" s="1982"/>
      <c r="G43" s="1982"/>
      <c r="H43" s="1982"/>
      <c r="I43" s="1982"/>
      <c r="J43" s="1982"/>
      <c r="K43" s="1982"/>
      <c r="L43" s="1982"/>
    </row>
    <row r="44" spans="1:12" ht="41.25" customHeight="1">
      <c r="A44" s="1977" t="s">
        <v>55</v>
      </c>
      <c r="B44" s="1977"/>
      <c r="C44" s="1977"/>
      <c r="D44" s="1977"/>
      <c r="E44" s="1977"/>
      <c r="F44" s="1977"/>
      <c r="G44" s="1977"/>
      <c r="H44" s="1977"/>
      <c r="I44" s="1977"/>
      <c r="J44" s="1977"/>
      <c r="K44" s="1977"/>
      <c r="L44" s="1977"/>
    </row>
    <row r="47" spans="1:12">
      <c r="A47"/>
      <c r="B47"/>
      <c r="C47"/>
      <c r="D47"/>
      <c r="E47"/>
      <c r="F47"/>
      <c r="G47"/>
      <c r="H47"/>
      <c r="I47"/>
      <c r="J47"/>
      <c r="K47"/>
      <c r="L47"/>
    </row>
    <row r="48" spans="1:12">
      <c r="A48"/>
      <c r="B48"/>
      <c r="C48"/>
      <c r="D48"/>
      <c r="E48"/>
      <c r="F48"/>
      <c r="G48"/>
      <c r="H48"/>
      <c r="I48"/>
      <c r="J48"/>
      <c r="K48"/>
      <c r="L48"/>
    </row>
    <row r="49" spans="1:12">
      <c r="A49"/>
      <c r="B49"/>
      <c r="C49"/>
      <c r="D49"/>
      <c r="E49"/>
      <c r="F49"/>
      <c r="G49"/>
      <c r="H49"/>
      <c r="I49"/>
      <c r="J49"/>
      <c r="K49"/>
      <c r="L49"/>
    </row>
  </sheetData>
  <mergeCells count="21">
    <mergeCell ref="A1:F1"/>
    <mergeCell ref="A2:F2"/>
    <mergeCell ref="A3:F3"/>
    <mergeCell ref="E8:E13"/>
    <mergeCell ref="C5:C15"/>
    <mergeCell ref="A4:F4"/>
    <mergeCell ref="A44:L44"/>
    <mergeCell ref="D14:E15"/>
    <mergeCell ref="H14:H15"/>
    <mergeCell ref="J14:J15"/>
    <mergeCell ref="F5:F15"/>
    <mergeCell ref="G14:G15"/>
    <mergeCell ref="A43:L43"/>
    <mergeCell ref="I8:J9"/>
    <mergeCell ref="G5:J7"/>
    <mergeCell ref="G8:H9"/>
    <mergeCell ref="A5:B15"/>
    <mergeCell ref="I14:I15"/>
    <mergeCell ref="D5:D13"/>
    <mergeCell ref="G10:H13"/>
    <mergeCell ref="I10:J13"/>
  </mergeCells>
  <phoneticPr fontId="0" type="noConversion"/>
  <hyperlinks>
    <hyperlink ref="L1" location="'Spis tablic     List of tables'!A82" display="Powrót do spisu tablic"/>
    <hyperlink ref="L2" location="'Spis tablic     List of tables'!A82" display="Return to list tables"/>
    <hyperlink ref="L1:L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3"/>
  <sheetViews>
    <sheetView showGridLines="0" zoomScale="90" zoomScaleNormal="90" workbookViewId="0">
      <pane ySplit="13" topLeftCell="A14" activePane="bottomLeft" state="frozen"/>
      <selection activeCell="A41" sqref="A41:L41"/>
      <selection pane="bottomLeft" activeCell="G28" sqref="G28"/>
    </sheetView>
  </sheetViews>
  <sheetFormatPr defaultRowHeight="14.25"/>
  <cols>
    <col min="1" max="1" width="5.625" style="1" customWidth="1"/>
    <col min="2" max="2" width="21.5" style="1" customWidth="1"/>
    <col min="3" max="14" width="8.125" style="1" customWidth="1"/>
  </cols>
  <sheetData>
    <row r="1" spans="1:14">
      <c r="A1" s="1738" t="s">
        <v>1432</v>
      </c>
      <c r="B1" s="1738"/>
      <c r="C1" s="1738"/>
      <c r="D1" s="1738"/>
      <c r="E1" s="1738"/>
      <c r="F1" s="1738"/>
      <c r="G1" s="1738"/>
      <c r="J1" s="8"/>
      <c r="K1" s="8"/>
      <c r="L1" s="1753" t="s">
        <v>408</v>
      </c>
      <c r="M1" s="1753"/>
      <c r="N1" s="8"/>
    </row>
    <row r="2" spans="1:14">
      <c r="A2" s="1953" t="s">
        <v>634</v>
      </c>
      <c r="B2" s="1953"/>
      <c r="C2" s="1953"/>
      <c r="D2" s="1953"/>
      <c r="E2" s="1953"/>
      <c r="F2" s="1953"/>
      <c r="G2" s="1953"/>
      <c r="J2" s="8"/>
      <c r="K2" s="8"/>
      <c r="L2" s="1988" t="s">
        <v>409</v>
      </c>
      <c r="M2" s="1988"/>
      <c r="N2" s="8"/>
    </row>
    <row r="3" spans="1:14" ht="14.25" customHeight="1">
      <c r="A3" s="1491" t="s">
        <v>1511</v>
      </c>
      <c r="B3" s="1946"/>
      <c r="C3" s="1468" t="s">
        <v>1512</v>
      </c>
      <c r="D3" s="1475"/>
      <c r="E3" s="1475"/>
      <c r="F3" s="1475"/>
      <c r="G3" s="1475"/>
      <c r="H3" s="1475"/>
      <c r="I3" s="1475"/>
      <c r="J3" s="1475"/>
      <c r="K3" s="1475"/>
      <c r="L3" s="1475"/>
      <c r="M3" s="1475"/>
      <c r="N3" s="1475"/>
    </row>
    <row r="4" spans="1:14" ht="14.25" customHeight="1">
      <c r="A4" s="1477"/>
      <c r="B4" s="1478"/>
      <c r="C4" s="1469"/>
      <c r="D4" s="1477"/>
      <c r="E4" s="1477"/>
      <c r="F4" s="1477"/>
      <c r="G4" s="1477"/>
      <c r="H4" s="1477"/>
      <c r="I4" s="1477"/>
      <c r="J4" s="1477"/>
      <c r="K4" s="1477"/>
      <c r="L4" s="1477"/>
      <c r="M4" s="1477"/>
      <c r="N4" s="1477"/>
    </row>
    <row r="5" spans="1:14">
      <c r="A5" s="248" t="s">
        <v>909</v>
      </c>
      <c r="B5" s="248"/>
      <c r="C5" s="1469"/>
      <c r="D5" s="1477"/>
      <c r="E5" s="1477"/>
      <c r="F5" s="1477"/>
      <c r="G5" s="1477"/>
      <c r="H5" s="1477"/>
      <c r="I5" s="1477"/>
      <c r="J5" s="1477"/>
      <c r="K5" s="1477"/>
      <c r="L5" s="1477"/>
      <c r="M5" s="1477"/>
      <c r="N5" s="1477"/>
    </row>
    <row r="6" spans="1:14" ht="15.75" customHeight="1">
      <c r="A6" s="249" t="s">
        <v>411</v>
      </c>
      <c r="B6" s="249"/>
      <c r="C6" s="1470"/>
      <c r="D6" s="1479"/>
      <c r="E6" s="1479"/>
      <c r="F6" s="1479"/>
      <c r="G6" s="1479"/>
      <c r="H6" s="1479"/>
      <c r="I6" s="1479"/>
      <c r="J6" s="1479"/>
      <c r="K6" s="1479"/>
      <c r="L6" s="1479"/>
      <c r="M6" s="1479"/>
      <c r="N6" s="1479"/>
    </row>
    <row r="7" spans="1:14" ht="0.75" customHeight="1">
      <c r="A7" s="249"/>
      <c r="B7" s="249"/>
      <c r="C7" s="1538" t="s">
        <v>1513</v>
      </c>
      <c r="D7" s="1491"/>
      <c r="E7" s="1533"/>
      <c r="F7" s="1538" t="s">
        <v>1514</v>
      </c>
      <c r="G7" s="1491"/>
      <c r="H7" s="1491"/>
      <c r="I7" s="1491"/>
      <c r="J7" s="1491"/>
      <c r="K7" s="1491"/>
      <c r="L7" s="1491"/>
      <c r="M7" s="1491"/>
      <c r="N7" s="1491"/>
    </row>
    <row r="8" spans="1:14" ht="14.25" customHeight="1">
      <c r="A8" s="250" t="s">
        <v>911</v>
      </c>
      <c r="B8" s="250"/>
      <c r="C8" s="1539"/>
      <c r="D8" s="1477"/>
      <c r="E8" s="1534"/>
      <c r="F8" s="1539"/>
      <c r="G8" s="1477"/>
      <c r="H8" s="1477"/>
      <c r="I8" s="1477"/>
      <c r="J8" s="1477"/>
      <c r="K8" s="1477"/>
      <c r="L8" s="1477"/>
      <c r="M8" s="1477"/>
      <c r="N8" s="1477"/>
    </row>
    <row r="9" spans="1:14" ht="14.25" customHeight="1">
      <c r="A9" s="251" t="s">
        <v>412</v>
      </c>
      <c r="B9" s="251"/>
      <c r="C9" s="1539"/>
      <c r="D9" s="1477"/>
      <c r="E9" s="1534"/>
      <c r="F9" s="1539"/>
      <c r="G9" s="1477"/>
      <c r="H9" s="1477"/>
      <c r="I9" s="1477"/>
      <c r="J9" s="1477"/>
      <c r="K9" s="1477"/>
      <c r="L9" s="1477"/>
      <c r="M9" s="1477"/>
      <c r="N9" s="1477"/>
    </row>
    <row r="10" spans="1:14" ht="14.25" customHeight="1">
      <c r="A10" s="252" t="s">
        <v>912</v>
      </c>
      <c r="B10" s="250"/>
      <c r="C10" s="1539"/>
      <c r="D10" s="1477"/>
      <c r="E10" s="1534"/>
      <c r="F10" s="1538" t="s">
        <v>1515</v>
      </c>
      <c r="G10" s="1491"/>
      <c r="H10" s="1533"/>
      <c r="I10" s="1538" t="s">
        <v>1516</v>
      </c>
      <c r="J10" s="1491"/>
      <c r="K10" s="1533"/>
      <c r="L10" s="1538" t="s">
        <v>1517</v>
      </c>
      <c r="M10" s="1491"/>
      <c r="N10" s="1491"/>
    </row>
    <row r="11" spans="1:14">
      <c r="A11" s="251" t="s">
        <v>635</v>
      </c>
      <c r="B11" s="251"/>
      <c r="C11" s="1539"/>
      <c r="D11" s="1477"/>
      <c r="E11" s="1534"/>
      <c r="F11" s="1539"/>
      <c r="G11" s="1477"/>
      <c r="H11" s="1534"/>
      <c r="I11" s="1539"/>
      <c r="J11" s="1477"/>
      <c r="K11" s="1534"/>
      <c r="L11" s="1539"/>
      <c r="M11" s="1477"/>
      <c r="N11" s="1477"/>
    </row>
    <row r="12" spans="1:14">
      <c r="A12" s="1989"/>
      <c r="B12" s="1990"/>
      <c r="C12" s="1537"/>
      <c r="D12" s="1479"/>
      <c r="E12" s="1535"/>
      <c r="F12" s="1537"/>
      <c r="G12" s="1479"/>
      <c r="H12" s="1535"/>
      <c r="I12" s="1537"/>
      <c r="J12" s="1479"/>
      <c r="K12" s="1535"/>
      <c r="L12" s="1537"/>
      <c r="M12" s="1479"/>
      <c r="N12" s="1479"/>
    </row>
    <row r="13" spans="1:14">
      <c r="A13" s="1991"/>
      <c r="B13" s="1992"/>
      <c r="C13" s="905" t="s">
        <v>413</v>
      </c>
      <c r="D13" s="905" t="s">
        <v>414</v>
      </c>
      <c r="E13" s="905"/>
      <c r="F13" s="905" t="s">
        <v>413</v>
      </c>
      <c r="G13" s="905" t="s">
        <v>414</v>
      </c>
      <c r="H13" s="905" t="s">
        <v>636</v>
      </c>
      <c r="I13" s="905" t="s">
        <v>413</v>
      </c>
      <c r="J13" s="905" t="s">
        <v>414</v>
      </c>
      <c r="K13" s="905" t="s">
        <v>636</v>
      </c>
      <c r="L13" s="905" t="s">
        <v>413</v>
      </c>
      <c r="M13" s="905" t="s">
        <v>414</v>
      </c>
      <c r="N13" s="906" t="s">
        <v>636</v>
      </c>
    </row>
    <row r="14" spans="1:14" ht="12" customHeight="1">
      <c r="A14" s="93"/>
      <c r="B14" s="97"/>
      <c r="C14" s="688"/>
      <c r="D14" s="688"/>
      <c r="E14" s="688"/>
      <c r="F14" s="688"/>
      <c r="G14" s="688"/>
      <c r="H14" s="688"/>
      <c r="I14" s="688"/>
      <c r="J14" s="688"/>
      <c r="K14" s="688"/>
      <c r="L14" s="688"/>
      <c r="M14" s="688"/>
      <c r="N14" s="689"/>
    </row>
    <row r="15" spans="1:14" ht="12" customHeight="1">
      <c r="A15" s="95">
        <v>2013</v>
      </c>
      <c r="B15" s="97" t="s">
        <v>415</v>
      </c>
      <c r="C15" s="690">
        <v>100.9</v>
      </c>
      <c r="D15" s="690" t="s">
        <v>132</v>
      </c>
      <c r="E15" s="690">
        <v>100.5</v>
      </c>
      <c r="F15" s="690">
        <v>98.7</v>
      </c>
      <c r="G15" s="690" t="s">
        <v>132</v>
      </c>
      <c r="H15" s="690" t="s">
        <v>131</v>
      </c>
      <c r="I15" s="690">
        <v>89.7</v>
      </c>
      <c r="J15" s="690" t="s">
        <v>132</v>
      </c>
      <c r="K15" s="690" t="s">
        <v>131</v>
      </c>
      <c r="L15" s="690">
        <v>99.2</v>
      </c>
      <c r="M15" s="690" t="s">
        <v>132</v>
      </c>
      <c r="N15" s="691" t="s">
        <v>131</v>
      </c>
    </row>
    <row r="16" spans="1:14" ht="12" customHeight="1">
      <c r="A16" s="93">
        <v>2014</v>
      </c>
      <c r="B16" s="97" t="s">
        <v>415</v>
      </c>
      <c r="C16" s="559">
        <v>100</v>
      </c>
      <c r="D16" s="559" t="s">
        <v>132</v>
      </c>
      <c r="E16" s="559">
        <v>99.8</v>
      </c>
      <c r="F16" s="559">
        <v>98.5</v>
      </c>
      <c r="G16" s="559" t="s">
        <v>132</v>
      </c>
      <c r="H16" s="559" t="s">
        <v>131</v>
      </c>
      <c r="I16" s="559">
        <v>95.3</v>
      </c>
      <c r="J16" s="559" t="s">
        <v>132</v>
      </c>
      <c r="K16" s="559" t="s">
        <v>131</v>
      </c>
      <c r="L16" s="559"/>
      <c r="M16" s="559"/>
      <c r="N16" s="691"/>
    </row>
    <row r="17" spans="1:14" s="809" customFormat="1" ht="12" customHeight="1">
      <c r="A17" s="93"/>
      <c r="B17" s="97"/>
      <c r="C17" s="559"/>
      <c r="D17" s="559"/>
      <c r="E17" s="559"/>
      <c r="F17" s="559"/>
      <c r="G17" s="559"/>
      <c r="H17" s="559"/>
      <c r="I17" s="559"/>
      <c r="J17" s="559"/>
      <c r="K17" s="559"/>
      <c r="L17" s="559"/>
      <c r="M17" s="559"/>
      <c r="N17" s="691"/>
    </row>
    <row r="18" spans="1:14">
      <c r="A18" s="93">
        <v>2013</v>
      </c>
      <c r="B18" s="97" t="s">
        <v>443</v>
      </c>
      <c r="C18" s="688">
        <v>101.1</v>
      </c>
      <c r="D18" s="688">
        <v>100</v>
      </c>
      <c r="E18" s="688">
        <v>100.6</v>
      </c>
      <c r="F18" s="688">
        <v>98.9</v>
      </c>
      <c r="G18" s="688">
        <v>100.5</v>
      </c>
      <c r="H18" s="688" t="s">
        <v>131</v>
      </c>
      <c r="I18" s="688">
        <v>88.4</v>
      </c>
      <c r="J18" s="688">
        <v>98.3</v>
      </c>
      <c r="K18" s="688" t="s">
        <v>131</v>
      </c>
      <c r="L18" s="688">
        <v>99.6</v>
      </c>
      <c r="M18" s="688">
        <v>100.7</v>
      </c>
      <c r="N18" s="689" t="s">
        <v>131</v>
      </c>
    </row>
    <row r="19" spans="1:14">
      <c r="B19" s="97" t="s">
        <v>441</v>
      </c>
      <c r="C19" s="690">
        <v>100.7</v>
      </c>
      <c r="D19" s="690">
        <v>100</v>
      </c>
      <c r="E19" s="690">
        <v>100.6</v>
      </c>
      <c r="F19" s="690">
        <v>98.7</v>
      </c>
      <c r="G19" s="690">
        <v>99.1</v>
      </c>
      <c r="H19" s="690" t="s">
        <v>131</v>
      </c>
      <c r="I19" s="690">
        <v>89.9</v>
      </c>
      <c r="J19" s="690">
        <v>99.1</v>
      </c>
      <c r="K19" s="690" t="s">
        <v>131</v>
      </c>
      <c r="L19" s="690">
        <v>99.3</v>
      </c>
      <c r="M19" s="690">
        <v>99</v>
      </c>
      <c r="N19" s="691" t="s">
        <v>131</v>
      </c>
    </row>
    <row r="20" spans="1:14">
      <c r="B20" s="97"/>
      <c r="C20" s="690"/>
      <c r="D20" s="690"/>
      <c r="E20" s="690"/>
      <c r="F20" s="690"/>
      <c r="G20" s="690"/>
      <c r="H20" s="690"/>
      <c r="I20" s="690"/>
      <c r="J20" s="690"/>
      <c r="K20" s="690"/>
      <c r="L20" s="690">
        <v>98.3</v>
      </c>
      <c r="M20" s="690" t="s">
        <v>132</v>
      </c>
      <c r="N20" s="691" t="s">
        <v>131</v>
      </c>
    </row>
    <row r="21" spans="1:14" s="388" customFormat="1">
      <c r="A21" s="93" t="s">
        <v>961</v>
      </c>
      <c r="B21" s="97" t="s">
        <v>429</v>
      </c>
      <c r="C21" s="693">
        <v>100.6</v>
      </c>
      <c r="D21" s="693">
        <v>100.2</v>
      </c>
      <c r="E21" s="693">
        <v>100.2</v>
      </c>
      <c r="F21" s="693">
        <v>98.8</v>
      </c>
      <c r="G21" s="693" t="s">
        <v>1966</v>
      </c>
      <c r="H21" s="693" t="s">
        <v>131</v>
      </c>
      <c r="I21" s="693" t="s">
        <v>1046</v>
      </c>
      <c r="J21" s="693" t="s">
        <v>1969</v>
      </c>
      <c r="K21" s="693" t="s">
        <v>131</v>
      </c>
      <c r="L21" s="693" t="s">
        <v>1047</v>
      </c>
      <c r="M21" s="693" t="s">
        <v>132</v>
      </c>
      <c r="N21" s="694" t="s">
        <v>131</v>
      </c>
    </row>
    <row r="22" spans="1:14" s="388" customFormat="1">
      <c r="A22" s="93"/>
      <c r="B22" s="97" t="s">
        <v>442</v>
      </c>
      <c r="C22" s="693" t="s">
        <v>1973</v>
      </c>
      <c r="D22" s="693" t="s">
        <v>1977</v>
      </c>
      <c r="E22" s="693" t="s">
        <v>1975</v>
      </c>
      <c r="F22" s="693" t="s">
        <v>1964</v>
      </c>
      <c r="G22" s="693" t="s">
        <v>1967</v>
      </c>
      <c r="H22" s="693" t="s">
        <v>131</v>
      </c>
      <c r="I22" s="693" t="s">
        <v>1968</v>
      </c>
      <c r="J22" s="693" t="s">
        <v>1970</v>
      </c>
      <c r="K22" s="693" t="s">
        <v>131</v>
      </c>
      <c r="L22" s="693" t="s">
        <v>1964</v>
      </c>
      <c r="M22" s="693" t="s">
        <v>1967</v>
      </c>
      <c r="N22" s="694" t="s">
        <v>131</v>
      </c>
    </row>
    <row r="23" spans="1:14" s="388" customFormat="1">
      <c r="A23" s="93"/>
      <c r="B23" s="97" t="s">
        <v>443</v>
      </c>
      <c r="C23" s="693">
        <v>99.7</v>
      </c>
      <c r="D23" s="693">
        <v>99.5</v>
      </c>
      <c r="E23" s="693">
        <v>99.6</v>
      </c>
      <c r="F23" s="693" t="s">
        <v>2053</v>
      </c>
      <c r="G23" s="693" t="s">
        <v>1977</v>
      </c>
      <c r="H23" s="693" t="s">
        <v>131</v>
      </c>
      <c r="I23" s="693">
        <v>97.8</v>
      </c>
      <c r="J23" s="693">
        <v>102.3</v>
      </c>
      <c r="K23" s="693" t="s">
        <v>131</v>
      </c>
      <c r="L23" s="693">
        <v>97.9</v>
      </c>
      <c r="M23" s="693">
        <v>99.8</v>
      </c>
      <c r="N23" s="694" t="s">
        <v>131</v>
      </c>
    </row>
    <row r="24" spans="1:14">
      <c r="A24" s="93"/>
      <c r="B24" s="97" t="s">
        <v>441</v>
      </c>
      <c r="C24" s="690">
        <v>99.3</v>
      </c>
      <c r="D24" s="690">
        <v>99.6</v>
      </c>
      <c r="E24" s="690">
        <v>99.2</v>
      </c>
      <c r="F24" s="690">
        <v>98.2</v>
      </c>
      <c r="G24" s="690">
        <v>99</v>
      </c>
      <c r="H24" s="690" t="s">
        <v>131</v>
      </c>
      <c r="I24" s="690" t="s">
        <v>2161</v>
      </c>
      <c r="J24" s="690">
        <v>100.1</v>
      </c>
      <c r="K24" s="690" t="s">
        <v>131</v>
      </c>
      <c r="L24" s="690">
        <v>97.7</v>
      </c>
      <c r="M24" s="690">
        <v>98.7</v>
      </c>
      <c r="N24" s="691" t="s">
        <v>131</v>
      </c>
    </row>
    <row r="25" spans="1:14">
      <c r="B25" s="97"/>
      <c r="C25" s="690"/>
      <c r="D25" s="690"/>
      <c r="E25" s="690"/>
      <c r="F25" s="690"/>
      <c r="G25" s="690"/>
      <c r="H25" s="690"/>
      <c r="I25" s="690"/>
      <c r="J25" s="690"/>
      <c r="K25" s="690"/>
      <c r="L25" s="690"/>
      <c r="M25" s="690"/>
      <c r="N25" s="691"/>
    </row>
    <row r="26" spans="1:14">
      <c r="A26" s="93">
        <v>2013</v>
      </c>
      <c r="B26" s="97" t="s">
        <v>423</v>
      </c>
      <c r="C26" s="690">
        <v>100.8</v>
      </c>
      <c r="D26" s="690">
        <v>100.2</v>
      </c>
      <c r="E26" s="690">
        <v>100.7</v>
      </c>
      <c r="F26" s="690">
        <v>98.6</v>
      </c>
      <c r="G26" s="690">
        <v>99.3</v>
      </c>
      <c r="H26" s="690">
        <v>99.4</v>
      </c>
      <c r="I26" s="690">
        <v>89.4</v>
      </c>
      <c r="J26" s="690">
        <v>99.5</v>
      </c>
      <c r="K26" s="690">
        <v>91.4</v>
      </c>
      <c r="L26" s="690">
        <v>99.2</v>
      </c>
      <c r="M26" s="690">
        <v>99.2</v>
      </c>
      <c r="N26" s="695">
        <v>100</v>
      </c>
    </row>
    <row r="27" spans="1:14">
      <c r="A27" s="275"/>
      <c r="B27" s="97" t="s">
        <v>424</v>
      </c>
      <c r="C27" s="690">
        <v>100.6</v>
      </c>
      <c r="D27" s="690">
        <v>99.8</v>
      </c>
      <c r="E27" s="690">
        <v>100.5</v>
      </c>
      <c r="F27" s="690">
        <v>98.5</v>
      </c>
      <c r="G27" s="690">
        <v>99.7</v>
      </c>
      <c r="H27" s="690">
        <v>99.1</v>
      </c>
      <c r="I27" s="690">
        <v>90</v>
      </c>
      <c r="J27" s="690">
        <v>99.6</v>
      </c>
      <c r="K27" s="690">
        <v>91</v>
      </c>
      <c r="L27" s="690">
        <v>99</v>
      </c>
      <c r="M27" s="690">
        <v>99.7</v>
      </c>
      <c r="N27" s="695">
        <v>99.7</v>
      </c>
    </row>
    <row r="28" spans="1:14">
      <c r="A28" s="462"/>
      <c r="B28" s="153" t="s">
        <v>425</v>
      </c>
      <c r="C28" s="515">
        <v>100.7</v>
      </c>
      <c r="D28" s="515">
        <v>100.1</v>
      </c>
      <c r="E28" s="515">
        <v>100.7</v>
      </c>
      <c r="F28" s="515">
        <v>99</v>
      </c>
      <c r="G28" s="515">
        <v>99.9</v>
      </c>
      <c r="H28" s="515">
        <v>99</v>
      </c>
      <c r="I28" s="515">
        <v>90.3</v>
      </c>
      <c r="J28" s="515">
        <v>99.2</v>
      </c>
      <c r="K28" s="515">
        <v>90.3</v>
      </c>
      <c r="L28" s="515">
        <v>99.7</v>
      </c>
      <c r="M28" s="690">
        <v>100</v>
      </c>
      <c r="N28" s="695">
        <v>99.7</v>
      </c>
    </row>
    <row r="29" spans="1:14" s="388" customFormat="1">
      <c r="A29" s="393"/>
      <c r="B29" s="97"/>
      <c r="C29" s="690"/>
      <c r="D29" s="690"/>
      <c r="E29" s="690"/>
      <c r="F29" s="690"/>
      <c r="G29" s="690"/>
      <c r="H29" s="690"/>
      <c r="I29" s="690"/>
      <c r="J29" s="690"/>
      <c r="K29" s="690"/>
      <c r="L29" s="690"/>
      <c r="M29" s="690"/>
      <c r="N29" s="691"/>
    </row>
    <row r="30" spans="1:14" s="388" customFormat="1">
      <c r="A30" s="93">
        <v>201.4</v>
      </c>
      <c r="B30" s="97" t="s">
        <v>426</v>
      </c>
      <c r="C30" s="690">
        <v>100.5</v>
      </c>
      <c r="D30" s="690">
        <v>100.1</v>
      </c>
      <c r="E30" s="690">
        <v>100.1</v>
      </c>
      <c r="F30" s="690">
        <v>99</v>
      </c>
      <c r="G30" s="690">
        <v>100</v>
      </c>
      <c r="H30" s="690">
        <v>100</v>
      </c>
      <c r="I30" s="690">
        <v>92.1</v>
      </c>
      <c r="J30" s="690">
        <v>100.7</v>
      </c>
      <c r="K30" s="690">
        <v>100.7</v>
      </c>
      <c r="L30" s="690">
        <v>99.3</v>
      </c>
      <c r="M30" s="690">
        <v>99.9</v>
      </c>
      <c r="N30" s="691">
        <v>99.9</v>
      </c>
    </row>
    <row r="31" spans="1:14" s="388" customFormat="1">
      <c r="A31" s="275"/>
      <c r="B31" s="97" t="s">
        <v>427</v>
      </c>
      <c r="C31" s="690">
        <v>100.7</v>
      </c>
      <c r="D31" s="690">
        <v>100.1</v>
      </c>
      <c r="E31" s="690">
        <v>100.2</v>
      </c>
      <c r="F31" s="690">
        <v>98.6</v>
      </c>
      <c r="G31" s="690">
        <v>99.9</v>
      </c>
      <c r="H31" s="690">
        <v>99.9</v>
      </c>
      <c r="I31" s="690">
        <v>90.8</v>
      </c>
      <c r="J31" s="690">
        <v>99.1</v>
      </c>
      <c r="K31" s="690">
        <v>99.8</v>
      </c>
      <c r="L31" s="690">
        <v>98.8</v>
      </c>
      <c r="M31" s="690">
        <v>99.9</v>
      </c>
      <c r="N31" s="691">
        <v>99.8</v>
      </c>
    </row>
    <row r="32" spans="1:14" s="388" customFormat="1">
      <c r="A32" s="275"/>
      <c r="B32" s="97" t="s">
        <v>416</v>
      </c>
      <c r="C32" s="690">
        <v>100.7</v>
      </c>
      <c r="D32" s="690">
        <v>100.1</v>
      </c>
      <c r="E32" s="690">
        <v>100.3</v>
      </c>
      <c r="F32" s="690">
        <v>98.7</v>
      </c>
      <c r="G32" s="690">
        <v>99.8</v>
      </c>
      <c r="H32" s="690">
        <v>99.7</v>
      </c>
      <c r="I32" s="690">
        <v>90.2</v>
      </c>
      <c r="J32" s="690">
        <v>97.7</v>
      </c>
      <c r="K32" s="690">
        <v>97.5</v>
      </c>
      <c r="L32" s="690">
        <v>98.9</v>
      </c>
      <c r="M32" s="690">
        <v>99.8</v>
      </c>
      <c r="N32" s="691">
        <v>99.6</v>
      </c>
    </row>
    <row r="33" spans="1:14" s="388" customFormat="1">
      <c r="A33" s="275"/>
      <c r="B33" s="305" t="s">
        <v>417</v>
      </c>
      <c r="C33" s="681">
        <v>100.3</v>
      </c>
      <c r="D33" s="681">
        <v>100</v>
      </c>
      <c r="E33" s="681">
        <v>100.2</v>
      </c>
      <c r="F33" s="681">
        <v>99.3</v>
      </c>
      <c r="G33" s="681">
        <v>99.8</v>
      </c>
      <c r="H33" s="681">
        <v>99.5</v>
      </c>
      <c r="I33" s="681">
        <v>93.2</v>
      </c>
      <c r="J33" s="681">
        <v>99.3</v>
      </c>
      <c r="K33" s="681">
        <v>96.8</v>
      </c>
      <c r="L33" s="681">
        <v>99.3</v>
      </c>
      <c r="M33" s="681">
        <v>99.8</v>
      </c>
      <c r="N33" s="685">
        <v>99.4</v>
      </c>
    </row>
    <row r="34" spans="1:14" s="388" customFormat="1">
      <c r="A34" s="275"/>
      <c r="B34" s="305" t="s">
        <v>418</v>
      </c>
      <c r="C34" s="681">
        <v>100.2</v>
      </c>
      <c r="D34" s="681">
        <v>99.9</v>
      </c>
      <c r="E34" s="681">
        <v>100.1</v>
      </c>
      <c r="F34" s="681">
        <v>99</v>
      </c>
      <c r="G34" s="681">
        <v>99.8</v>
      </c>
      <c r="H34" s="681">
        <v>99.3</v>
      </c>
      <c r="I34" s="681">
        <v>93.9</v>
      </c>
      <c r="J34" s="681">
        <v>100.7</v>
      </c>
      <c r="K34" s="681">
        <v>97.5</v>
      </c>
      <c r="L34" s="681">
        <v>99</v>
      </c>
      <c r="M34" s="681">
        <v>99.8</v>
      </c>
      <c r="N34" s="685">
        <v>99.2</v>
      </c>
    </row>
    <row r="35" spans="1:14" s="388" customFormat="1">
      <c r="A35" s="275"/>
      <c r="B35" s="305" t="s">
        <v>419</v>
      </c>
      <c r="C35" s="681">
        <v>100.3</v>
      </c>
      <c r="D35" s="681">
        <v>100</v>
      </c>
      <c r="E35" s="681">
        <v>100.1</v>
      </c>
      <c r="F35" s="681">
        <v>98.2</v>
      </c>
      <c r="G35" s="681">
        <v>99.9</v>
      </c>
      <c r="H35" s="681">
        <v>99.2</v>
      </c>
      <c r="I35" s="681">
        <v>94.7</v>
      </c>
      <c r="J35" s="681">
        <v>99.6</v>
      </c>
      <c r="K35" s="681">
        <v>97.1</v>
      </c>
      <c r="L35" s="681">
        <v>98</v>
      </c>
      <c r="M35" s="681">
        <v>99.9</v>
      </c>
      <c r="N35" s="685">
        <v>99.1</v>
      </c>
    </row>
    <row r="36" spans="1:14" s="388" customFormat="1">
      <c r="A36" s="275"/>
      <c r="B36" s="305" t="s">
        <v>420</v>
      </c>
      <c r="C36" s="681">
        <v>99.8</v>
      </c>
      <c r="D36" s="681">
        <v>99.8</v>
      </c>
      <c r="E36" s="681">
        <v>99.9</v>
      </c>
      <c r="F36" s="681">
        <v>97.9</v>
      </c>
      <c r="G36" s="681">
        <v>99.9</v>
      </c>
      <c r="H36" s="681">
        <v>99.1</v>
      </c>
      <c r="I36" s="681">
        <v>97.9</v>
      </c>
      <c r="J36" s="681">
        <v>102.3</v>
      </c>
      <c r="K36" s="681">
        <v>99.3</v>
      </c>
      <c r="L36" s="681">
        <v>97.5</v>
      </c>
      <c r="M36" s="681">
        <v>99.8</v>
      </c>
      <c r="N36" s="685">
        <v>98.9</v>
      </c>
    </row>
    <row r="37" spans="1:14" s="388" customFormat="1">
      <c r="A37" s="275"/>
      <c r="B37" s="305" t="s">
        <v>421</v>
      </c>
      <c r="C37" s="681">
        <v>99.7</v>
      </c>
      <c r="D37" s="681">
        <v>99.6</v>
      </c>
      <c r="E37" s="681">
        <v>99.5</v>
      </c>
      <c r="F37" s="681">
        <v>98.5</v>
      </c>
      <c r="G37" s="681">
        <v>100.3</v>
      </c>
      <c r="H37" s="681">
        <v>99.4</v>
      </c>
      <c r="I37" s="681">
        <v>97.6</v>
      </c>
      <c r="J37" s="681">
        <v>99.8</v>
      </c>
      <c r="K37" s="681">
        <v>99.1</v>
      </c>
      <c r="L37" s="681">
        <v>98.2</v>
      </c>
      <c r="M37" s="681">
        <v>100.3</v>
      </c>
      <c r="N37" s="685">
        <v>99.2</v>
      </c>
    </row>
    <row r="38" spans="1:14" s="388" customFormat="1">
      <c r="A38" s="275"/>
      <c r="B38" s="305" t="s">
        <v>422</v>
      </c>
      <c r="C38" s="681">
        <v>99.7</v>
      </c>
      <c r="D38" s="681">
        <v>100</v>
      </c>
      <c r="E38" s="681">
        <v>99.4</v>
      </c>
      <c r="F38" s="681">
        <v>98.4</v>
      </c>
      <c r="G38" s="681">
        <v>100</v>
      </c>
      <c r="H38" s="681">
        <v>99.4</v>
      </c>
      <c r="I38" s="681">
        <v>97.9</v>
      </c>
      <c r="J38" s="681">
        <v>100.5</v>
      </c>
      <c r="K38" s="681">
        <v>99.6</v>
      </c>
      <c r="L38" s="681">
        <v>98.1</v>
      </c>
      <c r="M38" s="681">
        <v>100</v>
      </c>
      <c r="N38" s="685">
        <v>99.2</v>
      </c>
    </row>
    <row r="39" spans="1:14" s="388" customFormat="1">
      <c r="A39" s="275"/>
      <c r="B39" s="305" t="s">
        <v>422</v>
      </c>
      <c r="C39" s="681">
        <v>99.4</v>
      </c>
      <c r="D39" s="681">
        <v>100</v>
      </c>
      <c r="E39" s="681">
        <v>99.5</v>
      </c>
      <c r="F39" s="681">
        <v>98.7</v>
      </c>
      <c r="G39" s="681">
        <v>99.6</v>
      </c>
      <c r="H39" s="681">
        <v>99</v>
      </c>
      <c r="I39" s="681">
        <v>98.8</v>
      </c>
      <c r="J39" s="681">
        <v>100.5</v>
      </c>
      <c r="K39" s="681">
        <v>100.1</v>
      </c>
      <c r="L39" s="681">
        <v>98.3</v>
      </c>
      <c r="M39" s="681">
        <v>99.5</v>
      </c>
      <c r="N39" s="685">
        <v>98.7</v>
      </c>
    </row>
    <row r="40" spans="1:14" s="388" customFormat="1">
      <c r="A40" s="275"/>
      <c r="B40" s="97" t="s">
        <v>423</v>
      </c>
      <c r="C40" s="690">
        <v>99.4</v>
      </c>
      <c r="D40" s="690">
        <v>99.8</v>
      </c>
      <c r="E40" s="690">
        <v>99.2</v>
      </c>
      <c r="F40" s="690">
        <v>98.4</v>
      </c>
      <c r="G40" s="690">
        <v>99.5</v>
      </c>
      <c r="H40" s="690">
        <v>98.5</v>
      </c>
      <c r="I40" s="690">
        <v>98.8</v>
      </c>
      <c r="J40" s="690">
        <v>99.6</v>
      </c>
      <c r="K40" s="690">
        <v>99.7</v>
      </c>
      <c r="L40" s="690">
        <v>98</v>
      </c>
      <c r="M40" s="690">
        <v>99.4</v>
      </c>
      <c r="N40" s="695">
        <v>98.1</v>
      </c>
    </row>
    <row r="41" spans="1:14" s="388" customFormat="1">
      <c r="A41" s="275"/>
      <c r="B41" s="97" t="s">
        <v>424</v>
      </c>
      <c r="C41" s="690">
        <v>99</v>
      </c>
      <c r="D41" s="690">
        <v>99.7</v>
      </c>
      <c r="E41" s="690">
        <v>99</v>
      </c>
      <c r="F41" s="690">
        <v>97.3</v>
      </c>
      <c r="G41" s="690">
        <v>98.8</v>
      </c>
      <c r="H41" s="690">
        <v>97.3</v>
      </c>
      <c r="I41" s="690">
        <v>98.7</v>
      </c>
      <c r="J41" s="690">
        <v>99</v>
      </c>
      <c r="K41" s="690">
        <v>98.7</v>
      </c>
      <c r="L41" s="690">
        <v>96.7</v>
      </c>
      <c r="M41" s="690">
        <v>98.6</v>
      </c>
      <c r="N41" s="695">
        <v>96.7</v>
      </c>
    </row>
    <row r="42" spans="1:14">
      <c r="A42" s="1886" t="s">
        <v>913</v>
      </c>
      <c r="B42" s="1886"/>
      <c r="C42" s="1886"/>
      <c r="D42" s="1886"/>
      <c r="E42" s="1886"/>
      <c r="F42" s="1886"/>
      <c r="G42" s="1886"/>
      <c r="H42" s="1886"/>
      <c r="I42" s="1886"/>
      <c r="J42" s="1886"/>
      <c r="K42" s="1886"/>
      <c r="L42" s="1886"/>
      <c r="M42" s="1886"/>
      <c r="N42" s="1886"/>
    </row>
    <row r="43" spans="1:14">
      <c r="A43" s="1886" t="s">
        <v>914</v>
      </c>
      <c r="B43" s="1886"/>
      <c r="C43" s="1886"/>
      <c r="D43" s="1886"/>
      <c r="E43" s="1886"/>
      <c r="F43" s="1886"/>
      <c r="G43" s="1886"/>
      <c r="H43" s="1886"/>
      <c r="I43" s="1886"/>
      <c r="J43" s="1886"/>
      <c r="K43" s="1886"/>
      <c r="L43" s="1886"/>
      <c r="M43" s="1886"/>
      <c r="N43" s="1886"/>
    </row>
  </sheetData>
  <mergeCells count="15">
    <mergeCell ref="A1:G1"/>
    <mergeCell ref="L1:M1"/>
    <mergeCell ref="A2:G2"/>
    <mergeCell ref="L2:M2"/>
    <mergeCell ref="A43:N43"/>
    <mergeCell ref="A12:B12"/>
    <mergeCell ref="A13:B13"/>
    <mergeCell ref="A3:B4"/>
    <mergeCell ref="C3:N6"/>
    <mergeCell ref="C7:E12"/>
    <mergeCell ref="F7:N9"/>
    <mergeCell ref="F10:H12"/>
    <mergeCell ref="I10:K12"/>
    <mergeCell ref="L10:N12"/>
    <mergeCell ref="A42:N42"/>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4"/>
  <sheetViews>
    <sheetView showGridLines="0" zoomScale="90" zoomScaleNormal="90" workbookViewId="0">
      <pane ySplit="15" topLeftCell="A16" activePane="bottomLeft" state="frozen"/>
      <selection activeCell="A41" sqref="A41:L41"/>
      <selection pane="bottomLeft" activeCell="I42" sqref="I42:K42"/>
    </sheetView>
  </sheetViews>
  <sheetFormatPr defaultRowHeight="14.25"/>
  <cols>
    <col min="1" max="1" width="5.625" customWidth="1"/>
    <col min="2" max="2" width="21.375" customWidth="1"/>
    <col min="3" max="11" width="8.625" customWidth="1"/>
  </cols>
  <sheetData>
    <row r="1" spans="1:12">
      <c r="A1" s="1738" t="s">
        <v>1432</v>
      </c>
      <c r="B1" s="1738"/>
      <c r="C1" s="1738"/>
      <c r="D1" s="1738"/>
      <c r="E1" s="1738"/>
      <c r="F1" s="1738"/>
      <c r="G1" s="1738"/>
      <c r="K1" s="848" t="s">
        <v>408</v>
      </c>
    </row>
    <row r="2" spans="1:12">
      <c r="A2" s="1953" t="s">
        <v>634</v>
      </c>
      <c r="B2" s="1953"/>
      <c r="C2" s="1953"/>
      <c r="D2" s="1953"/>
      <c r="E2" s="1953"/>
      <c r="F2" s="1953"/>
      <c r="G2" s="1953"/>
      <c r="K2" s="848" t="s">
        <v>409</v>
      </c>
    </row>
    <row r="3" spans="1:12" ht="13.5" customHeight="1">
      <c r="A3" s="1491" t="s">
        <v>1505</v>
      </c>
      <c r="B3" s="1533"/>
      <c r="C3" s="1538" t="s">
        <v>1506</v>
      </c>
      <c r="D3" s="1491"/>
      <c r="E3" s="1491"/>
      <c r="F3" s="1491"/>
      <c r="G3" s="1491"/>
      <c r="H3" s="1491"/>
      <c r="I3" s="1491"/>
      <c r="J3" s="1491"/>
      <c r="K3" s="1491"/>
    </row>
    <row r="4" spans="1:12" ht="12" customHeight="1">
      <c r="A4" s="1477"/>
      <c r="B4" s="1534"/>
      <c r="C4" s="1539"/>
      <c r="D4" s="1477"/>
      <c r="E4" s="1477"/>
      <c r="F4" s="1477"/>
      <c r="G4" s="1477"/>
      <c r="H4" s="1477"/>
      <c r="I4" s="1477"/>
      <c r="J4" s="1477"/>
      <c r="K4" s="1477"/>
    </row>
    <row r="5" spans="1:12" ht="14.25" customHeight="1">
      <c r="A5" s="1477"/>
      <c r="B5" s="1534"/>
      <c r="C5" s="1538" t="s">
        <v>1507</v>
      </c>
      <c r="D5" s="1491"/>
      <c r="E5" s="1491"/>
      <c r="F5" s="1491"/>
      <c r="G5" s="1491"/>
      <c r="H5" s="1533"/>
      <c r="I5" s="1538" t="s">
        <v>1508</v>
      </c>
      <c r="J5" s="1491"/>
      <c r="K5" s="1491"/>
    </row>
    <row r="6" spans="1:12">
      <c r="A6" s="1477"/>
      <c r="B6" s="1534"/>
      <c r="C6" s="1539"/>
      <c r="D6" s="1477"/>
      <c r="E6" s="1477"/>
      <c r="F6" s="1477"/>
      <c r="G6" s="1477"/>
      <c r="H6" s="1534"/>
      <c r="I6" s="1539"/>
      <c r="J6" s="1477"/>
      <c r="K6" s="1477"/>
    </row>
    <row r="7" spans="1:12">
      <c r="A7" s="248" t="s">
        <v>909</v>
      </c>
      <c r="B7" s="253"/>
      <c r="C7" s="1539"/>
      <c r="D7" s="1477"/>
      <c r="E7" s="1477"/>
      <c r="F7" s="1477"/>
      <c r="G7" s="1477"/>
      <c r="H7" s="1534"/>
      <c r="I7" s="1539"/>
      <c r="J7" s="1477"/>
      <c r="K7" s="1477"/>
    </row>
    <row r="8" spans="1:12">
      <c r="A8" s="254" t="s">
        <v>410</v>
      </c>
      <c r="B8" s="255"/>
      <c r="C8" s="1537"/>
      <c r="D8" s="1479"/>
      <c r="E8" s="1479"/>
      <c r="F8" s="1479"/>
      <c r="G8" s="1479"/>
      <c r="H8" s="1535"/>
      <c r="I8" s="1539"/>
      <c r="J8" s="1477"/>
      <c r="K8" s="1477"/>
    </row>
    <row r="9" spans="1:12" ht="14.25" customHeight="1">
      <c r="A9" s="254" t="s">
        <v>910</v>
      </c>
      <c r="B9" s="255"/>
      <c r="C9" s="1538" t="s">
        <v>1509</v>
      </c>
      <c r="D9" s="1491"/>
      <c r="E9" s="1533"/>
      <c r="F9" s="1538" t="s">
        <v>1510</v>
      </c>
      <c r="G9" s="1491"/>
      <c r="H9" s="1533"/>
      <c r="I9" s="1539"/>
      <c r="J9" s="1477"/>
      <c r="K9" s="1477"/>
    </row>
    <row r="10" spans="1:12">
      <c r="A10" s="249" t="s">
        <v>411</v>
      </c>
      <c r="B10" s="256"/>
      <c r="C10" s="1539"/>
      <c r="D10" s="1477"/>
      <c r="E10" s="1534"/>
      <c r="F10" s="1539"/>
      <c r="G10" s="1477"/>
      <c r="H10" s="1534"/>
      <c r="I10" s="1539"/>
      <c r="J10" s="1477"/>
      <c r="K10" s="1477"/>
    </row>
    <row r="11" spans="1:12">
      <c r="A11" s="250" t="s">
        <v>911</v>
      </c>
      <c r="B11" s="257"/>
      <c r="C11" s="1539"/>
      <c r="D11" s="1477"/>
      <c r="E11" s="1534"/>
      <c r="F11" s="1539"/>
      <c r="G11" s="1477"/>
      <c r="H11" s="1534"/>
      <c r="I11" s="1539"/>
      <c r="J11" s="1477"/>
      <c r="K11" s="1477"/>
    </row>
    <row r="12" spans="1:12">
      <c r="A12" s="251" t="s">
        <v>412</v>
      </c>
      <c r="B12" s="258"/>
      <c r="C12" s="1539"/>
      <c r="D12" s="1477"/>
      <c r="E12" s="1534"/>
      <c r="F12" s="1539"/>
      <c r="G12" s="1477"/>
      <c r="H12" s="1534"/>
      <c r="I12" s="1539"/>
      <c r="J12" s="1477"/>
      <c r="K12" s="1477"/>
    </row>
    <row r="13" spans="1:12">
      <c r="A13" s="252" t="s">
        <v>912</v>
      </c>
      <c r="B13" s="257"/>
      <c r="C13" s="1537"/>
      <c r="D13" s="1479"/>
      <c r="E13" s="1535"/>
      <c r="F13" s="1537"/>
      <c r="G13" s="1479"/>
      <c r="H13" s="1535"/>
      <c r="I13" s="1537"/>
      <c r="J13" s="1479"/>
      <c r="K13" s="1479"/>
    </row>
    <row r="14" spans="1:12" ht="14.85" customHeight="1">
      <c r="A14" s="251" t="s">
        <v>635</v>
      </c>
      <c r="B14" s="258"/>
      <c r="C14" s="1484" t="s">
        <v>413</v>
      </c>
      <c r="D14" s="1484" t="s">
        <v>414</v>
      </c>
      <c r="E14" s="1484" t="s">
        <v>636</v>
      </c>
      <c r="F14" s="1484" t="s">
        <v>413</v>
      </c>
      <c r="G14" s="1484" t="s">
        <v>414</v>
      </c>
      <c r="H14" s="1484" t="s">
        <v>636</v>
      </c>
      <c r="I14" s="1484" t="s">
        <v>413</v>
      </c>
      <c r="J14" s="1484" t="s">
        <v>414</v>
      </c>
      <c r="K14" s="1496" t="s">
        <v>636</v>
      </c>
      <c r="L14" s="16"/>
    </row>
    <row r="15" spans="1:12" ht="12" customHeight="1">
      <c r="A15" s="1989"/>
      <c r="B15" s="1990"/>
      <c r="C15" s="1485"/>
      <c r="D15" s="1485"/>
      <c r="E15" s="1485"/>
      <c r="F15" s="1485"/>
      <c r="G15" s="1485"/>
      <c r="H15" s="1485"/>
      <c r="I15" s="1485"/>
      <c r="J15" s="1485"/>
      <c r="K15" s="1497"/>
      <c r="L15" s="16"/>
    </row>
    <row r="16" spans="1:12" ht="12" customHeight="1">
      <c r="A16" s="130"/>
      <c r="B16" s="224"/>
      <c r="C16" s="690"/>
      <c r="D16" s="690"/>
      <c r="E16" s="690"/>
      <c r="F16" s="690"/>
      <c r="G16" s="690"/>
      <c r="H16" s="690"/>
      <c r="I16" s="690"/>
      <c r="J16" s="690"/>
      <c r="K16" s="691"/>
      <c r="L16" s="16"/>
    </row>
    <row r="17" spans="1:12" ht="12" customHeight="1">
      <c r="A17" s="130">
        <v>2013</v>
      </c>
      <c r="B17" s="224" t="s">
        <v>415</v>
      </c>
      <c r="C17" s="690">
        <v>99.4</v>
      </c>
      <c r="D17" s="690" t="s">
        <v>132</v>
      </c>
      <c r="E17" s="690" t="s">
        <v>131</v>
      </c>
      <c r="F17" s="690">
        <v>101.6</v>
      </c>
      <c r="G17" s="690" t="s">
        <v>132</v>
      </c>
      <c r="H17" s="690" t="s">
        <v>131</v>
      </c>
      <c r="I17" s="690">
        <v>98.2</v>
      </c>
      <c r="J17" s="690" t="s">
        <v>132</v>
      </c>
      <c r="K17" s="691" t="s">
        <v>131</v>
      </c>
      <c r="L17" s="16"/>
    </row>
    <row r="18" spans="1:12" ht="12" customHeight="1">
      <c r="A18" s="130">
        <v>2014</v>
      </c>
      <c r="B18" s="224" t="s">
        <v>415</v>
      </c>
      <c r="C18" s="690">
        <v>101.1</v>
      </c>
      <c r="D18" s="690" t="s">
        <v>132</v>
      </c>
      <c r="E18" s="690" t="s">
        <v>131</v>
      </c>
      <c r="F18" s="690">
        <v>101.2</v>
      </c>
      <c r="G18" s="690" t="s">
        <v>132</v>
      </c>
      <c r="H18" s="690" t="s">
        <v>131</v>
      </c>
      <c r="I18" s="690">
        <v>98.8</v>
      </c>
      <c r="J18" s="690" t="s">
        <v>132</v>
      </c>
      <c r="K18" s="691" t="s">
        <v>131</v>
      </c>
      <c r="L18" s="16"/>
    </row>
    <row r="19" spans="1:12" ht="12" customHeight="1">
      <c r="B19" s="224"/>
      <c r="C19" s="559"/>
      <c r="D19" s="559"/>
      <c r="E19" s="559"/>
      <c r="F19" s="559"/>
      <c r="G19" s="559"/>
      <c r="H19" s="559"/>
      <c r="I19" s="559"/>
      <c r="J19" s="559"/>
      <c r="K19" s="692"/>
      <c r="L19" s="16"/>
    </row>
    <row r="20" spans="1:12" ht="12" customHeight="1">
      <c r="A20" s="130">
        <v>2013</v>
      </c>
      <c r="B20" s="224" t="s">
        <v>443</v>
      </c>
      <c r="C20" s="559">
        <v>98.5</v>
      </c>
      <c r="D20" s="559">
        <v>100.1</v>
      </c>
      <c r="E20" s="559" t="s">
        <v>131</v>
      </c>
      <c r="F20" s="559">
        <v>101.7</v>
      </c>
      <c r="G20" s="559">
        <v>100.1</v>
      </c>
      <c r="H20" s="559" t="s">
        <v>131</v>
      </c>
      <c r="I20" s="559">
        <v>98.1</v>
      </c>
      <c r="J20" s="559">
        <v>99.6</v>
      </c>
      <c r="K20" s="692" t="s">
        <v>131</v>
      </c>
      <c r="L20" s="16"/>
    </row>
    <row r="21" spans="1:12" ht="12" customHeight="1">
      <c r="A21" s="131"/>
      <c r="B21" s="224" t="s">
        <v>441</v>
      </c>
      <c r="C21" s="688">
        <v>98.4</v>
      </c>
      <c r="D21" s="688">
        <v>100</v>
      </c>
      <c r="E21" s="688" t="s">
        <v>131</v>
      </c>
      <c r="F21" s="688">
        <v>101.6</v>
      </c>
      <c r="G21" s="688">
        <v>100</v>
      </c>
      <c r="H21" s="688" t="s">
        <v>131</v>
      </c>
      <c r="I21" s="688">
        <v>98.3</v>
      </c>
      <c r="J21" s="688">
        <v>99.6</v>
      </c>
      <c r="K21" s="689" t="s">
        <v>131</v>
      </c>
      <c r="L21" s="16"/>
    </row>
    <row r="22" spans="1:12" s="388" customFormat="1" ht="12" customHeight="1">
      <c r="A22" s="396" t="s">
        <v>961</v>
      </c>
      <c r="B22" s="224" t="s">
        <v>429</v>
      </c>
      <c r="C22" s="697" t="s">
        <v>1048</v>
      </c>
      <c r="D22" s="697" t="s">
        <v>1971</v>
      </c>
      <c r="E22" s="697" t="s">
        <v>131</v>
      </c>
      <c r="F22" s="697" t="s">
        <v>1048</v>
      </c>
      <c r="G22" s="697" t="s">
        <v>1972</v>
      </c>
      <c r="H22" s="697" t="s">
        <v>131</v>
      </c>
      <c r="I22" s="697" t="s">
        <v>1049</v>
      </c>
      <c r="J22" s="697" t="s">
        <v>1965</v>
      </c>
      <c r="K22" s="698" t="s">
        <v>131</v>
      </c>
      <c r="L22" s="389"/>
    </row>
    <row r="23" spans="1:12" s="388" customFormat="1" ht="12" customHeight="1">
      <c r="A23" s="396"/>
      <c r="B23" s="224" t="s">
        <v>442</v>
      </c>
      <c r="C23" s="697" t="s">
        <v>1976</v>
      </c>
      <c r="D23" s="697" t="s">
        <v>1973</v>
      </c>
      <c r="E23" s="697" t="s">
        <v>131</v>
      </c>
      <c r="F23" s="697" t="s">
        <v>1974</v>
      </c>
      <c r="G23" s="697" t="s">
        <v>1975</v>
      </c>
      <c r="H23" s="697" t="s">
        <v>131</v>
      </c>
      <c r="I23" s="697" t="s">
        <v>1969</v>
      </c>
      <c r="J23" s="697" t="s">
        <v>1965</v>
      </c>
      <c r="K23" s="698"/>
      <c r="L23" s="389"/>
    </row>
    <row r="24" spans="1:12" s="388" customFormat="1" ht="12" customHeight="1">
      <c r="A24" s="396"/>
      <c r="B24" s="224" t="s">
        <v>443</v>
      </c>
      <c r="C24" s="697">
        <v>101.1</v>
      </c>
      <c r="D24" s="697">
        <v>100.2</v>
      </c>
      <c r="E24" s="697" t="s">
        <v>131</v>
      </c>
      <c r="F24" s="697">
        <v>101.5</v>
      </c>
      <c r="G24" s="697">
        <v>100.6</v>
      </c>
      <c r="H24" s="697" t="s">
        <v>131</v>
      </c>
      <c r="I24" s="697" t="s">
        <v>1047</v>
      </c>
      <c r="J24" s="697" t="s">
        <v>1977</v>
      </c>
      <c r="K24" s="698" t="s">
        <v>131</v>
      </c>
      <c r="L24" s="389"/>
    </row>
    <row r="25" spans="1:12" s="388" customFormat="1" ht="12" customHeight="1">
      <c r="A25" s="396"/>
      <c r="B25" s="224" t="s">
        <v>441</v>
      </c>
      <c r="C25" s="697" t="s">
        <v>2162</v>
      </c>
      <c r="D25" s="697" t="s">
        <v>1975</v>
      </c>
      <c r="E25" s="697" t="s">
        <v>131</v>
      </c>
      <c r="F25" s="697" t="s">
        <v>2163</v>
      </c>
      <c r="G25" s="697" t="s">
        <v>1975</v>
      </c>
      <c r="H25" s="697" t="s">
        <v>131</v>
      </c>
      <c r="I25" s="697" t="s">
        <v>2164</v>
      </c>
      <c r="J25" s="697" t="s">
        <v>1977</v>
      </c>
      <c r="K25" s="698" t="s">
        <v>131</v>
      </c>
      <c r="L25" s="389"/>
    </row>
    <row r="26" spans="1:12" ht="12" customHeight="1">
      <c r="B26" s="224"/>
      <c r="C26" s="690"/>
      <c r="D26" s="690"/>
      <c r="E26" s="690"/>
      <c r="F26" s="690"/>
      <c r="G26" s="690"/>
      <c r="H26" s="690"/>
      <c r="I26" s="690"/>
      <c r="J26" s="690"/>
      <c r="K26" s="691"/>
      <c r="L26" s="16"/>
    </row>
    <row r="27" spans="1:12" ht="12" customHeight="1">
      <c r="A27" s="130">
        <v>2013</v>
      </c>
      <c r="B27" s="224" t="s">
        <v>423</v>
      </c>
      <c r="C27" s="690">
        <v>98.4</v>
      </c>
      <c r="D27" s="690">
        <v>100</v>
      </c>
      <c r="E27" s="690">
        <v>98.4</v>
      </c>
      <c r="F27" s="690">
        <v>101.6</v>
      </c>
      <c r="G27" s="690">
        <v>99.8</v>
      </c>
      <c r="H27" s="690">
        <v>101.5</v>
      </c>
      <c r="I27" s="690">
        <v>98.2</v>
      </c>
      <c r="J27" s="690">
        <v>99.9</v>
      </c>
      <c r="K27" s="691">
        <v>98.5</v>
      </c>
      <c r="L27" s="16"/>
    </row>
    <row r="28" spans="1:12" ht="12" customHeight="1">
      <c r="A28" s="460"/>
      <c r="B28" s="461" t="s">
        <v>424</v>
      </c>
      <c r="C28" s="515">
        <v>98.4</v>
      </c>
      <c r="D28" s="515">
        <v>100</v>
      </c>
      <c r="E28" s="515">
        <v>98.4</v>
      </c>
      <c r="F28" s="515">
        <v>101.7</v>
      </c>
      <c r="G28" s="515">
        <v>100</v>
      </c>
      <c r="H28" s="515">
        <v>101.5</v>
      </c>
      <c r="I28" s="515">
        <v>98.3</v>
      </c>
      <c r="J28" s="515">
        <v>99.9</v>
      </c>
      <c r="K28" s="699">
        <v>98.4</v>
      </c>
      <c r="L28" s="696"/>
    </row>
    <row r="29" spans="1:12" ht="12" customHeight="1">
      <c r="A29" s="281"/>
      <c r="B29" s="224" t="s">
        <v>425</v>
      </c>
      <c r="C29" s="690">
        <v>98.4</v>
      </c>
      <c r="D29" s="690">
        <v>100</v>
      </c>
      <c r="E29" s="690">
        <v>98.4</v>
      </c>
      <c r="F29" s="690">
        <v>101.5</v>
      </c>
      <c r="G29" s="690">
        <v>100</v>
      </c>
      <c r="H29" s="690">
        <v>101.5</v>
      </c>
      <c r="I29" s="690">
        <v>98.3</v>
      </c>
      <c r="J29" s="690">
        <v>99.9</v>
      </c>
      <c r="K29" s="691">
        <v>98.3</v>
      </c>
      <c r="L29" s="16"/>
    </row>
    <row r="30" spans="1:12" ht="12" customHeight="1">
      <c r="A30" s="281"/>
      <c r="B30" s="224"/>
      <c r="C30" s="690"/>
      <c r="D30" s="690"/>
      <c r="E30" s="690"/>
      <c r="F30" s="690"/>
      <c r="G30" s="690"/>
      <c r="H30" s="690"/>
      <c r="I30" s="690"/>
      <c r="J30" s="690"/>
      <c r="K30" s="691"/>
      <c r="L30" s="16"/>
    </row>
    <row r="31" spans="1:12" ht="12" customHeight="1">
      <c r="A31" s="397" t="s">
        <v>961</v>
      </c>
      <c r="B31" s="224" t="s">
        <v>426</v>
      </c>
      <c r="C31" s="690">
        <v>100.6</v>
      </c>
      <c r="D31" s="690">
        <v>100.5</v>
      </c>
      <c r="E31" s="690">
        <v>100.5</v>
      </c>
      <c r="F31" s="690">
        <v>100.9</v>
      </c>
      <c r="G31" s="690">
        <v>100.7</v>
      </c>
      <c r="H31" s="690">
        <v>100.7</v>
      </c>
      <c r="I31" s="690">
        <v>98.3</v>
      </c>
      <c r="J31" s="690">
        <v>99.8</v>
      </c>
      <c r="K31" s="691">
        <v>99.8</v>
      </c>
      <c r="L31" s="16"/>
    </row>
    <row r="32" spans="1:12" ht="12" customHeight="1">
      <c r="A32" s="281"/>
      <c r="B32" s="224" t="s">
        <v>427</v>
      </c>
      <c r="C32" s="690">
        <v>100.8</v>
      </c>
      <c r="D32" s="690">
        <v>100.1</v>
      </c>
      <c r="E32" s="690">
        <v>100.6</v>
      </c>
      <c r="F32" s="690">
        <v>100.7</v>
      </c>
      <c r="G32" s="690">
        <v>99.9</v>
      </c>
      <c r="H32" s="690">
        <v>100.6</v>
      </c>
      <c r="I32" s="690">
        <v>98.4</v>
      </c>
      <c r="J32" s="690">
        <v>99.8</v>
      </c>
      <c r="K32" s="691">
        <v>99.6</v>
      </c>
      <c r="L32" s="16"/>
    </row>
    <row r="33" spans="1:12" ht="12" customHeight="1">
      <c r="A33" s="281"/>
      <c r="B33" s="224" t="s">
        <v>416</v>
      </c>
      <c r="C33" s="690">
        <v>100.9</v>
      </c>
      <c r="D33" s="690">
        <v>100.1</v>
      </c>
      <c r="E33" s="690">
        <v>100.7</v>
      </c>
      <c r="F33" s="690">
        <v>100.9</v>
      </c>
      <c r="G33" s="690">
        <v>100.3</v>
      </c>
      <c r="H33" s="690">
        <v>100.9</v>
      </c>
      <c r="I33" s="690">
        <v>98.5</v>
      </c>
      <c r="J33" s="690">
        <v>99.9</v>
      </c>
      <c r="K33" s="691">
        <v>99.5</v>
      </c>
      <c r="L33" s="16"/>
    </row>
    <row r="34" spans="1:12" s="809" customFormat="1" ht="12" customHeight="1">
      <c r="A34" s="281"/>
      <c r="B34" s="224" t="s">
        <v>417</v>
      </c>
      <c r="C34" s="690">
        <v>101.1</v>
      </c>
      <c r="D34" s="690">
        <v>100.2</v>
      </c>
      <c r="E34" s="690">
        <v>100.9</v>
      </c>
      <c r="F34" s="690">
        <v>100.8</v>
      </c>
      <c r="G34" s="690">
        <v>99.8</v>
      </c>
      <c r="H34" s="690">
        <v>100.7</v>
      </c>
      <c r="I34" s="690">
        <v>98.5</v>
      </c>
      <c r="J34" s="690">
        <v>99.9</v>
      </c>
      <c r="K34" s="691">
        <v>99.4</v>
      </c>
      <c r="L34" s="16"/>
    </row>
    <row r="35" spans="1:12" s="809" customFormat="1" ht="12" customHeight="1">
      <c r="A35" s="281"/>
      <c r="B35" s="224" t="s">
        <v>418</v>
      </c>
      <c r="C35" s="690">
        <v>101</v>
      </c>
      <c r="D35" s="690">
        <v>100</v>
      </c>
      <c r="E35" s="690">
        <v>100.9</v>
      </c>
      <c r="F35" s="690">
        <v>100.9</v>
      </c>
      <c r="G35" s="690">
        <v>100.3</v>
      </c>
      <c r="H35" s="690">
        <v>101</v>
      </c>
      <c r="I35" s="690">
        <v>98.6</v>
      </c>
      <c r="J35" s="690">
        <v>100</v>
      </c>
      <c r="K35" s="691">
        <v>99.4</v>
      </c>
      <c r="L35" s="16"/>
    </row>
    <row r="36" spans="1:12" s="809" customFormat="1" ht="12" customHeight="1">
      <c r="A36" s="281"/>
      <c r="B36" s="224" t="s">
        <v>419</v>
      </c>
      <c r="C36" s="690">
        <v>101</v>
      </c>
      <c r="D36" s="690">
        <v>100.1</v>
      </c>
      <c r="E36" s="690">
        <v>101</v>
      </c>
      <c r="F36" s="690">
        <v>101</v>
      </c>
      <c r="G36" s="690">
        <v>99.9</v>
      </c>
      <c r="H36" s="690">
        <v>100.9</v>
      </c>
      <c r="I36" s="690">
        <v>98.7</v>
      </c>
      <c r="J36" s="690">
        <v>100</v>
      </c>
      <c r="K36" s="691">
        <v>99.4</v>
      </c>
      <c r="L36" s="16"/>
    </row>
    <row r="37" spans="1:12" s="809" customFormat="1" ht="12" customHeight="1">
      <c r="A37" s="281"/>
      <c r="B37" s="224" t="s">
        <v>420</v>
      </c>
      <c r="C37" s="690">
        <v>101.1</v>
      </c>
      <c r="D37" s="690">
        <v>100.1</v>
      </c>
      <c r="E37" s="690">
        <v>101.1</v>
      </c>
      <c r="F37" s="690">
        <v>101.3</v>
      </c>
      <c r="G37" s="690">
        <v>100.3</v>
      </c>
      <c r="H37" s="690">
        <v>101.2</v>
      </c>
      <c r="I37" s="690">
        <v>98.8</v>
      </c>
      <c r="J37" s="690">
        <v>100</v>
      </c>
      <c r="K37" s="691">
        <v>99.4</v>
      </c>
      <c r="L37" s="16"/>
    </row>
    <row r="38" spans="1:12" s="809" customFormat="1" ht="12" customHeight="1">
      <c r="A38" s="281"/>
      <c r="B38" s="224" t="s">
        <v>421</v>
      </c>
      <c r="C38" s="690">
        <v>101.1</v>
      </c>
      <c r="D38" s="690">
        <v>100</v>
      </c>
      <c r="E38" s="690">
        <v>101.1</v>
      </c>
      <c r="F38" s="690">
        <v>101.5</v>
      </c>
      <c r="G38" s="690">
        <v>100.1</v>
      </c>
      <c r="H38" s="690">
        <v>101.3</v>
      </c>
      <c r="I38" s="690">
        <v>99.1</v>
      </c>
      <c r="J38" s="690">
        <v>100</v>
      </c>
      <c r="K38" s="691">
        <v>99.4</v>
      </c>
      <c r="L38" s="16"/>
    </row>
    <row r="39" spans="1:12" s="809" customFormat="1" ht="12" customHeight="1">
      <c r="A39" s="281"/>
      <c r="B39" s="224" t="s">
        <v>422</v>
      </c>
      <c r="C39" s="690">
        <v>101.2</v>
      </c>
      <c r="D39" s="690">
        <v>100.1</v>
      </c>
      <c r="E39" s="690">
        <v>101.2</v>
      </c>
      <c r="F39" s="690">
        <v>101.6</v>
      </c>
      <c r="G39" s="690">
        <v>100.5</v>
      </c>
      <c r="H39" s="690">
        <v>101.8</v>
      </c>
      <c r="I39" s="690">
        <v>99.2</v>
      </c>
      <c r="J39" s="690">
        <v>100</v>
      </c>
      <c r="K39" s="691">
        <v>99.4</v>
      </c>
      <c r="L39" s="16"/>
    </row>
    <row r="40" spans="1:12" s="809" customFormat="1" ht="12" customHeight="1">
      <c r="A40" s="281"/>
      <c r="B40" s="224" t="s">
        <v>423</v>
      </c>
      <c r="C40" s="690">
        <v>101.2</v>
      </c>
      <c r="D40" s="690">
        <v>100</v>
      </c>
      <c r="E40" s="690">
        <v>101.2</v>
      </c>
      <c r="F40" s="690">
        <v>101.6</v>
      </c>
      <c r="G40" s="690">
        <v>99.8</v>
      </c>
      <c r="H40" s="690">
        <v>101.6</v>
      </c>
      <c r="I40" s="690">
        <v>99.3</v>
      </c>
      <c r="J40" s="690">
        <v>100</v>
      </c>
      <c r="K40" s="691">
        <v>99.4</v>
      </c>
      <c r="L40" s="16"/>
    </row>
    <row r="41" spans="1:12" s="809" customFormat="1" ht="12" customHeight="1">
      <c r="A41" s="281"/>
      <c r="B41" s="461" t="s">
        <v>424</v>
      </c>
      <c r="C41" s="515">
        <v>101.3</v>
      </c>
      <c r="D41" s="515">
        <v>100.1</v>
      </c>
      <c r="E41" s="515">
        <v>101.3</v>
      </c>
      <c r="F41" s="515">
        <v>101.5</v>
      </c>
      <c r="G41" s="515">
        <v>99.9</v>
      </c>
      <c r="H41" s="515">
        <v>101.5</v>
      </c>
      <c r="I41" s="515">
        <v>99.4</v>
      </c>
      <c r="J41" s="515">
        <v>99.9</v>
      </c>
      <c r="K41" s="699">
        <v>99.3</v>
      </c>
      <c r="L41" s="16"/>
    </row>
    <row r="42" spans="1:12" s="809" customFormat="1" ht="12" customHeight="1">
      <c r="A42" s="281"/>
      <c r="B42" s="224" t="s">
        <v>425</v>
      </c>
      <c r="C42" s="690">
        <v>101.2</v>
      </c>
      <c r="D42" s="690">
        <v>99.9</v>
      </c>
      <c r="E42" s="690">
        <v>101.2</v>
      </c>
      <c r="F42" s="690">
        <v>101.5</v>
      </c>
      <c r="G42" s="690">
        <v>100</v>
      </c>
      <c r="H42" s="690">
        <v>101.5</v>
      </c>
      <c r="I42" s="690">
        <v>99.2</v>
      </c>
      <c r="J42" s="690">
        <v>99.9</v>
      </c>
      <c r="K42" s="691">
        <v>99.2</v>
      </c>
      <c r="L42" s="16"/>
    </row>
    <row r="43" spans="1:12" ht="12" customHeight="1">
      <c r="A43" s="1886" t="s">
        <v>915</v>
      </c>
      <c r="B43" s="1993"/>
      <c r="C43" s="1993"/>
      <c r="D43" s="1993"/>
      <c r="E43" s="1993"/>
      <c r="F43" s="1993"/>
      <c r="G43" s="1993"/>
      <c r="H43" s="1993"/>
      <c r="I43" s="1993"/>
      <c r="J43" s="1993"/>
      <c r="K43" s="1993"/>
      <c r="L43" s="16"/>
    </row>
    <row r="44" spans="1:12" ht="12" customHeight="1">
      <c r="A44" s="1886" t="s">
        <v>916</v>
      </c>
      <c r="B44" s="1993"/>
      <c r="C44" s="1993"/>
      <c r="D44" s="1993"/>
      <c r="E44" s="1993"/>
      <c r="F44" s="1993"/>
      <c r="G44" s="1993"/>
      <c r="H44" s="1993"/>
      <c r="I44" s="1993"/>
      <c r="J44" s="1993"/>
      <c r="K44" s="1993"/>
    </row>
  </sheetData>
  <mergeCells count="20">
    <mergeCell ref="A1:G1"/>
    <mergeCell ref="A2:G2"/>
    <mergeCell ref="F9:H13"/>
    <mergeCell ref="H14:H15"/>
    <mergeCell ref="F14:F15"/>
    <mergeCell ref="C5:H8"/>
    <mergeCell ref="C9:E13"/>
    <mergeCell ref="C3:K4"/>
    <mergeCell ref="G14:G15"/>
    <mergeCell ref="C14:C15"/>
    <mergeCell ref="D14:D15"/>
    <mergeCell ref="E14:E15"/>
    <mergeCell ref="J14:J15"/>
    <mergeCell ref="K14:K15"/>
    <mergeCell ref="A44:K44"/>
    <mergeCell ref="I14:I15"/>
    <mergeCell ref="A3:B6"/>
    <mergeCell ref="A43:K43"/>
    <mergeCell ref="A15:B15"/>
    <mergeCell ref="I5:K13"/>
  </mergeCells>
  <phoneticPr fontId="0" type="noConversion"/>
  <hyperlinks>
    <hyperlink ref="K1" location="'Spis tablic     List of tables'!A82" display="Powrót do spisu tablic"/>
    <hyperlink ref="K2" location="'Spis tablic     List of tables'!A82" display="Return to list tables"/>
    <hyperlink ref="K1:K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2"/>
  <sheetViews>
    <sheetView showGridLines="0" zoomScale="90" zoomScaleNormal="90" workbookViewId="0">
      <pane ySplit="9" topLeftCell="A10" activePane="bottomLeft" state="frozen"/>
      <selection activeCell="A41" sqref="A41:L41"/>
      <selection pane="bottomLeft" activeCell="B22" sqref="B22"/>
    </sheetView>
  </sheetViews>
  <sheetFormatPr defaultRowHeight="14.25"/>
  <cols>
    <col min="1" max="1" width="6.5" customWidth="1"/>
    <col min="2" max="2" width="16.25" customWidth="1"/>
    <col min="3" max="8" width="16.125" customWidth="1"/>
  </cols>
  <sheetData>
    <row r="1" spans="1:9" ht="24" customHeight="1">
      <c r="A1" s="1738" t="s">
        <v>1433</v>
      </c>
      <c r="B1" s="1738"/>
      <c r="C1" s="1738"/>
      <c r="D1" s="1738"/>
      <c r="E1" s="4"/>
      <c r="F1" s="848" t="s">
        <v>408</v>
      </c>
      <c r="G1" s="60"/>
    </row>
    <row r="2" spans="1:9" ht="12" customHeight="1">
      <c r="A2" s="1953" t="s">
        <v>634</v>
      </c>
      <c r="B2" s="1953"/>
      <c r="C2" s="1953"/>
      <c r="D2" s="1953"/>
      <c r="E2" s="6"/>
      <c r="F2" s="848" t="s">
        <v>409</v>
      </c>
      <c r="G2" s="57"/>
    </row>
    <row r="3" spans="1:9" ht="16.5" customHeight="1">
      <c r="A3" s="1491" t="s">
        <v>1499</v>
      </c>
      <c r="B3" s="1491"/>
      <c r="C3" s="1468" t="s">
        <v>1500</v>
      </c>
      <c r="D3" s="1475"/>
      <c r="E3" s="1475"/>
      <c r="F3" s="1476"/>
      <c r="G3" s="1476" t="s">
        <v>1501</v>
      </c>
      <c r="H3" s="1468" t="s">
        <v>1502</v>
      </c>
    </row>
    <row r="4" spans="1:9" ht="12" customHeight="1">
      <c r="A4" s="1477"/>
      <c r="B4" s="1477"/>
      <c r="C4" s="1538" t="s">
        <v>1503</v>
      </c>
      <c r="D4" s="1533"/>
      <c r="E4" s="1538" t="s">
        <v>1504</v>
      </c>
      <c r="F4" s="1533"/>
      <c r="G4" s="1478"/>
      <c r="H4" s="1469"/>
    </row>
    <row r="5" spans="1:9" ht="12" customHeight="1">
      <c r="A5" s="1477"/>
      <c r="B5" s="1477"/>
      <c r="C5" s="1539"/>
      <c r="D5" s="1534"/>
      <c r="E5" s="1539"/>
      <c r="F5" s="1534"/>
      <c r="G5" s="1478"/>
      <c r="H5" s="1469"/>
    </row>
    <row r="6" spans="1:9" ht="12" customHeight="1">
      <c r="A6" s="1477"/>
      <c r="B6" s="1477"/>
      <c r="C6" s="1539"/>
      <c r="D6" s="1534"/>
      <c r="E6" s="1539"/>
      <c r="F6" s="1534"/>
      <c r="G6" s="1478"/>
      <c r="H6" s="1469"/>
    </row>
    <row r="7" spans="1:9" ht="12" customHeight="1">
      <c r="A7" s="1477"/>
      <c r="B7" s="1477"/>
      <c r="C7" s="1539"/>
      <c r="D7" s="1534"/>
      <c r="E7" s="1539"/>
      <c r="F7" s="1534"/>
      <c r="G7" s="1478"/>
      <c r="H7" s="1469"/>
    </row>
    <row r="8" spans="1:9" ht="12" customHeight="1">
      <c r="A8" s="1477"/>
      <c r="B8" s="1477"/>
      <c r="C8" s="1537"/>
      <c r="D8" s="1535"/>
      <c r="E8" s="1537"/>
      <c r="F8" s="1535"/>
      <c r="G8" s="1480"/>
      <c r="H8" s="1469"/>
    </row>
    <row r="9" spans="1:9" ht="21" customHeight="1">
      <c r="A9" s="1479"/>
      <c r="B9" s="1479"/>
      <c r="C9" s="905" t="s">
        <v>413</v>
      </c>
      <c r="D9" s="905" t="s">
        <v>414</v>
      </c>
      <c r="E9" s="905" t="s">
        <v>413</v>
      </c>
      <c r="F9" s="905" t="s">
        <v>414</v>
      </c>
      <c r="G9" s="906" t="s">
        <v>413</v>
      </c>
      <c r="H9" s="1470"/>
    </row>
    <row r="10" spans="1:9" ht="12.75" customHeight="1">
      <c r="A10" s="493"/>
      <c r="B10" s="153"/>
      <c r="C10" s="559"/>
      <c r="D10" s="559"/>
      <c r="E10" s="559"/>
      <c r="F10" s="559"/>
      <c r="G10" s="559"/>
      <c r="H10" s="692"/>
    </row>
    <row r="11" spans="1:9" ht="12.75" customHeight="1">
      <c r="A11" s="493">
        <v>2013</v>
      </c>
      <c r="B11" s="153" t="s">
        <v>415</v>
      </c>
      <c r="C11" s="559">
        <v>102.1</v>
      </c>
      <c r="D11" s="559" t="s">
        <v>132</v>
      </c>
      <c r="E11" s="559">
        <v>102.8</v>
      </c>
      <c r="F11" s="559" t="s">
        <v>132</v>
      </c>
      <c r="G11" s="559" t="s">
        <v>131</v>
      </c>
      <c r="H11" s="692">
        <v>-42194.1</v>
      </c>
    </row>
    <row r="12" spans="1:9" s="809" customFormat="1" ht="12.75" customHeight="1">
      <c r="A12" s="1265">
        <v>2014</v>
      </c>
      <c r="B12" s="153" t="s">
        <v>415</v>
      </c>
      <c r="C12" s="559">
        <v>103.3</v>
      </c>
      <c r="D12" s="559" t="s">
        <v>132</v>
      </c>
      <c r="E12" s="559">
        <v>103</v>
      </c>
      <c r="F12" s="559" t="s">
        <v>132</v>
      </c>
      <c r="G12" s="559" t="s">
        <v>131</v>
      </c>
      <c r="H12" s="692" t="s">
        <v>131</v>
      </c>
    </row>
    <row r="13" spans="1:9" ht="12.75" customHeight="1">
      <c r="A13" s="463"/>
      <c r="B13" s="153"/>
      <c r="C13" s="559"/>
      <c r="D13" s="559"/>
      <c r="E13" s="559"/>
      <c r="F13" s="559"/>
      <c r="G13" s="559"/>
      <c r="H13" s="692"/>
    </row>
    <row r="14" spans="1:9" ht="12.75" customHeight="1">
      <c r="A14" s="493">
        <v>2013</v>
      </c>
      <c r="B14" s="153" t="s">
        <v>443</v>
      </c>
      <c r="C14" s="559">
        <v>105</v>
      </c>
      <c r="D14" s="559">
        <v>103</v>
      </c>
      <c r="E14" s="559" t="s">
        <v>132</v>
      </c>
      <c r="F14" s="559" t="s">
        <v>132</v>
      </c>
      <c r="G14" s="559">
        <v>102.2</v>
      </c>
      <c r="H14" s="692" t="s">
        <v>132</v>
      </c>
    </row>
    <row r="15" spans="1:9" ht="12.75" customHeight="1">
      <c r="A15" s="463"/>
      <c r="B15" s="153" t="s">
        <v>107</v>
      </c>
      <c r="C15" s="688">
        <v>104.5</v>
      </c>
      <c r="D15" s="688">
        <v>102.9</v>
      </c>
      <c r="E15" s="559" t="s">
        <v>132</v>
      </c>
      <c r="F15" s="559" t="s">
        <v>132</v>
      </c>
      <c r="G15" s="688" t="s">
        <v>131</v>
      </c>
      <c r="H15" s="692" t="s">
        <v>132</v>
      </c>
      <c r="I15" s="16"/>
    </row>
    <row r="16" spans="1:9" s="388" customFormat="1" ht="12.75" customHeight="1">
      <c r="A16" s="493" t="s">
        <v>961</v>
      </c>
      <c r="B16" s="153" t="s">
        <v>429</v>
      </c>
      <c r="C16" s="697" t="s">
        <v>1054</v>
      </c>
      <c r="D16" s="697" t="s">
        <v>1060</v>
      </c>
      <c r="E16" s="701" t="s">
        <v>132</v>
      </c>
      <c r="F16" s="559" t="s">
        <v>132</v>
      </c>
      <c r="G16" s="697" t="s">
        <v>1050</v>
      </c>
      <c r="H16" s="692" t="s">
        <v>132</v>
      </c>
      <c r="I16" s="389"/>
    </row>
    <row r="17" spans="1:9" s="388" customFormat="1" ht="12.75" customHeight="1">
      <c r="A17" s="1265"/>
      <c r="B17" s="153" t="s">
        <v>442</v>
      </c>
      <c r="C17" s="697" t="s">
        <v>1978</v>
      </c>
      <c r="D17" s="697" t="s">
        <v>1979</v>
      </c>
      <c r="E17" s="701" t="s">
        <v>132</v>
      </c>
      <c r="F17" s="559" t="s">
        <v>132</v>
      </c>
      <c r="G17" s="697" t="s">
        <v>1058</v>
      </c>
      <c r="H17" s="692" t="s">
        <v>132</v>
      </c>
      <c r="I17" s="389"/>
    </row>
    <row r="18" spans="1:9" ht="12.75" customHeight="1">
      <c r="A18" s="462"/>
      <c r="B18" s="153" t="s">
        <v>443</v>
      </c>
      <c r="C18" s="688">
        <v>101.8</v>
      </c>
      <c r="D18" s="688">
        <v>101.1</v>
      </c>
      <c r="E18" s="701" t="s">
        <v>132</v>
      </c>
      <c r="F18" s="559" t="s">
        <v>132</v>
      </c>
      <c r="G18" s="688">
        <v>115</v>
      </c>
      <c r="H18" s="692" t="s">
        <v>132</v>
      </c>
      <c r="I18" s="16"/>
    </row>
    <row r="19" spans="1:9" s="809" customFormat="1" ht="12.75" customHeight="1">
      <c r="A19" s="462"/>
      <c r="B19" s="153" t="s">
        <v>107</v>
      </c>
      <c r="C19" s="688">
        <v>102.8</v>
      </c>
      <c r="D19" s="688">
        <v>104.3</v>
      </c>
      <c r="E19" s="701" t="s">
        <v>132</v>
      </c>
      <c r="F19" s="559" t="s">
        <v>132</v>
      </c>
      <c r="G19" s="688" t="s">
        <v>131</v>
      </c>
      <c r="H19" s="692" t="s">
        <v>132</v>
      </c>
      <c r="I19" s="16"/>
    </row>
    <row r="20" spans="1:9" ht="12.75" customHeight="1">
      <c r="B20" s="153"/>
      <c r="C20" s="688"/>
      <c r="D20" s="688"/>
      <c r="E20" s="688"/>
      <c r="F20" s="688"/>
      <c r="G20" s="688"/>
      <c r="H20" s="692"/>
      <c r="I20" s="16"/>
    </row>
    <row r="21" spans="1:9" ht="12.75" customHeight="1">
      <c r="A21" s="493">
        <v>2013</v>
      </c>
      <c r="B21" s="153" t="s">
        <v>423</v>
      </c>
      <c r="C21" s="688">
        <v>14.6</v>
      </c>
      <c r="D21" s="688">
        <v>106.1</v>
      </c>
      <c r="E21" s="688">
        <v>96.8</v>
      </c>
      <c r="F21" s="688">
        <v>114.3</v>
      </c>
      <c r="G21" s="688" t="s">
        <v>131</v>
      </c>
      <c r="H21" s="692">
        <v>-39481.199999999997</v>
      </c>
      <c r="I21" s="16"/>
    </row>
    <row r="22" spans="1:9" ht="12.75" customHeight="1">
      <c r="A22" s="462"/>
      <c r="B22" s="153" t="s">
        <v>424</v>
      </c>
      <c r="C22" s="688">
        <v>102.9</v>
      </c>
      <c r="D22" s="688">
        <v>93.8</v>
      </c>
      <c r="E22" s="688">
        <v>97.1</v>
      </c>
      <c r="F22" s="688">
        <v>91.1</v>
      </c>
      <c r="G22" s="688" t="s">
        <v>131</v>
      </c>
      <c r="H22" s="692">
        <v>-38569.1</v>
      </c>
      <c r="I22" s="16"/>
    </row>
    <row r="23" spans="1:9" ht="12.75" customHeight="1">
      <c r="A23" s="462"/>
      <c r="B23" s="153" t="s">
        <v>425</v>
      </c>
      <c r="C23" s="688">
        <v>106.7</v>
      </c>
      <c r="D23" s="688">
        <v>90.4</v>
      </c>
      <c r="E23" s="688">
        <v>105.8</v>
      </c>
      <c r="F23" s="688">
        <v>121.5</v>
      </c>
      <c r="G23" s="688">
        <v>106.1</v>
      </c>
      <c r="H23" s="692" t="s">
        <v>131</v>
      </c>
      <c r="I23" s="16"/>
    </row>
    <row r="24" spans="1:9" ht="12.75" customHeight="1">
      <c r="A24" s="395"/>
      <c r="B24" s="700"/>
      <c r="C24" s="697"/>
      <c r="D24" s="697"/>
      <c r="E24" s="697"/>
      <c r="F24" s="697"/>
      <c r="G24" s="697"/>
      <c r="H24" s="702"/>
      <c r="I24" s="16"/>
    </row>
    <row r="25" spans="1:9" ht="12.75" customHeight="1">
      <c r="A25" s="385" t="s">
        <v>961</v>
      </c>
      <c r="B25" s="153" t="s">
        <v>426</v>
      </c>
      <c r="C25" s="697" t="s">
        <v>1038</v>
      </c>
      <c r="D25" s="697" t="s">
        <v>1061</v>
      </c>
      <c r="E25" s="697" t="s">
        <v>1057</v>
      </c>
      <c r="F25" s="697" t="s">
        <v>1063</v>
      </c>
      <c r="G25" s="697" t="s">
        <v>131</v>
      </c>
      <c r="H25" s="704" t="s">
        <v>1052</v>
      </c>
      <c r="I25" s="16"/>
    </row>
    <row r="26" spans="1:9" ht="12.75" customHeight="1">
      <c r="A26" s="395"/>
      <c r="B26" s="153" t="s">
        <v>427</v>
      </c>
      <c r="C26" s="697" t="s">
        <v>1055</v>
      </c>
      <c r="D26" s="697" t="s">
        <v>964</v>
      </c>
      <c r="E26" s="697" t="s">
        <v>1058</v>
      </c>
      <c r="F26" s="697" t="s">
        <v>1064</v>
      </c>
      <c r="G26" s="697" t="s">
        <v>131</v>
      </c>
      <c r="H26" s="704" t="s">
        <v>1053</v>
      </c>
      <c r="I26" s="16"/>
    </row>
    <row r="27" spans="1:9" ht="12.75" customHeight="1">
      <c r="A27" s="395"/>
      <c r="B27" s="153" t="s">
        <v>416</v>
      </c>
      <c r="C27" s="697" t="s">
        <v>1056</v>
      </c>
      <c r="D27" s="697" t="s">
        <v>1062</v>
      </c>
      <c r="E27" s="697" t="s">
        <v>1059</v>
      </c>
      <c r="F27" s="697" t="s">
        <v>1980</v>
      </c>
      <c r="G27" s="697" t="s">
        <v>1050</v>
      </c>
      <c r="H27" s="704" t="s">
        <v>1051</v>
      </c>
      <c r="I27" s="16"/>
    </row>
    <row r="28" spans="1:9" s="809" customFormat="1" ht="12.75" customHeight="1">
      <c r="A28" s="395"/>
      <c r="B28" s="153" t="s">
        <v>417</v>
      </c>
      <c r="C28" s="625">
        <v>105.5</v>
      </c>
      <c r="D28" s="625">
        <v>97.8</v>
      </c>
      <c r="E28" s="625">
        <v>112.2</v>
      </c>
      <c r="F28" s="625" t="s">
        <v>1981</v>
      </c>
      <c r="G28" s="625" t="s">
        <v>131</v>
      </c>
      <c r="H28" s="703">
        <v>-21179.9</v>
      </c>
      <c r="I28" s="16"/>
    </row>
    <row r="29" spans="1:9" s="809" customFormat="1" ht="12.75" customHeight="1">
      <c r="A29" s="395"/>
      <c r="B29" s="153" t="s">
        <v>418</v>
      </c>
      <c r="C29" s="625">
        <v>104.4</v>
      </c>
      <c r="D29" s="625">
        <v>98.3</v>
      </c>
      <c r="E29" s="625">
        <v>110</v>
      </c>
      <c r="F29" s="625">
        <v>114</v>
      </c>
      <c r="G29" s="625" t="s">
        <v>131</v>
      </c>
      <c r="H29" s="703">
        <v>-22362.6</v>
      </c>
      <c r="I29" s="16"/>
    </row>
    <row r="30" spans="1:9" s="809" customFormat="1" ht="12.75" customHeight="1">
      <c r="A30" s="395"/>
      <c r="B30" s="153" t="s">
        <v>419</v>
      </c>
      <c r="C30" s="625">
        <v>101.8</v>
      </c>
      <c r="D30" s="625">
        <v>100</v>
      </c>
      <c r="E30" s="625">
        <v>108</v>
      </c>
      <c r="F30" s="625">
        <v>116.8</v>
      </c>
      <c r="G30" s="625">
        <v>114.4</v>
      </c>
      <c r="H30" s="703">
        <v>-25298.6</v>
      </c>
      <c r="I30" s="16"/>
    </row>
    <row r="31" spans="1:9" s="809" customFormat="1" ht="12.75" customHeight="1">
      <c r="A31" s="395"/>
      <c r="B31" s="153" t="s">
        <v>420</v>
      </c>
      <c r="C31" s="688">
        <v>102.4</v>
      </c>
      <c r="D31" s="688">
        <v>102.1</v>
      </c>
      <c r="E31" s="688">
        <v>101.1</v>
      </c>
      <c r="F31" s="688">
        <v>100.9</v>
      </c>
      <c r="G31" s="688" t="s">
        <v>131</v>
      </c>
      <c r="H31" s="692">
        <v>-26403.200000000001</v>
      </c>
      <c r="I31" s="16"/>
    </row>
    <row r="32" spans="1:9" s="809" customFormat="1" ht="12.75" customHeight="1">
      <c r="A32" s="395"/>
      <c r="B32" s="153" t="s">
        <v>421</v>
      </c>
      <c r="C32" s="688">
        <v>98.1</v>
      </c>
      <c r="D32" s="688">
        <v>91.5</v>
      </c>
      <c r="E32" s="688">
        <v>96.4</v>
      </c>
      <c r="F32" s="688">
        <v>94.6</v>
      </c>
      <c r="G32" s="688" t="s">
        <v>131</v>
      </c>
      <c r="H32" s="692">
        <v>-24603.5</v>
      </c>
      <c r="I32" s="16"/>
    </row>
    <row r="33" spans="1:12" s="809" customFormat="1" ht="12.75" customHeight="1">
      <c r="A33" s="395"/>
      <c r="B33" s="153" t="s">
        <v>422</v>
      </c>
      <c r="C33" s="688">
        <v>104.2</v>
      </c>
      <c r="D33" s="688">
        <v>116.5</v>
      </c>
      <c r="E33" s="688">
        <v>105.6</v>
      </c>
      <c r="F33" s="688">
        <v>119.8</v>
      </c>
      <c r="G33" s="688">
        <v>115</v>
      </c>
      <c r="H33" s="692">
        <v>-22444.6</v>
      </c>
      <c r="I33" s="16"/>
    </row>
    <row r="34" spans="1:12" s="809" customFormat="1" ht="12.75" customHeight="1">
      <c r="A34" s="395"/>
      <c r="B34" s="153" t="s">
        <v>423</v>
      </c>
      <c r="C34" s="688">
        <v>101.7</v>
      </c>
      <c r="D34" s="688">
        <v>103.6</v>
      </c>
      <c r="E34" s="688">
        <v>99</v>
      </c>
      <c r="F34" s="688">
        <v>107.2</v>
      </c>
      <c r="G34" s="688" t="s">
        <v>131</v>
      </c>
      <c r="H34" s="692">
        <v>-27233.200000000001</v>
      </c>
      <c r="I34" s="16"/>
    </row>
    <row r="35" spans="1:12" s="809" customFormat="1" ht="12.75" customHeight="1">
      <c r="A35" s="395"/>
      <c r="B35" s="153" t="s">
        <v>424</v>
      </c>
      <c r="C35" s="688">
        <v>100.3</v>
      </c>
      <c r="D35" s="688">
        <v>92.5</v>
      </c>
      <c r="E35" s="688">
        <v>98.4</v>
      </c>
      <c r="F35" s="688">
        <v>90.6</v>
      </c>
      <c r="G35" s="688" t="s">
        <v>131</v>
      </c>
      <c r="H35" s="692">
        <v>-24790.7</v>
      </c>
      <c r="I35" s="16"/>
    </row>
    <row r="36" spans="1:12" s="809" customFormat="1" ht="12.75" customHeight="1">
      <c r="A36" s="395"/>
      <c r="B36" s="153" t="s">
        <v>425</v>
      </c>
      <c r="C36" s="688">
        <v>108.1</v>
      </c>
      <c r="D36" s="688">
        <v>97.4</v>
      </c>
      <c r="E36" s="688">
        <v>105</v>
      </c>
      <c r="F36" s="688">
        <v>129.6</v>
      </c>
      <c r="G36" s="688" t="s">
        <v>131</v>
      </c>
      <c r="H36" s="692" t="s">
        <v>131</v>
      </c>
      <c r="I36" s="16"/>
    </row>
    <row r="37" spans="1:12">
      <c r="A37" s="1994" t="s">
        <v>809</v>
      </c>
      <c r="B37" s="1994"/>
      <c r="C37" s="1994"/>
      <c r="D37" s="1994"/>
      <c r="E37" s="1994"/>
      <c r="F37" s="1994"/>
      <c r="G37" s="1994"/>
      <c r="H37" s="1994"/>
    </row>
    <row r="38" spans="1:12">
      <c r="A38" s="1994" t="s">
        <v>810</v>
      </c>
      <c r="B38" s="1994"/>
      <c r="C38" s="1994"/>
      <c r="D38" s="1994"/>
      <c r="E38" s="1994"/>
      <c r="F38" s="1994"/>
      <c r="G38" s="1994"/>
      <c r="H38" s="1994"/>
    </row>
    <row r="42" spans="1:12">
      <c r="A42" s="463"/>
      <c r="B42" s="463"/>
      <c r="C42" s="463"/>
      <c r="D42" s="463"/>
      <c r="E42" s="463"/>
      <c r="F42" s="463"/>
      <c r="G42" s="463"/>
      <c r="H42" s="463"/>
      <c r="I42" s="463"/>
      <c r="J42" s="463"/>
      <c r="K42" s="463"/>
      <c r="L42" s="463"/>
    </row>
  </sheetData>
  <mergeCells count="10">
    <mergeCell ref="A1:D1"/>
    <mergeCell ref="A2:D2"/>
    <mergeCell ref="A38:H38"/>
    <mergeCell ref="A37:H37"/>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82" display="Powrót do spisu tablic"/>
    <hyperlink ref="F2" location="'Spis tablic     List of tables'!A82" display="Return to list tables"/>
    <hyperlink ref="F1:F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U41"/>
  <sheetViews>
    <sheetView showGridLines="0" zoomScale="90" zoomScaleNormal="90" workbookViewId="0">
      <selection activeCell="D29" sqref="D29"/>
    </sheetView>
  </sheetViews>
  <sheetFormatPr defaultRowHeight="14.25"/>
  <cols>
    <col min="1" max="1" width="30.75" customWidth="1"/>
    <col min="2" max="4" width="12" customWidth="1"/>
    <col min="5" max="5" width="11.125" customWidth="1"/>
    <col min="6" max="11" width="14.625" customWidth="1"/>
  </cols>
  <sheetData>
    <row r="1" spans="1:21" ht="14.85" customHeight="1">
      <c r="A1" s="3" t="s">
        <v>1434</v>
      </c>
      <c r="B1" s="3"/>
      <c r="C1" s="3"/>
      <c r="D1" s="3"/>
      <c r="E1" s="8"/>
      <c r="I1" s="1753" t="s">
        <v>408</v>
      </c>
      <c r="J1" s="1753"/>
      <c r="K1" s="8"/>
    </row>
    <row r="2" spans="1:21" ht="14.85" customHeight="1">
      <c r="A2" s="5" t="s">
        <v>637</v>
      </c>
      <c r="B2" s="5"/>
      <c r="C2" s="5"/>
      <c r="D2" s="5"/>
      <c r="E2" s="8"/>
      <c r="I2" s="1988" t="s">
        <v>409</v>
      </c>
      <c r="J2" s="1988"/>
      <c r="K2" s="8"/>
    </row>
    <row r="3" spans="1:21" ht="14.85" customHeight="1">
      <c r="A3" s="1476" t="s">
        <v>1489</v>
      </c>
      <c r="B3" s="1468" t="s">
        <v>2116</v>
      </c>
      <c r="C3" s="1475"/>
      <c r="D3" s="1475"/>
      <c r="E3" s="1468" t="s">
        <v>2109</v>
      </c>
      <c r="F3" s="1475"/>
      <c r="G3" s="1475"/>
      <c r="H3" s="1471" t="s">
        <v>1490</v>
      </c>
      <c r="I3" s="1468" t="s">
        <v>2110</v>
      </c>
      <c r="J3" s="1468" t="s">
        <v>2111</v>
      </c>
      <c r="K3" s="1475"/>
    </row>
    <row r="4" spans="1:21" ht="14.85" customHeight="1">
      <c r="A4" s="1478"/>
      <c r="B4" s="1469"/>
      <c r="C4" s="1477"/>
      <c r="D4" s="1477"/>
      <c r="E4" s="1469"/>
      <c r="F4" s="1477"/>
      <c r="G4" s="1477"/>
      <c r="H4" s="1472"/>
      <c r="I4" s="1469"/>
      <c r="J4" s="1469"/>
      <c r="K4" s="1477"/>
    </row>
    <row r="5" spans="1:21" ht="14.85" customHeight="1">
      <c r="A5" s="1478"/>
      <c r="B5" s="1469"/>
      <c r="C5" s="1477"/>
      <c r="D5" s="1477"/>
      <c r="E5" s="1469"/>
      <c r="F5" s="1477"/>
      <c r="G5" s="1477"/>
      <c r="H5" s="1472"/>
      <c r="I5" s="1469"/>
      <c r="J5" s="1469"/>
      <c r="K5" s="1477"/>
    </row>
    <row r="6" spans="1:21" ht="14.85" customHeight="1">
      <c r="A6" s="1478"/>
      <c r="B6" s="1469"/>
      <c r="C6" s="1477"/>
      <c r="D6" s="1477"/>
      <c r="E6" s="1469"/>
      <c r="F6" s="1477"/>
      <c r="G6" s="1477"/>
      <c r="H6" s="1472"/>
      <c r="I6" s="1469"/>
      <c r="J6" s="1469"/>
      <c r="K6" s="1477"/>
    </row>
    <row r="7" spans="1:21" ht="14.85" customHeight="1">
      <c r="A7" s="1478"/>
      <c r="B7" s="1469"/>
      <c r="C7" s="1477"/>
      <c r="D7" s="1477"/>
      <c r="E7" s="1469"/>
      <c r="F7" s="1477"/>
      <c r="G7" s="1477"/>
      <c r="H7" s="1472"/>
      <c r="I7" s="1469"/>
      <c r="J7" s="1469"/>
      <c r="K7" s="1477"/>
    </row>
    <row r="8" spans="1:21" ht="14.85" customHeight="1">
      <c r="A8" s="1478"/>
      <c r="B8" s="1995" t="s">
        <v>1111</v>
      </c>
      <c r="C8" s="1967" t="s">
        <v>1491</v>
      </c>
      <c r="D8" s="1967" t="s">
        <v>1492</v>
      </c>
      <c r="E8" s="1468" t="s">
        <v>1493</v>
      </c>
      <c r="F8" s="1476"/>
      <c r="G8" s="1491" t="s">
        <v>1494</v>
      </c>
      <c r="H8" s="1472"/>
      <c r="I8" s="1469"/>
      <c r="J8" s="1471" t="s">
        <v>1495</v>
      </c>
      <c r="K8" s="1468" t="s">
        <v>1496</v>
      </c>
      <c r="L8" s="12"/>
      <c r="M8" s="12"/>
      <c r="N8" s="12"/>
      <c r="O8" s="12"/>
      <c r="P8" s="12"/>
      <c r="Q8" s="12"/>
      <c r="R8" s="12"/>
      <c r="S8" s="12"/>
      <c r="T8" s="12"/>
      <c r="U8" s="12"/>
    </row>
    <row r="9" spans="1:21" ht="14.85" customHeight="1">
      <c r="A9" s="1478"/>
      <c r="B9" s="1967"/>
      <c r="C9" s="1967"/>
      <c r="D9" s="1967"/>
      <c r="E9" s="1469"/>
      <c r="F9" s="1478"/>
      <c r="G9" s="1477"/>
      <c r="H9" s="1472"/>
      <c r="I9" s="1469"/>
      <c r="J9" s="1472"/>
      <c r="K9" s="1469"/>
      <c r="L9" s="12"/>
      <c r="M9" s="12"/>
      <c r="N9" s="12"/>
      <c r="O9" s="12"/>
      <c r="P9" s="12"/>
      <c r="Q9" s="12"/>
      <c r="R9" s="12"/>
      <c r="S9" s="12"/>
      <c r="T9" s="12"/>
      <c r="U9" s="12"/>
    </row>
    <row r="10" spans="1:21" ht="14.85" customHeight="1">
      <c r="A10" s="1478"/>
      <c r="B10" s="1967"/>
      <c r="C10" s="1967"/>
      <c r="D10" s="1967"/>
      <c r="E10" s="1469"/>
      <c r="F10" s="1478"/>
      <c r="G10" s="1477"/>
      <c r="H10" s="1472"/>
      <c r="I10" s="1469"/>
      <c r="J10" s="1472"/>
      <c r="K10" s="1469"/>
      <c r="L10" s="12"/>
      <c r="M10" s="12"/>
      <c r="N10" s="12"/>
      <c r="O10" s="12"/>
      <c r="P10" s="12"/>
      <c r="Q10" s="12"/>
      <c r="R10" s="12"/>
      <c r="S10" s="12"/>
      <c r="T10" s="12"/>
      <c r="U10" s="12"/>
    </row>
    <row r="11" spans="1:21" ht="14.85" customHeight="1">
      <c r="A11" s="1478"/>
      <c r="B11" s="1967"/>
      <c r="C11" s="1967"/>
      <c r="D11" s="1967"/>
      <c r="E11" s="1469"/>
      <c r="F11" s="1478"/>
      <c r="G11" s="1477"/>
      <c r="H11" s="1472"/>
      <c r="I11" s="1469"/>
      <c r="J11" s="1472"/>
      <c r="K11" s="1469"/>
      <c r="L11" s="12"/>
      <c r="M11" s="12"/>
      <c r="N11" s="12"/>
      <c r="O11" s="12"/>
      <c r="P11" s="12"/>
      <c r="Q11" s="12"/>
      <c r="R11" s="12"/>
      <c r="S11" s="12"/>
      <c r="T11" s="12"/>
      <c r="U11" s="12"/>
    </row>
    <row r="12" spans="1:21" ht="14.85" customHeight="1">
      <c r="A12" s="1478"/>
      <c r="B12" s="1967"/>
      <c r="C12" s="1967"/>
      <c r="D12" s="1967"/>
      <c r="E12" s="1469"/>
      <c r="F12" s="1478"/>
      <c r="G12" s="1477"/>
      <c r="H12" s="1472"/>
      <c r="I12" s="1469"/>
      <c r="J12" s="1472"/>
      <c r="K12" s="1469"/>
      <c r="L12" s="12"/>
      <c r="M12" s="12"/>
      <c r="N12" s="12"/>
      <c r="O12" s="12"/>
      <c r="P12" s="12"/>
      <c r="Q12" s="12"/>
      <c r="R12" s="12"/>
      <c r="S12" s="12"/>
      <c r="T12" s="12"/>
      <c r="U12" s="12"/>
    </row>
    <row r="13" spans="1:21" ht="14.85" customHeight="1">
      <c r="A13" s="1478"/>
      <c r="B13" s="1967"/>
      <c r="C13" s="1967"/>
      <c r="D13" s="1967"/>
      <c r="E13" s="1469"/>
      <c r="F13" s="1478"/>
      <c r="G13" s="1477"/>
      <c r="H13" s="1472"/>
      <c r="I13" s="1469"/>
      <c r="J13" s="1472"/>
      <c r="K13" s="1469"/>
      <c r="L13" s="12"/>
      <c r="M13" s="12"/>
      <c r="N13" s="12"/>
      <c r="O13" s="12"/>
      <c r="P13" s="12"/>
      <c r="Q13" s="12"/>
      <c r="R13" s="12"/>
      <c r="S13" s="12"/>
      <c r="T13" s="12"/>
      <c r="U13" s="12"/>
    </row>
    <row r="14" spans="1:21" ht="14.85" customHeight="1">
      <c r="A14" s="1478"/>
      <c r="B14" s="1967"/>
      <c r="C14" s="1967"/>
      <c r="D14" s="1967"/>
      <c r="E14" s="1469"/>
      <c r="F14" s="1478"/>
      <c r="G14" s="1477"/>
      <c r="H14" s="1472"/>
      <c r="I14" s="1469"/>
      <c r="J14" s="1472"/>
      <c r="K14" s="1469"/>
      <c r="L14" s="12"/>
      <c r="M14" s="12"/>
      <c r="N14" s="12"/>
      <c r="O14" s="12"/>
      <c r="P14" s="12"/>
      <c r="Q14" s="12"/>
      <c r="R14" s="12"/>
      <c r="S14" s="12"/>
      <c r="T14" s="12"/>
      <c r="U14" s="12"/>
    </row>
    <row r="15" spans="1:21" ht="14.85" customHeight="1">
      <c r="A15" s="1478"/>
      <c r="B15" s="1967"/>
      <c r="C15" s="1967"/>
      <c r="D15" s="1967"/>
      <c r="E15" s="1469"/>
      <c r="F15" s="1480"/>
      <c r="G15" s="1477"/>
      <c r="H15" s="1472"/>
      <c r="I15" s="1469"/>
      <c r="J15" s="1492"/>
      <c r="K15" s="1470"/>
      <c r="L15" s="12"/>
      <c r="M15" s="12"/>
      <c r="N15" s="12"/>
      <c r="O15" s="12"/>
      <c r="P15" s="12"/>
      <c r="Q15" s="12"/>
      <c r="R15" s="12"/>
      <c r="S15" s="12"/>
      <c r="T15" s="12"/>
      <c r="U15" s="12"/>
    </row>
    <row r="16" spans="1:21" ht="14.85" customHeight="1">
      <c r="A16" s="1478"/>
      <c r="B16" s="1967"/>
      <c r="C16" s="1967"/>
      <c r="D16" s="1967"/>
      <c r="E16" s="1488"/>
      <c r="F16" s="1493" t="s">
        <v>1003</v>
      </c>
      <c r="G16" s="1477"/>
      <c r="H16" s="1471" t="s">
        <v>1497</v>
      </c>
      <c r="I16" s="1469"/>
      <c r="J16" s="1538" t="s">
        <v>1498</v>
      </c>
      <c r="K16" s="1491"/>
      <c r="L16" s="12"/>
      <c r="M16" s="12"/>
      <c r="N16" s="12"/>
      <c r="O16" s="12"/>
      <c r="P16" s="12"/>
      <c r="Q16" s="12"/>
      <c r="R16" s="12"/>
      <c r="S16" s="12"/>
      <c r="T16" s="12"/>
      <c r="U16" s="12"/>
    </row>
    <row r="17" spans="1:21" ht="14.85" customHeight="1">
      <c r="A17" s="1478"/>
      <c r="B17" s="1967"/>
      <c r="C17" s="1967"/>
      <c r="D17" s="1967"/>
      <c r="E17" s="1488"/>
      <c r="F17" s="1494"/>
      <c r="G17" s="1477"/>
      <c r="H17" s="1472"/>
      <c r="I17" s="1469"/>
      <c r="J17" s="1539"/>
      <c r="K17" s="1477"/>
      <c r="L17" s="12"/>
      <c r="M17" s="12"/>
      <c r="N17" s="12"/>
      <c r="O17" s="12"/>
      <c r="P17" s="12"/>
      <c r="Q17" s="12"/>
      <c r="R17" s="12"/>
      <c r="S17" s="12"/>
      <c r="T17" s="12"/>
      <c r="U17" s="12"/>
    </row>
    <row r="18" spans="1:21" ht="14.85" customHeight="1">
      <c r="A18" s="1478"/>
      <c r="B18" s="1967"/>
      <c r="C18" s="1967"/>
      <c r="D18" s="1967"/>
      <c r="E18" s="1488"/>
      <c r="F18" s="1494"/>
      <c r="G18" s="1477"/>
      <c r="H18" s="1472"/>
      <c r="I18" s="1469"/>
      <c r="J18" s="1539"/>
      <c r="K18" s="1477"/>
      <c r="L18" s="12"/>
      <c r="M18" s="12"/>
      <c r="N18" s="12"/>
      <c r="O18" s="12"/>
      <c r="P18" s="12"/>
      <c r="Q18" s="12"/>
      <c r="R18" s="12"/>
      <c r="S18" s="12"/>
      <c r="T18" s="12"/>
      <c r="U18" s="12"/>
    </row>
    <row r="19" spans="1:21" ht="14.85" customHeight="1">
      <c r="A19" s="1523"/>
      <c r="B19" s="1967"/>
      <c r="C19" s="1967"/>
      <c r="D19" s="1967"/>
      <c r="E19" s="1691"/>
      <c r="F19" s="1494"/>
      <c r="G19" s="1519"/>
      <c r="H19" s="1473"/>
      <c r="I19" s="1518"/>
      <c r="J19" s="1690"/>
      <c r="K19" s="1519"/>
      <c r="L19" s="12"/>
      <c r="M19" s="12"/>
      <c r="N19" s="12"/>
      <c r="O19" s="12"/>
      <c r="P19" s="12"/>
      <c r="Q19" s="12"/>
      <c r="R19" s="12"/>
      <c r="S19" s="12"/>
      <c r="T19" s="12"/>
      <c r="U19" s="12"/>
    </row>
    <row r="20" spans="1:21" ht="18.75" customHeight="1">
      <c r="A20" s="73" t="s">
        <v>639</v>
      </c>
      <c r="B20" s="331">
        <v>38492.199999999997</v>
      </c>
      <c r="C20" s="331">
        <v>23237.8</v>
      </c>
      <c r="D20" s="331">
        <v>15254.4</v>
      </c>
      <c r="E20" s="332">
        <v>1825.2</v>
      </c>
      <c r="F20" s="332">
        <v>84.6</v>
      </c>
      <c r="G20" s="332">
        <v>11.5</v>
      </c>
      <c r="H20" s="332">
        <v>86.7</v>
      </c>
      <c r="I20" s="333">
        <v>46</v>
      </c>
      <c r="J20" s="332">
        <v>232.3</v>
      </c>
      <c r="K20" s="334">
        <v>206.9</v>
      </c>
      <c r="L20" s="322"/>
      <c r="M20" s="12"/>
      <c r="N20" s="12"/>
      <c r="O20" s="12"/>
      <c r="P20" s="12"/>
      <c r="Q20" s="12"/>
      <c r="R20" s="12"/>
      <c r="S20" s="12"/>
      <c r="T20" s="12"/>
      <c r="U20" s="12"/>
    </row>
    <row r="21" spans="1:21" ht="14.85" customHeight="1">
      <c r="A21" s="74" t="s">
        <v>640</v>
      </c>
      <c r="B21" s="335"/>
      <c r="C21" s="335"/>
      <c r="D21" s="335"/>
      <c r="E21" s="335"/>
      <c r="F21" s="335"/>
      <c r="G21" s="335"/>
      <c r="H21" s="335"/>
      <c r="I21" s="336"/>
      <c r="J21" s="335"/>
      <c r="K21" s="337"/>
      <c r="L21" s="319"/>
      <c r="M21" s="12"/>
      <c r="N21" s="12"/>
      <c r="O21" s="12"/>
      <c r="P21" s="12"/>
      <c r="Q21" s="12"/>
      <c r="R21" s="12"/>
      <c r="S21" s="12"/>
      <c r="T21" s="12"/>
      <c r="U21" s="12"/>
    </row>
    <row r="22" spans="1:21" ht="14.85" customHeight="1">
      <c r="A22" s="453" t="s">
        <v>641</v>
      </c>
      <c r="B22" s="454">
        <v>2908.9</v>
      </c>
      <c r="C22" s="454">
        <v>2015.7</v>
      </c>
      <c r="D22" s="454">
        <v>893.2</v>
      </c>
      <c r="E22" s="454">
        <v>121.6</v>
      </c>
      <c r="F22" s="454">
        <v>79.2</v>
      </c>
      <c r="G22" s="454">
        <v>10.6</v>
      </c>
      <c r="H22" s="454">
        <v>84.6</v>
      </c>
      <c r="I22" s="455">
        <v>27</v>
      </c>
      <c r="J22" s="454">
        <v>16.7</v>
      </c>
      <c r="K22" s="456">
        <v>17</v>
      </c>
      <c r="L22" s="319"/>
      <c r="M22" s="12"/>
      <c r="N22" s="12"/>
      <c r="O22" s="12"/>
      <c r="P22" s="12"/>
      <c r="Q22" s="12"/>
      <c r="R22" s="12"/>
      <c r="S22" s="12"/>
      <c r="T22" s="12"/>
      <c r="U22" s="12"/>
    </row>
    <row r="23" spans="1:21" ht="14.85" customHeight="1">
      <c r="A23" s="83" t="s">
        <v>642</v>
      </c>
      <c r="B23" s="335">
        <v>2090.6999999999998</v>
      </c>
      <c r="C23" s="335">
        <v>1252.3</v>
      </c>
      <c r="D23" s="335">
        <v>838.4</v>
      </c>
      <c r="E23" s="335">
        <v>127.1</v>
      </c>
      <c r="F23" s="335">
        <v>84.7</v>
      </c>
      <c r="G23" s="335">
        <v>15.7</v>
      </c>
      <c r="H23" s="335">
        <v>84.9</v>
      </c>
      <c r="I23" s="336">
        <v>43</v>
      </c>
      <c r="J23" s="335">
        <v>18.5</v>
      </c>
      <c r="K23" s="337">
        <v>15.6</v>
      </c>
      <c r="L23" s="16"/>
    </row>
    <row r="24" spans="1:21" ht="14.85" customHeight="1">
      <c r="A24" s="83" t="s">
        <v>643</v>
      </c>
      <c r="B24" s="335">
        <v>2150.5</v>
      </c>
      <c r="C24" s="335">
        <v>995.7</v>
      </c>
      <c r="D24" s="335">
        <v>1154.8</v>
      </c>
      <c r="E24" s="335">
        <v>116.9</v>
      </c>
      <c r="F24" s="335">
        <v>87.2</v>
      </c>
      <c r="G24" s="335">
        <v>12.7</v>
      </c>
      <c r="H24" s="335">
        <v>92</v>
      </c>
      <c r="I24" s="336">
        <v>73</v>
      </c>
      <c r="J24" s="335">
        <v>14</v>
      </c>
      <c r="K24" s="337">
        <v>11.6</v>
      </c>
      <c r="L24" s="16"/>
    </row>
    <row r="25" spans="1:21" ht="14.85" customHeight="1">
      <c r="A25" s="83" t="s">
        <v>644</v>
      </c>
      <c r="B25" s="335">
        <v>1020.7</v>
      </c>
      <c r="C25" s="335">
        <v>644.20000000000005</v>
      </c>
      <c r="D25" s="335">
        <v>376.5</v>
      </c>
      <c r="E25" s="335">
        <v>47.1</v>
      </c>
      <c r="F25" s="335">
        <v>78.8</v>
      </c>
      <c r="G25" s="335">
        <v>12.8</v>
      </c>
      <c r="H25" s="335">
        <v>84.4</v>
      </c>
      <c r="I25" s="336">
        <v>28</v>
      </c>
      <c r="J25" s="335">
        <v>7</v>
      </c>
      <c r="K25" s="337">
        <v>6.5</v>
      </c>
      <c r="L25" s="16"/>
    </row>
    <row r="26" spans="1:21" ht="14.85" customHeight="1">
      <c r="A26" s="83" t="s">
        <v>645</v>
      </c>
      <c r="B26" s="335">
        <v>2507.1</v>
      </c>
      <c r="C26" s="335">
        <v>1586.3</v>
      </c>
      <c r="D26" s="335">
        <v>920.8</v>
      </c>
      <c r="E26" s="335">
        <v>126.2</v>
      </c>
      <c r="F26" s="335">
        <v>83.2</v>
      </c>
      <c r="G26" s="335">
        <v>11.9</v>
      </c>
      <c r="H26" s="335">
        <v>87.3</v>
      </c>
      <c r="I26" s="336">
        <v>58</v>
      </c>
      <c r="J26" s="335">
        <v>14.1</v>
      </c>
      <c r="K26" s="337">
        <v>13.3</v>
      </c>
      <c r="L26" s="16"/>
    </row>
    <row r="27" spans="1:21" ht="14.85" customHeight="1">
      <c r="A27" s="83" t="s">
        <v>646</v>
      </c>
      <c r="B27" s="335">
        <v>3367.3</v>
      </c>
      <c r="C27" s="335">
        <v>1637.3</v>
      </c>
      <c r="D27" s="335">
        <v>1730.1</v>
      </c>
      <c r="E27" s="335">
        <v>139</v>
      </c>
      <c r="F27" s="335">
        <v>84.5</v>
      </c>
      <c r="G27" s="335">
        <v>9.9</v>
      </c>
      <c r="H27" s="335">
        <v>87.7</v>
      </c>
      <c r="I27" s="336">
        <v>63</v>
      </c>
      <c r="J27" s="335">
        <v>16.2</v>
      </c>
      <c r="K27" s="337">
        <v>13.6</v>
      </c>
      <c r="L27" s="16"/>
    </row>
    <row r="28" spans="1:21" ht="14.85" customHeight="1">
      <c r="A28" s="83" t="s">
        <v>647</v>
      </c>
      <c r="B28" s="335">
        <v>5330.7</v>
      </c>
      <c r="C28" s="335">
        <v>3425</v>
      </c>
      <c r="D28" s="335">
        <v>1905.7</v>
      </c>
      <c r="E28" s="335">
        <v>249.8</v>
      </c>
      <c r="F28" s="335">
        <v>88.2</v>
      </c>
      <c r="G28" s="335">
        <v>9.8000000000000007</v>
      </c>
      <c r="H28" s="335">
        <v>86.9</v>
      </c>
      <c r="I28" s="336">
        <v>62</v>
      </c>
      <c r="J28" s="335">
        <v>26.4</v>
      </c>
      <c r="K28" s="337">
        <v>25.3</v>
      </c>
      <c r="L28" s="16"/>
    </row>
    <row r="29" spans="1:21" ht="14.85" customHeight="1">
      <c r="A29" s="83" t="s">
        <v>648</v>
      </c>
      <c r="B29" s="335">
        <v>1001.9</v>
      </c>
      <c r="C29" s="335">
        <v>521.5</v>
      </c>
      <c r="D29" s="335">
        <v>480.5</v>
      </c>
      <c r="E29" s="335">
        <v>42.4</v>
      </c>
      <c r="F29" s="335">
        <v>82</v>
      </c>
      <c r="G29" s="335">
        <v>11.9</v>
      </c>
      <c r="H29" s="335">
        <v>86.1</v>
      </c>
      <c r="I29" s="336">
        <v>39</v>
      </c>
      <c r="J29" s="335">
        <v>6.9</v>
      </c>
      <c r="K29" s="337">
        <v>5.9</v>
      </c>
      <c r="L29" s="16"/>
    </row>
    <row r="30" spans="1:21" ht="14.85" customHeight="1">
      <c r="A30" s="83" t="s">
        <v>649</v>
      </c>
      <c r="B30" s="335">
        <v>2129.1</v>
      </c>
      <c r="C30" s="335">
        <v>880.1</v>
      </c>
      <c r="D30" s="335">
        <v>1249</v>
      </c>
      <c r="E30" s="335">
        <v>137.9</v>
      </c>
      <c r="F30" s="335">
        <v>89.4</v>
      </c>
      <c r="G30" s="335">
        <v>14.8</v>
      </c>
      <c r="H30" s="335">
        <v>88.8</v>
      </c>
      <c r="I30" s="336">
        <v>102</v>
      </c>
      <c r="J30" s="335">
        <v>16</v>
      </c>
      <c r="K30" s="337">
        <v>12.5</v>
      </c>
      <c r="L30" s="16"/>
    </row>
    <row r="31" spans="1:21" ht="14.85" customHeight="1">
      <c r="A31" s="83" t="s">
        <v>650</v>
      </c>
      <c r="B31" s="335">
        <v>1193</v>
      </c>
      <c r="C31" s="335">
        <v>721.3</v>
      </c>
      <c r="D31" s="335">
        <v>471.7</v>
      </c>
      <c r="E31" s="335">
        <v>60.4</v>
      </c>
      <c r="F31" s="335">
        <v>85.2</v>
      </c>
      <c r="G31" s="335">
        <v>13.1</v>
      </c>
      <c r="H31" s="335">
        <v>90.2</v>
      </c>
      <c r="I31" s="336">
        <v>95</v>
      </c>
      <c r="J31" s="335">
        <v>7</v>
      </c>
      <c r="K31" s="337">
        <v>6.1</v>
      </c>
      <c r="L31" s="16"/>
    </row>
    <row r="32" spans="1:21" ht="14.85" customHeight="1">
      <c r="A32" s="83" t="s">
        <v>651</v>
      </c>
      <c r="B32" s="335">
        <v>2301.3000000000002</v>
      </c>
      <c r="C32" s="335">
        <v>1494.6</v>
      </c>
      <c r="D32" s="335">
        <v>806.6</v>
      </c>
      <c r="E32" s="335">
        <v>96.8</v>
      </c>
      <c r="F32" s="335">
        <v>84.8</v>
      </c>
      <c r="G32" s="335">
        <v>11.3</v>
      </c>
      <c r="H32" s="335">
        <v>85.3</v>
      </c>
      <c r="I32" s="336">
        <v>43</v>
      </c>
      <c r="J32" s="335">
        <v>13.2</v>
      </c>
      <c r="K32" s="337">
        <v>11.8</v>
      </c>
      <c r="L32" s="16"/>
    </row>
    <row r="33" spans="1:12" ht="14.85" customHeight="1">
      <c r="A33" s="83" t="s">
        <v>652</v>
      </c>
      <c r="B33" s="335">
        <v>4591.5</v>
      </c>
      <c r="C33" s="335">
        <v>3549</v>
      </c>
      <c r="D33" s="335">
        <v>1042.5</v>
      </c>
      <c r="E33" s="335">
        <v>175.7</v>
      </c>
      <c r="F33" s="335">
        <v>84.3</v>
      </c>
      <c r="G33" s="335">
        <v>9.6</v>
      </c>
      <c r="H33" s="335">
        <v>87.2</v>
      </c>
      <c r="I33" s="336">
        <v>24</v>
      </c>
      <c r="J33" s="335">
        <v>22.5</v>
      </c>
      <c r="K33" s="337">
        <v>22.9</v>
      </c>
      <c r="L33" s="16"/>
    </row>
    <row r="34" spans="1:12" ht="14.85" customHeight="1">
      <c r="A34" s="83" t="s">
        <v>653</v>
      </c>
      <c r="B34" s="335">
        <v>1264.5</v>
      </c>
      <c r="C34" s="335">
        <v>565</v>
      </c>
      <c r="D34" s="335">
        <v>699.6</v>
      </c>
      <c r="E34" s="335">
        <v>75.400000000000006</v>
      </c>
      <c r="F34" s="335">
        <v>83.7</v>
      </c>
      <c r="G34" s="335">
        <v>14.2</v>
      </c>
      <c r="H34" s="335">
        <v>87.2</v>
      </c>
      <c r="I34" s="336">
        <v>114</v>
      </c>
      <c r="J34" s="335">
        <v>9.1999999999999993</v>
      </c>
      <c r="K34" s="337">
        <v>7.6</v>
      </c>
      <c r="L34" s="16"/>
    </row>
    <row r="35" spans="1:12" s="42" customFormat="1" ht="14.85" customHeight="1">
      <c r="A35" s="83" t="s">
        <v>654</v>
      </c>
      <c r="B35" s="335">
        <v>1445</v>
      </c>
      <c r="C35" s="335">
        <v>855.7</v>
      </c>
      <c r="D35" s="335">
        <v>589.29999999999995</v>
      </c>
      <c r="E35" s="335">
        <v>98.1</v>
      </c>
      <c r="F35" s="335">
        <v>84.7</v>
      </c>
      <c r="G35" s="335">
        <v>18.899999999999999</v>
      </c>
      <c r="H35" s="335">
        <v>83.3</v>
      </c>
      <c r="I35" s="336">
        <v>83</v>
      </c>
      <c r="J35" s="335">
        <v>13.4</v>
      </c>
      <c r="K35" s="337">
        <v>9.6999999999999993</v>
      </c>
      <c r="L35" s="310"/>
    </row>
    <row r="36" spans="1:12" s="43" customFormat="1" ht="14.85" customHeight="1">
      <c r="A36" s="83" t="s">
        <v>655</v>
      </c>
      <c r="B36" s="335">
        <v>3472</v>
      </c>
      <c r="C36" s="335">
        <v>1913.9</v>
      </c>
      <c r="D36" s="335">
        <v>1558.1</v>
      </c>
      <c r="E36" s="335">
        <v>116.4</v>
      </c>
      <c r="F36" s="335">
        <v>80.400000000000006</v>
      </c>
      <c r="G36" s="335">
        <v>7.8</v>
      </c>
      <c r="H36" s="335">
        <v>84.9</v>
      </c>
      <c r="I36" s="336">
        <v>29</v>
      </c>
      <c r="J36" s="335">
        <v>17</v>
      </c>
      <c r="K36" s="337">
        <v>16.100000000000001</v>
      </c>
      <c r="L36" s="311"/>
    </row>
    <row r="37" spans="1:12" ht="14.85" customHeight="1">
      <c r="A37" s="83" t="s">
        <v>656</v>
      </c>
      <c r="B37" s="335">
        <v>1717.9</v>
      </c>
      <c r="C37" s="335">
        <v>1180.4000000000001</v>
      </c>
      <c r="D37" s="335">
        <v>537.5</v>
      </c>
      <c r="E37" s="335">
        <v>94.5</v>
      </c>
      <c r="F37" s="335">
        <v>85.1</v>
      </c>
      <c r="G37" s="335">
        <v>15.6</v>
      </c>
      <c r="H37" s="335">
        <v>85</v>
      </c>
      <c r="I37" s="336">
        <v>47</v>
      </c>
      <c r="J37" s="335">
        <v>14.2</v>
      </c>
      <c r="K37" s="337">
        <v>11.4</v>
      </c>
      <c r="L37" s="16"/>
    </row>
    <row r="38" spans="1:12" ht="17.25" customHeight="1">
      <c r="A38" s="1366" t="s">
        <v>917</v>
      </c>
      <c r="B38" s="272"/>
      <c r="C38" s="272"/>
      <c r="D38" s="330"/>
      <c r="E38" s="320"/>
      <c r="F38" s="320"/>
      <c r="G38" s="320"/>
      <c r="H38" s="320"/>
      <c r="I38" s="321"/>
      <c r="J38" s="320"/>
      <c r="K38" s="320"/>
    </row>
    <row r="39" spans="1:12" ht="17.25" customHeight="1">
      <c r="A39" s="1366" t="s">
        <v>918</v>
      </c>
      <c r="B39" s="272"/>
      <c r="C39" s="272"/>
      <c r="D39" s="272"/>
      <c r="E39" s="15"/>
      <c r="F39" s="15"/>
      <c r="G39" s="15"/>
      <c r="H39" s="15"/>
      <c r="I39" s="15"/>
      <c r="J39" s="15"/>
      <c r="K39" s="15"/>
    </row>
    <row r="41" spans="1:12">
      <c r="A41" s="463"/>
      <c r="B41" s="463"/>
      <c r="C41" s="463"/>
      <c r="D41" s="463"/>
      <c r="E41" s="463"/>
      <c r="F41" s="463"/>
      <c r="G41" s="463"/>
      <c r="H41" s="463"/>
      <c r="I41" s="463"/>
      <c r="J41" s="463"/>
      <c r="K41" s="463"/>
      <c r="L41" s="463"/>
    </row>
  </sheetData>
  <mergeCells count="19">
    <mergeCell ref="A3:A19"/>
    <mergeCell ref="E3:G7"/>
    <mergeCell ref="E16:E19"/>
    <mergeCell ref="J3:K7"/>
    <mergeCell ref="J8:J15"/>
    <mergeCell ref="B3:D7"/>
    <mergeCell ref="B8:B19"/>
    <mergeCell ref="C8:C19"/>
    <mergeCell ref="D8:D19"/>
    <mergeCell ref="I3:I19"/>
    <mergeCell ref="E8:F15"/>
    <mergeCell ref="J16:K19"/>
    <mergeCell ref="H16:H19"/>
    <mergeCell ref="G8:G19"/>
    <mergeCell ref="F16:F19"/>
    <mergeCell ref="K8:K15"/>
    <mergeCell ref="H3:H15"/>
    <mergeCell ref="I1:J1"/>
    <mergeCell ref="I2:J2"/>
  </mergeCells>
  <phoneticPr fontId="0" type="noConversion"/>
  <hyperlinks>
    <hyperlink ref="J1" location="'Spis tablic     List of tables'!A87" display="Powrót do spisu tablic"/>
    <hyperlink ref="J2" location="'Spis tablic     List of tables'!A87" display="Return to list tables"/>
    <hyperlink ref="I1:J1" location="'Spis tablic     List of tables'!A86" display="Powrót do spisu tablic"/>
    <hyperlink ref="I2:J2" location="'Spis tablic     List of tables'!A86" display="Return to list tables"/>
    <hyperlink ref="I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15" topLeftCell="A16" activePane="bottomLeft" state="frozen"/>
      <selection activeCell="A41" sqref="A41:L41"/>
      <selection pane="bottomLeft" activeCell="M23" sqref="M23"/>
    </sheetView>
  </sheetViews>
  <sheetFormatPr defaultRowHeight="14.25"/>
  <cols>
    <col min="1" max="1" width="25" customWidth="1"/>
    <col min="2" max="8" width="11" customWidth="1"/>
    <col min="9" max="9" width="11.375" customWidth="1"/>
  </cols>
  <sheetData>
    <row r="1" spans="1:10" ht="14.85" customHeight="1">
      <c r="A1" s="1738" t="s">
        <v>1435</v>
      </c>
      <c r="B1" s="1738"/>
      <c r="C1" s="1738"/>
      <c r="D1" s="1738"/>
      <c r="E1" s="8"/>
      <c r="H1" s="1753" t="s">
        <v>408</v>
      </c>
      <c r="I1" s="1753"/>
    </row>
    <row r="2" spans="1:10" ht="14.85" customHeight="1">
      <c r="A2" s="1953" t="s">
        <v>657</v>
      </c>
      <c r="B2" s="1953"/>
      <c r="C2" s="1953"/>
      <c r="D2" s="1953"/>
      <c r="E2" s="8"/>
      <c r="H2" s="1753" t="s">
        <v>409</v>
      </c>
      <c r="I2" s="1753"/>
    </row>
    <row r="3" spans="1:10" ht="14.85" customHeight="1">
      <c r="A3" s="1533" t="s">
        <v>1480</v>
      </c>
      <c r="B3" s="1538" t="s">
        <v>2112</v>
      </c>
      <c r="C3" s="1491"/>
      <c r="D3" s="1491"/>
      <c r="E3" s="1491"/>
      <c r="F3" s="1491"/>
      <c r="G3" s="1491"/>
      <c r="H3" s="1491"/>
      <c r="I3" s="1491"/>
    </row>
    <row r="4" spans="1:10" ht="14.85" customHeight="1">
      <c r="A4" s="1534"/>
      <c r="B4" s="1539"/>
      <c r="C4" s="1477"/>
      <c r="D4" s="1477"/>
      <c r="E4" s="1477"/>
      <c r="F4" s="1477"/>
      <c r="G4" s="1477"/>
      <c r="H4" s="1477"/>
      <c r="I4" s="1477"/>
    </row>
    <row r="5" spans="1:10" ht="14.85" customHeight="1">
      <c r="A5" s="1534"/>
      <c r="B5" s="1539"/>
      <c r="C5" s="1477"/>
      <c r="D5" s="1477"/>
      <c r="E5" s="1477"/>
      <c r="F5" s="1477"/>
      <c r="G5" s="1477"/>
      <c r="H5" s="1477"/>
      <c r="I5" s="1477"/>
    </row>
    <row r="6" spans="1:10" ht="14.85" customHeight="1">
      <c r="A6" s="1534"/>
      <c r="B6" s="1539"/>
      <c r="C6" s="1477"/>
      <c r="D6" s="1477"/>
      <c r="E6" s="1477"/>
      <c r="F6" s="1477"/>
      <c r="G6" s="1477"/>
      <c r="H6" s="1477"/>
      <c r="I6" s="1477"/>
    </row>
    <row r="7" spans="1:10" ht="14.85" customHeight="1">
      <c r="A7" s="1534"/>
      <c r="B7" s="1537"/>
      <c r="C7" s="1479"/>
      <c r="D7" s="1479"/>
      <c r="E7" s="1479"/>
      <c r="F7" s="1479"/>
      <c r="G7" s="1479"/>
      <c r="H7" s="1479"/>
      <c r="I7" s="1479"/>
    </row>
    <row r="8" spans="1:10" ht="14.85" customHeight="1">
      <c r="A8" s="1534"/>
      <c r="B8" s="1538" t="s">
        <v>1481</v>
      </c>
      <c r="C8" s="1533"/>
      <c r="D8" s="1538" t="s">
        <v>1482</v>
      </c>
      <c r="E8" s="1533"/>
      <c r="F8" s="1538" t="s">
        <v>1483</v>
      </c>
      <c r="G8" s="1533"/>
      <c r="H8" s="1538" t="s">
        <v>1484</v>
      </c>
      <c r="I8" s="1491"/>
    </row>
    <row r="9" spans="1:10" ht="14.85" customHeight="1">
      <c r="A9" s="1534"/>
      <c r="B9" s="1539"/>
      <c r="C9" s="1534"/>
      <c r="D9" s="1539"/>
      <c r="E9" s="1534"/>
      <c r="F9" s="1539"/>
      <c r="G9" s="1534"/>
      <c r="H9" s="1539"/>
      <c r="I9" s="1477"/>
    </row>
    <row r="10" spans="1:10" ht="14.85" customHeight="1">
      <c r="A10" s="1534"/>
      <c r="B10" s="1539"/>
      <c r="C10" s="1534"/>
      <c r="D10" s="1539"/>
      <c r="E10" s="1534"/>
      <c r="F10" s="1539"/>
      <c r="G10" s="1534"/>
      <c r="H10" s="1539"/>
      <c r="I10" s="1477"/>
    </row>
    <row r="11" spans="1:10" ht="14.85" customHeight="1">
      <c r="A11" s="1534"/>
      <c r="B11" s="1537"/>
      <c r="C11" s="1535"/>
      <c r="D11" s="1537"/>
      <c r="E11" s="1535"/>
      <c r="F11" s="1537"/>
      <c r="G11" s="1535"/>
      <c r="H11" s="1537"/>
      <c r="I11" s="1479"/>
    </row>
    <row r="12" spans="1:10" ht="14.85" customHeight="1">
      <c r="A12" s="1534"/>
      <c r="B12" s="1538" t="s">
        <v>1485</v>
      </c>
      <c r="C12" s="1493" t="s">
        <v>1003</v>
      </c>
      <c r="D12" s="1538" t="s">
        <v>1486</v>
      </c>
      <c r="E12" s="1493" t="s">
        <v>1003</v>
      </c>
      <c r="F12" s="1538" t="s">
        <v>1487</v>
      </c>
      <c r="G12" s="1493" t="s">
        <v>1003</v>
      </c>
      <c r="H12" s="1538" t="s">
        <v>1488</v>
      </c>
      <c r="I12" s="1493" t="s">
        <v>1003</v>
      </c>
      <c r="J12" s="16"/>
    </row>
    <row r="13" spans="1:10" ht="14.85" customHeight="1">
      <c r="A13" s="1534"/>
      <c r="B13" s="1539"/>
      <c r="C13" s="1494"/>
      <c r="D13" s="1539"/>
      <c r="E13" s="1494"/>
      <c r="F13" s="1539"/>
      <c r="G13" s="1494"/>
      <c r="H13" s="1539"/>
      <c r="I13" s="1494"/>
      <c r="J13" s="16"/>
    </row>
    <row r="14" spans="1:10" ht="14.85" customHeight="1">
      <c r="A14" s="1534"/>
      <c r="B14" s="1539"/>
      <c r="C14" s="1494"/>
      <c r="D14" s="1539"/>
      <c r="E14" s="1494"/>
      <c r="F14" s="1539"/>
      <c r="G14" s="1494"/>
      <c r="H14" s="1539"/>
      <c r="I14" s="1494"/>
      <c r="J14" s="16"/>
    </row>
    <row r="15" spans="1:10" ht="14.85" customHeight="1">
      <c r="A15" s="1534"/>
      <c r="B15" s="1539"/>
      <c r="C15" s="1494"/>
      <c r="D15" s="1539"/>
      <c r="E15" s="1494"/>
      <c r="F15" s="1539"/>
      <c r="G15" s="1494"/>
      <c r="H15" s="1539"/>
      <c r="I15" s="1494"/>
      <c r="J15" s="16"/>
    </row>
    <row r="16" spans="1:10" ht="18.75" customHeight="1">
      <c r="A16" s="68" t="s">
        <v>639</v>
      </c>
      <c r="B16" s="332">
        <v>75.95</v>
      </c>
      <c r="C16" s="332">
        <v>84.9</v>
      </c>
      <c r="D16" s="333">
        <v>57.09</v>
      </c>
      <c r="E16" s="332">
        <v>84.1</v>
      </c>
      <c r="F16" s="332">
        <v>68.930000000000007</v>
      </c>
      <c r="G16" s="333">
        <v>56.8</v>
      </c>
      <c r="H16" s="332">
        <v>154.26</v>
      </c>
      <c r="I16" s="334">
        <v>91</v>
      </c>
    </row>
    <row r="17" spans="1:10" ht="14.85" customHeight="1">
      <c r="A17" s="132" t="s">
        <v>640</v>
      </c>
      <c r="B17" s="335"/>
      <c r="C17" s="335"/>
      <c r="D17" s="336"/>
      <c r="E17" s="335"/>
      <c r="F17" s="335"/>
      <c r="G17" s="336"/>
      <c r="H17" s="335"/>
      <c r="I17" s="337"/>
    </row>
    <row r="18" spans="1:10" ht="14.85" customHeight="1">
      <c r="A18" s="457" t="s">
        <v>658</v>
      </c>
      <c r="B18" s="454">
        <v>80</v>
      </c>
      <c r="C18" s="454">
        <v>87.5</v>
      </c>
      <c r="D18" s="455" t="s">
        <v>131</v>
      </c>
      <c r="E18" s="454" t="s">
        <v>132</v>
      </c>
      <c r="F18" s="454">
        <v>76.25</v>
      </c>
      <c r="G18" s="455">
        <v>57</v>
      </c>
      <c r="H18" s="454" t="s">
        <v>131</v>
      </c>
      <c r="I18" s="456" t="s">
        <v>132</v>
      </c>
      <c r="J18" s="16"/>
    </row>
    <row r="19" spans="1:10" ht="14.85" customHeight="1">
      <c r="A19" s="133" t="s">
        <v>642</v>
      </c>
      <c r="B19" s="335">
        <v>69.05</v>
      </c>
      <c r="C19" s="335">
        <v>87.8</v>
      </c>
      <c r="D19" s="336">
        <v>50.25</v>
      </c>
      <c r="E19" s="335">
        <v>81.2</v>
      </c>
      <c r="F19" s="335">
        <v>78.56</v>
      </c>
      <c r="G19" s="336">
        <v>67.3</v>
      </c>
      <c r="H19" s="335">
        <v>138.13</v>
      </c>
      <c r="I19" s="337">
        <v>81.099999999999994</v>
      </c>
    </row>
    <row r="20" spans="1:10" ht="14.85" customHeight="1">
      <c r="A20" s="133" t="s">
        <v>643</v>
      </c>
      <c r="B20" s="335">
        <v>65.25</v>
      </c>
      <c r="C20" s="335">
        <v>77.400000000000006</v>
      </c>
      <c r="D20" s="336">
        <v>46.88</v>
      </c>
      <c r="E20" s="335">
        <v>75.2</v>
      </c>
      <c r="F20" s="335">
        <v>66.59</v>
      </c>
      <c r="G20" s="336">
        <v>60.6</v>
      </c>
      <c r="H20" s="335">
        <v>146.25</v>
      </c>
      <c r="I20" s="337">
        <v>90.8</v>
      </c>
    </row>
    <row r="21" spans="1:10" ht="14.85" customHeight="1">
      <c r="A21" s="133" t="s">
        <v>644</v>
      </c>
      <c r="B21" s="335">
        <v>81.180000000000007</v>
      </c>
      <c r="C21" s="335">
        <v>89.8</v>
      </c>
      <c r="D21" s="336">
        <v>57.09</v>
      </c>
      <c r="E21" s="335">
        <v>75.5</v>
      </c>
      <c r="F21" s="335">
        <v>74.040000000000006</v>
      </c>
      <c r="G21" s="336">
        <v>52.7</v>
      </c>
      <c r="H21" s="335" t="s">
        <v>131</v>
      </c>
      <c r="I21" s="337" t="s">
        <v>132</v>
      </c>
    </row>
    <row r="22" spans="1:10" ht="14.85" customHeight="1">
      <c r="A22" s="133" t="s">
        <v>659</v>
      </c>
      <c r="B22" s="335">
        <v>74.61</v>
      </c>
      <c r="C22" s="335">
        <v>84</v>
      </c>
      <c r="D22" s="336">
        <v>52.7</v>
      </c>
      <c r="E22" s="335">
        <v>80.7</v>
      </c>
      <c r="F22" s="335">
        <v>55.11</v>
      </c>
      <c r="G22" s="336">
        <v>48.2</v>
      </c>
      <c r="H22" s="335">
        <v>138.94999999999999</v>
      </c>
      <c r="I22" s="337">
        <v>79.3</v>
      </c>
    </row>
    <row r="23" spans="1:10" ht="14.85" customHeight="1">
      <c r="A23" s="133" t="s">
        <v>646</v>
      </c>
      <c r="B23" s="335">
        <v>80.03</v>
      </c>
      <c r="C23" s="335">
        <v>86.2</v>
      </c>
      <c r="D23" s="336">
        <v>73.86</v>
      </c>
      <c r="E23" s="335">
        <v>88.9</v>
      </c>
      <c r="F23" s="335">
        <v>64.77</v>
      </c>
      <c r="G23" s="336">
        <v>57</v>
      </c>
      <c r="H23" s="335">
        <v>169.64</v>
      </c>
      <c r="I23" s="337">
        <v>95.9</v>
      </c>
    </row>
    <row r="24" spans="1:10" ht="14.85" customHeight="1">
      <c r="A24" s="133" t="s">
        <v>647</v>
      </c>
      <c r="B24" s="335">
        <v>76.209999999999994</v>
      </c>
      <c r="C24" s="335">
        <v>85</v>
      </c>
      <c r="D24" s="336">
        <v>53.1</v>
      </c>
      <c r="E24" s="335">
        <v>89.7</v>
      </c>
      <c r="F24" s="335">
        <v>63.34</v>
      </c>
      <c r="G24" s="336">
        <v>49.1</v>
      </c>
      <c r="H24" s="335">
        <v>136.09</v>
      </c>
      <c r="I24" s="337">
        <v>88.2</v>
      </c>
    </row>
    <row r="25" spans="1:10" ht="14.85" customHeight="1">
      <c r="A25" s="133" t="s">
        <v>648</v>
      </c>
      <c r="B25" s="335">
        <v>67.75</v>
      </c>
      <c r="C25" s="335">
        <v>73.099999999999994</v>
      </c>
      <c r="D25" s="336">
        <v>53.5</v>
      </c>
      <c r="E25" s="335" t="s">
        <v>132</v>
      </c>
      <c r="F25" s="335">
        <v>59.81</v>
      </c>
      <c r="G25" s="336">
        <v>43.3</v>
      </c>
      <c r="H25" s="335" t="s">
        <v>131</v>
      </c>
      <c r="I25" s="337" t="s">
        <v>132</v>
      </c>
      <c r="J25" s="16"/>
    </row>
    <row r="26" spans="1:10" ht="14.85" customHeight="1">
      <c r="A26" s="133" t="s">
        <v>649</v>
      </c>
      <c r="B26" s="335">
        <v>78.48</v>
      </c>
      <c r="C26" s="335">
        <v>82.3</v>
      </c>
      <c r="D26" s="336">
        <v>59</v>
      </c>
      <c r="E26" s="335">
        <v>81.400000000000006</v>
      </c>
      <c r="F26" s="335">
        <v>72.45</v>
      </c>
      <c r="G26" s="336">
        <v>57.8</v>
      </c>
      <c r="H26" s="335">
        <v>165.45</v>
      </c>
      <c r="I26" s="337">
        <v>118.2</v>
      </c>
    </row>
    <row r="27" spans="1:10" ht="14.85" customHeight="1">
      <c r="A27" s="133" t="s">
        <v>650</v>
      </c>
      <c r="B27" s="335">
        <v>76.42</v>
      </c>
      <c r="C27" s="335">
        <v>88.5</v>
      </c>
      <c r="D27" s="336">
        <v>50.44</v>
      </c>
      <c r="E27" s="335">
        <v>84.8</v>
      </c>
      <c r="F27" s="335">
        <v>65.260000000000005</v>
      </c>
      <c r="G27" s="336">
        <v>56.3</v>
      </c>
      <c r="H27" s="335">
        <v>154.09</v>
      </c>
      <c r="I27" s="337">
        <v>88.5</v>
      </c>
    </row>
    <row r="28" spans="1:10" ht="14.85" customHeight="1">
      <c r="A28" s="133" t="s">
        <v>651</v>
      </c>
      <c r="B28" s="335">
        <v>75.83</v>
      </c>
      <c r="C28" s="335">
        <v>86.9</v>
      </c>
      <c r="D28" s="336" t="s">
        <v>131</v>
      </c>
      <c r="E28" s="335" t="s">
        <v>132</v>
      </c>
      <c r="F28" s="335">
        <v>83.91</v>
      </c>
      <c r="G28" s="336">
        <v>71.2</v>
      </c>
      <c r="H28" s="335" t="s">
        <v>131</v>
      </c>
      <c r="I28" s="337" t="s">
        <v>132</v>
      </c>
    </row>
    <row r="29" spans="1:10" ht="14.85" customHeight="1">
      <c r="A29" s="133" t="s">
        <v>652</v>
      </c>
      <c r="B29" s="335">
        <v>82.93</v>
      </c>
      <c r="C29" s="335">
        <v>86.7</v>
      </c>
      <c r="D29" s="336">
        <v>67.5</v>
      </c>
      <c r="E29" s="335">
        <v>80.8</v>
      </c>
      <c r="F29" s="335">
        <v>69.61</v>
      </c>
      <c r="G29" s="336">
        <v>56.6</v>
      </c>
      <c r="H29" s="335">
        <v>230</v>
      </c>
      <c r="I29" s="337">
        <v>103.6</v>
      </c>
    </row>
    <row r="30" spans="1:10" ht="14.85" customHeight="1">
      <c r="A30" s="133" t="s">
        <v>653</v>
      </c>
      <c r="B30" s="335">
        <v>69</v>
      </c>
      <c r="C30" s="335">
        <v>80.900000000000006</v>
      </c>
      <c r="D30" s="336">
        <v>54</v>
      </c>
      <c r="E30" s="335">
        <v>82.5</v>
      </c>
      <c r="F30" s="335">
        <v>47.69</v>
      </c>
      <c r="G30" s="336">
        <v>46.6</v>
      </c>
      <c r="H30" s="335">
        <v>173.18</v>
      </c>
      <c r="I30" s="337">
        <v>98.1</v>
      </c>
    </row>
    <row r="31" spans="1:10" s="42" customFormat="1" ht="14.85" customHeight="1">
      <c r="A31" s="133" t="s">
        <v>654</v>
      </c>
      <c r="B31" s="335">
        <v>83.53</v>
      </c>
      <c r="C31" s="335">
        <v>98.3</v>
      </c>
      <c r="D31" s="336">
        <v>55</v>
      </c>
      <c r="E31" s="335">
        <v>88.7</v>
      </c>
      <c r="F31" s="335">
        <v>77.260000000000005</v>
      </c>
      <c r="G31" s="336">
        <v>55.2</v>
      </c>
      <c r="H31" s="335">
        <v>151.25</v>
      </c>
      <c r="I31" s="337">
        <v>83.2</v>
      </c>
    </row>
    <row r="32" spans="1:10" s="43" customFormat="1" ht="14.85" customHeight="1">
      <c r="A32" s="133" t="s">
        <v>655</v>
      </c>
      <c r="B32" s="335">
        <v>80.150000000000006</v>
      </c>
      <c r="C32" s="335">
        <v>85.7</v>
      </c>
      <c r="D32" s="336">
        <v>58.76</v>
      </c>
      <c r="E32" s="335">
        <v>86.2</v>
      </c>
      <c r="F32" s="335">
        <v>74.89</v>
      </c>
      <c r="G32" s="336">
        <v>63.4</v>
      </c>
      <c r="H32" s="335">
        <v>154.5</v>
      </c>
      <c r="I32" s="337">
        <v>87.5</v>
      </c>
    </row>
    <row r="33" spans="1:12" ht="14.85" customHeight="1">
      <c r="A33" s="134" t="s">
        <v>656</v>
      </c>
      <c r="B33" s="335">
        <v>81.67</v>
      </c>
      <c r="C33" s="335">
        <v>94.2</v>
      </c>
      <c r="D33" s="336">
        <v>62.5</v>
      </c>
      <c r="E33" s="335">
        <v>89.3</v>
      </c>
      <c r="F33" s="335">
        <v>89.21</v>
      </c>
      <c r="G33" s="336">
        <v>71.599999999999994</v>
      </c>
      <c r="H33" s="335" t="s">
        <v>131</v>
      </c>
      <c r="I33" s="337" t="s">
        <v>132</v>
      </c>
    </row>
    <row r="41" spans="1:12">
      <c r="A41" s="463"/>
      <c r="B41" s="463"/>
      <c r="C41" s="463"/>
      <c r="D41" s="463"/>
      <c r="E41" s="463"/>
      <c r="F41" s="463"/>
      <c r="G41" s="463"/>
      <c r="H41" s="463"/>
      <c r="I41" s="463"/>
      <c r="J41" s="463"/>
      <c r="K41" s="463"/>
      <c r="L41" s="463"/>
    </row>
  </sheetData>
  <mergeCells count="18">
    <mergeCell ref="F12:F15"/>
    <mergeCell ref="G12:G15"/>
    <mergeCell ref="H12:H15"/>
    <mergeCell ref="I12:I15"/>
    <mergeCell ref="A1:D1"/>
    <mergeCell ref="H1:I1"/>
    <mergeCell ref="A2:D2"/>
    <mergeCell ref="H2:I2"/>
    <mergeCell ref="A3:A15"/>
    <mergeCell ref="B3:I7"/>
    <mergeCell ref="B8:C11"/>
    <mergeCell ref="D8:E11"/>
    <mergeCell ref="B12:B15"/>
    <mergeCell ref="C12:C15"/>
    <mergeCell ref="D12:D15"/>
    <mergeCell ref="E12:E15"/>
    <mergeCell ref="F8:G11"/>
    <mergeCell ref="H8:I11"/>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0"/>
  <sheetViews>
    <sheetView showGridLines="0" zoomScale="90" zoomScaleNormal="90" workbookViewId="0">
      <selection activeCell="H31" sqref="H31"/>
    </sheetView>
  </sheetViews>
  <sheetFormatPr defaultRowHeight="14.25"/>
  <cols>
    <col min="1" max="1" width="28.375" customWidth="1"/>
    <col min="2" max="9" width="10.625" customWidth="1"/>
  </cols>
  <sheetData>
    <row r="1" spans="1:10">
      <c r="A1" s="1738" t="s">
        <v>1435</v>
      </c>
      <c r="B1" s="1738"/>
      <c r="C1" s="1738"/>
      <c r="D1" s="3"/>
      <c r="G1" s="8"/>
      <c r="H1" s="1753" t="s">
        <v>408</v>
      </c>
      <c r="I1" s="1753"/>
    </row>
    <row r="2" spans="1:10">
      <c r="A2" s="1953" t="s">
        <v>657</v>
      </c>
      <c r="B2" s="1953"/>
      <c r="C2" s="1953"/>
      <c r="D2" s="5"/>
      <c r="G2" s="8"/>
      <c r="H2" s="1749" t="s">
        <v>409</v>
      </c>
      <c r="I2" s="1749"/>
    </row>
    <row r="3" spans="1:10" ht="14.85" customHeight="1">
      <c r="A3" s="1476" t="s">
        <v>1470</v>
      </c>
      <c r="B3" s="1631" t="s">
        <v>1471</v>
      </c>
      <c r="C3" s="1491"/>
      <c r="D3" s="1491"/>
      <c r="E3" s="1491"/>
      <c r="F3" s="1491"/>
      <c r="G3" s="1491"/>
      <c r="H3" s="1491"/>
      <c r="I3" s="1491"/>
    </row>
    <row r="4" spans="1:10" ht="14.85" customHeight="1">
      <c r="A4" s="1478"/>
      <c r="B4" s="1469"/>
      <c r="C4" s="1477"/>
      <c r="D4" s="1477"/>
      <c r="E4" s="1477"/>
      <c r="F4" s="1477"/>
      <c r="G4" s="1477"/>
      <c r="H4" s="1477"/>
      <c r="I4" s="1477"/>
    </row>
    <row r="5" spans="1:10" ht="14.85" customHeight="1">
      <c r="A5" s="1478"/>
      <c r="B5" s="1469"/>
      <c r="C5" s="1477"/>
      <c r="D5" s="1477"/>
      <c r="E5" s="1477"/>
      <c r="F5" s="1477"/>
      <c r="G5" s="1477"/>
      <c r="H5" s="1477"/>
      <c r="I5" s="1477"/>
    </row>
    <row r="6" spans="1:10" ht="14.85" customHeight="1">
      <c r="A6" s="1478"/>
      <c r="B6" s="1518"/>
      <c r="C6" s="1519"/>
      <c r="D6" s="1519"/>
      <c r="E6" s="1519"/>
      <c r="F6" s="1519"/>
      <c r="G6" s="1519"/>
      <c r="H6" s="1519"/>
      <c r="I6" s="1519"/>
    </row>
    <row r="7" spans="1:10" ht="15" customHeight="1">
      <c r="A7" s="1478"/>
      <c r="B7" s="1998" t="s">
        <v>1984</v>
      </c>
      <c r="C7" s="1999"/>
      <c r="D7" s="1999"/>
      <c r="E7" s="2000"/>
      <c r="F7" s="2001" t="s">
        <v>1984</v>
      </c>
      <c r="G7" s="1999"/>
      <c r="H7" s="1999"/>
      <c r="I7" s="1999"/>
    </row>
    <row r="8" spans="1:10" ht="14.85" customHeight="1">
      <c r="A8" s="1478"/>
      <c r="B8" s="1996"/>
      <c r="C8" s="1996"/>
      <c r="D8" s="1996"/>
      <c r="E8" s="1997"/>
      <c r="F8" s="2002"/>
      <c r="G8" s="1996"/>
      <c r="H8" s="2003"/>
      <c r="I8" s="2003"/>
    </row>
    <row r="9" spans="1:10" ht="14.85" customHeight="1">
      <c r="A9" s="1478"/>
      <c r="B9" s="1469" t="s">
        <v>1472</v>
      </c>
      <c r="C9" s="1477"/>
      <c r="D9" s="1538" t="s">
        <v>1473</v>
      </c>
      <c r="E9" s="1533"/>
      <c r="F9" s="1539" t="s">
        <v>1474</v>
      </c>
      <c r="G9" s="1534"/>
      <c r="H9" s="1538" t="s">
        <v>1475</v>
      </c>
      <c r="I9" s="1491"/>
    </row>
    <row r="10" spans="1:10" ht="14.85" customHeight="1">
      <c r="A10" s="1478"/>
      <c r="B10" s="1469"/>
      <c r="C10" s="1477"/>
      <c r="D10" s="1539"/>
      <c r="E10" s="1534"/>
      <c r="F10" s="1539"/>
      <c r="G10" s="1534"/>
      <c r="H10" s="1539"/>
      <c r="I10" s="1477"/>
    </row>
    <row r="11" spans="1:10" ht="14.85" customHeight="1">
      <c r="A11" s="1478"/>
      <c r="B11" s="1469"/>
      <c r="C11" s="1477"/>
      <c r="D11" s="1539"/>
      <c r="E11" s="1534"/>
      <c r="F11" s="1539"/>
      <c r="G11" s="1534"/>
      <c r="H11" s="1539"/>
      <c r="I11" s="1477"/>
    </row>
    <row r="12" spans="1:10" ht="14.85" customHeight="1">
      <c r="A12" s="1478"/>
      <c r="B12" s="1470"/>
      <c r="C12" s="1479"/>
      <c r="D12" s="1537"/>
      <c r="E12" s="1535"/>
      <c r="F12" s="1537"/>
      <c r="G12" s="1535"/>
      <c r="H12" s="1537"/>
      <c r="I12" s="1479"/>
    </row>
    <row r="13" spans="1:10" ht="14.85" customHeight="1">
      <c r="A13" s="1478"/>
      <c r="B13" s="1487" t="s">
        <v>1476</v>
      </c>
      <c r="C13" s="1493" t="s">
        <v>1985</v>
      </c>
      <c r="D13" s="1493" t="s">
        <v>1477</v>
      </c>
      <c r="E13" s="1493" t="s">
        <v>1985</v>
      </c>
      <c r="F13" s="1493" t="s">
        <v>1478</v>
      </c>
      <c r="G13" s="1493" t="s">
        <v>1986</v>
      </c>
      <c r="H13" s="1493" t="s">
        <v>1479</v>
      </c>
      <c r="I13" s="1538" t="s">
        <v>1986</v>
      </c>
      <c r="J13" s="16"/>
    </row>
    <row r="14" spans="1:10" ht="14.85" customHeight="1">
      <c r="A14" s="1478"/>
      <c r="B14" s="1488"/>
      <c r="C14" s="1494"/>
      <c r="D14" s="1494"/>
      <c r="E14" s="1494"/>
      <c r="F14" s="1494"/>
      <c r="G14" s="1494"/>
      <c r="H14" s="1494"/>
      <c r="I14" s="1539"/>
      <c r="J14" s="16"/>
    </row>
    <row r="15" spans="1:10" ht="14.85" customHeight="1">
      <c r="A15" s="1478"/>
      <c r="B15" s="1488"/>
      <c r="C15" s="1494"/>
      <c r="D15" s="1494"/>
      <c r="E15" s="1494"/>
      <c r="F15" s="1494"/>
      <c r="G15" s="1494"/>
      <c r="H15" s="1494"/>
      <c r="I15" s="1539"/>
      <c r="J15" s="16"/>
    </row>
    <row r="16" spans="1:10" ht="14.85" customHeight="1">
      <c r="A16" s="1478"/>
      <c r="B16" s="1488"/>
      <c r="C16" s="1494"/>
      <c r="D16" s="1494"/>
      <c r="E16" s="1494"/>
      <c r="F16" s="1494"/>
      <c r="G16" s="1494"/>
      <c r="H16" s="1494"/>
      <c r="I16" s="1690"/>
      <c r="J16" s="16"/>
    </row>
    <row r="17" spans="1:9" ht="22.5" customHeight="1">
      <c r="A17" s="193" t="s">
        <v>639</v>
      </c>
      <c r="B17" s="705">
        <v>5920.4</v>
      </c>
      <c r="C17" s="705">
        <v>101</v>
      </c>
      <c r="D17" s="705">
        <v>2479.1</v>
      </c>
      <c r="E17" s="705">
        <v>98</v>
      </c>
      <c r="F17" s="705">
        <v>11724.1</v>
      </c>
      <c r="G17" s="705">
        <v>105</v>
      </c>
      <c r="H17" s="705">
        <v>1008.8</v>
      </c>
      <c r="I17" s="706">
        <v>101.1</v>
      </c>
    </row>
    <row r="18" spans="1:9" ht="14.85" customHeight="1">
      <c r="A18" s="182" t="s">
        <v>640</v>
      </c>
      <c r="B18" s="681"/>
      <c r="C18" s="681"/>
      <c r="D18" s="681"/>
      <c r="E18" s="681"/>
      <c r="F18" s="681"/>
      <c r="G18" s="681"/>
      <c r="H18" s="681"/>
      <c r="I18" s="685"/>
    </row>
    <row r="19" spans="1:9" ht="14.85" customHeight="1">
      <c r="A19" s="458" t="s">
        <v>658</v>
      </c>
      <c r="B19" s="707">
        <v>107</v>
      </c>
      <c r="C19" s="707">
        <v>104.1</v>
      </c>
      <c r="D19" s="707">
        <v>42.7</v>
      </c>
      <c r="E19" s="707">
        <v>101.2</v>
      </c>
      <c r="F19" s="707">
        <v>201.1</v>
      </c>
      <c r="G19" s="707">
        <v>96.4</v>
      </c>
      <c r="H19" s="707">
        <v>28</v>
      </c>
      <c r="I19" s="708">
        <v>102.6</v>
      </c>
    </row>
    <row r="20" spans="1:9" ht="14.85" customHeight="1">
      <c r="A20" s="196" t="s">
        <v>642</v>
      </c>
      <c r="B20" s="681">
        <v>503.8</v>
      </c>
      <c r="C20" s="681">
        <v>102.9</v>
      </c>
      <c r="D20" s="681">
        <v>161.4</v>
      </c>
      <c r="E20" s="681">
        <v>99.9</v>
      </c>
      <c r="F20" s="681">
        <v>1320.9</v>
      </c>
      <c r="G20" s="681">
        <v>105.8</v>
      </c>
      <c r="H20" s="681">
        <v>125.1</v>
      </c>
      <c r="I20" s="685">
        <v>97.9</v>
      </c>
    </row>
    <row r="21" spans="1:9" ht="14.85" customHeight="1">
      <c r="A21" s="196" t="s">
        <v>643</v>
      </c>
      <c r="B21" s="681">
        <v>362.7</v>
      </c>
      <c r="C21" s="681">
        <v>101.6</v>
      </c>
      <c r="D21" s="681">
        <v>154.1</v>
      </c>
      <c r="E21" s="681">
        <v>98.2</v>
      </c>
      <c r="F21" s="681">
        <v>616.70000000000005</v>
      </c>
      <c r="G21" s="681">
        <v>108.3</v>
      </c>
      <c r="H21" s="681">
        <v>59.8</v>
      </c>
      <c r="I21" s="685">
        <v>110.1</v>
      </c>
    </row>
    <row r="22" spans="1:9" ht="14.85" customHeight="1">
      <c r="A22" s="196" t="s">
        <v>644</v>
      </c>
      <c r="B22" s="681">
        <v>79.7</v>
      </c>
      <c r="C22" s="681">
        <v>101.7</v>
      </c>
      <c r="D22" s="681">
        <v>30.9</v>
      </c>
      <c r="E22" s="681">
        <v>97.1</v>
      </c>
      <c r="F22" s="681">
        <v>155.80000000000001</v>
      </c>
      <c r="G22" s="681">
        <v>106.9</v>
      </c>
      <c r="H22" s="681">
        <v>13</v>
      </c>
      <c r="I22" s="685">
        <v>106.2</v>
      </c>
    </row>
    <row r="23" spans="1:9" ht="14.85" customHeight="1">
      <c r="A23" s="196" t="s">
        <v>659</v>
      </c>
      <c r="B23" s="681">
        <v>464.4</v>
      </c>
      <c r="C23" s="681">
        <v>103.1</v>
      </c>
      <c r="D23" s="681">
        <v>207.5</v>
      </c>
      <c r="E23" s="681">
        <v>106.4</v>
      </c>
      <c r="F23" s="681">
        <v>1057</v>
      </c>
      <c r="G23" s="681">
        <v>108.9</v>
      </c>
      <c r="H23" s="681">
        <v>79.400000000000006</v>
      </c>
      <c r="I23" s="685">
        <v>111.5</v>
      </c>
    </row>
    <row r="24" spans="1:9" ht="14.85" customHeight="1">
      <c r="A24" s="196" t="s">
        <v>646</v>
      </c>
      <c r="B24" s="681">
        <v>169.5</v>
      </c>
      <c r="C24" s="681">
        <v>94.4</v>
      </c>
      <c r="D24" s="681">
        <v>86.6</v>
      </c>
      <c r="E24" s="681">
        <v>88.7</v>
      </c>
      <c r="F24" s="681">
        <v>190.4</v>
      </c>
      <c r="G24" s="681">
        <v>89.8</v>
      </c>
      <c r="H24" s="681">
        <v>25.5</v>
      </c>
      <c r="I24" s="685">
        <v>91.2</v>
      </c>
    </row>
    <row r="25" spans="1:9" ht="14.85" customHeight="1">
      <c r="A25" s="196" t="s">
        <v>647</v>
      </c>
      <c r="B25" s="681">
        <v>1146.0999999999999</v>
      </c>
      <c r="C25" s="681">
        <v>105.7</v>
      </c>
      <c r="D25" s="681">
        <v>536.4</v>
      </c>
      <c r="E25" s="681">
        <v>99</v>
      </c>
      <c r="F25" s="681">
        <v>1005.4</v>
      </c>
      <c r="G25" s="681">
        <v>105.6</v>
      </c>
      <c r="H25" s="681">
        <v>80.400000000000006</v>
      </c>
      <c r="I25" s="685">
        <v>90.3</v>
      </c>
    </row>
    <row r="26" spans="1:9" ht="14.85" customHeight="1">
      <c r="A26" s="196" t="s">
        <v>648</v>
      </c>
      <c r="B26" s="681">
        <v>114.6</v>
      </c>
      <c r="C26" s="681">
        <v>101.5</v>
      </c>
      <c r="D26" s="681">
        <v>43.1</v>
      </c>
      <c r="E26" s="681">
        <v>102.9</v>
      </c>
      <c r="F26" s="681">
        <v>420.3</v>
      </c>
      <c r="G26" s="681">
        <v>102.8</v>
      </c>
      <c r="H26" s="681">
        <v>38.9</v>
      </c>
      <c r="I26" s="685">
        <v>101.3</v>
      </c>
    </row>
    <row r="27" spans="1:9" ht="14.85" customHeight="1">
      <c r="A27" s="196" t="s">
        <v>649</v>
      </c>
      <c r="B27" s="681">
        <v>94.9</v>
      </c>
      <c r="C27" s="681">
        <v>98.1</v>
      </c>
      <c r="D27" s="681">
        <v>55.5</v>
      </c>
      <c r="E27" s="681">
        <v>92.6</v>
      </c>
      <c r="F27" s="681">
        <v>192.4</v>
      </c>
      <c r="G27" s="681">
        <v>109.8</v>
      </c>
      <c r="H27" s="681">
        <v>19.5</v>
      </c>
      <c r="I27" s="685">
        <v>112.6</v>
      </c>
    </row>
    <row r="28" spans="1:9" ht="14.85" customHeight="1">
      <c r="A28" s="196" t="s">
        <v>650</v>
      </c>
      <c r="B28" s="681">
        <v>947.8</v>
      </c>
      <c r="C28" s="681">
        <v>99.1</v>
      </c>
      <c r="D28" s="681">
        <v>450.2</v>
      </c>
      <c r="E28" s="681">
        <v>95.9</v>
      </c>
      <c r="F28" s="681">
        <v>354.1</v>
      </c>
      <c r="G28" s="681">
        <v>101</v>
      </c>
      <c r="H28" s="681">
        <v>30.8</v>
      </c>
      <c r="I28" s="685">
        <v>96.9</v>
      </c>
    </row>
    <row r="29" spans="1:9" ht="14.85" customHeight="1">
      <c r="A29" s="196" t="s">
        <v>651</v>
      </c>
      <c r="B29" s="681">
        <v>201.3</v>
      </c>
      <c r="C29" s="681">
        <v>101</v>
      </c>
      <c r="D29" s="681">
        <v>72.7</v>
      </c>
      <c r="E29" s="681">
        <v>97.7</v>
      </c>
      <c r="F29" s="681">
        <v>756.7</v>
      </c>
      <c r="G29" s="681">
        <v>106.8</v>
      </c>
      <c r="H29" s="681">
        <v>74</v>
      </c>
      <c r="I29" s="685">
        <v>101.9</v>
      </c>
    </row>
    <row r="30" spans="1:9" ht="14.85" customHeight="1">
      <c r="A30" s="196" t="s">
        <v>652</v>
      </c>
      <c r="B30" s="681">
        <v>118.8</v>
      </c>
      <c r="C30" s="681">
        <v>97.4</v>
      </c>
      <c r="D30" s="681">
        <v>45.8</v>
      </c>
      <c r="E30" s="681">
        <v>94.5</v>
      </c>
      <c r="F30" s="681">
        <v>252.3</v>
      </c>
      <c r="G30" s="681">
        <v>102.9</v>
      </c>
      <c r="H30" s="681">
        <v>23.6</v>
      </c>
      <c r="I30" s="685">
        <v>99.8</v>
      </c>
    </row>
    <row r="31" spans="1:9" ht="14.85" customHeight="1">
      <c r="A31" s="196" t="s">
        <v>653</v>
      </c>
      <c r="B31" s="681">
        <v>159.1</v>
      </c>
      <c r="C31" s="681">
        <v>96.2</v>
      </c>
      <c r="D31" s="681">
        <v>61.9</v>
      </c>
      <c r="E31" s="681">
        <v>95.7</v>
      </c>
      <c r="F31" s="681">
        <v>242.8</v>
      </c>
      <c r="G31" s="681">
        <v>106.9</v>
      </c>
      <c r="H31" s="681">
        <v>31.4</v>
      </c>
      <c r="I31" s="685">
        <v>113.8</v>
      </c>
    </row>
    <row r="32" spans="1:9" ht="14.85" customHeight="1">
      <c r="A32" s="196" t="s">
        <v>654</v>
      </c>
      <c r="B32" s="681">
        <v>457.8</v>
      </c>
      <c r="C32" s="681">
        <v>101.5</v>
      </c>
      <c r="D32" s="681">
        <v>207.2</v>
      </c>
      <c r="E32" s="681">
        <v>103.7</v>
      </c>
      <c r="F32" s="681">
        <v>528</v>
      </c>
      <c r="G32" s="681">
        <v>101.5</v>
      </c>
      <c r="H32" s="681">
        <v>50.7</v>
      </c>
      <c r="I32" s="685">
        <v>101</v>
      </c>
    </row>
    <row r="33" spans="1:12" ht="14.85" customHeight="1">
      <c r="A33" s="196" t="s">
        <v>655</v>
      </c>
      <c r="B33" s="681">
        <v>889.3</v>
      </c>
      <c r="C33" s="681">
        <v>96.6</v>
      </c>
      <c r="D33" s="681">
        <v>282.10000000000002</v>
      </c>
      <c r="E33" s="681">
        <v>91.6</v>
      </c>
      <c r="F33" s="681">
        <v>4134.6000000000004</v>
      </c>
      <c r="G33" s="681">
        <v>104.9</v>
      </c>
      <c r="H33" s="681">
        <v>299.39999999999998</v>
      </c>
      <c r="I33" s="685">
        <v>100.2</v>
      </c>
    </row>
    <row r="34" spans="1:12" ht="14.85" customHeight="1">
      <c r="A34" s="194" t="s">
        <v>656</v>
      </c>
      <c r="B34" s="681">
        <v>103.6</v>
      </c>
      <c r="C34" s="681">
        <v>111.6</v>
      </c>
      <c r="D34" s="681">
        <v>41</v>
      </c>
      <c r="E34" s="681">
        <v>109.6</v>
      </c>
      <c r="F34" s="681">
        <v>295.60000000000002</v>
      </c>
      <c r="G34" s="681">
        <v>106.1</v>
      </c>
      <c r="H34" s="681">
        <v>29.1</v>
      </c>
      <c r="I34" s="685">
        <v>106.9</v>
      </c>
    </row>
    <row r="40" spans="1:12">
      <c r="A40" s="463"/>
      <c r="B40" s="463"/>
      <c r="C40" s="463"/>
      <c r="D40" s="463"/>
      <c r="E40" s="463"/>
      <c r="F40" s="463"/>
      <c r="G40" s="463"/>
      <c r="H40" s="463"/>
      <c r="I40" s="463"/>
      <c r="J40" s="463"/>
      <c r="K40" s="463"/>
      <c r="L40" s="463"/>
    </row>
  </sheetData>
  <mergeCells count="22">
    <mergeCell ref="C13:C16"/>
    <mergeCell ref="F13:F16"/>
    <mergeCell ref="B13:B16"/>
    <mergeCell ref="G13:G16"/>
    <mergeCell ref="F8:I8"/>
    <mergeCell ref="D9:E12"/>
    <mergeCell ref="H2:I2"/>
    <mergeCell ref="B9:C12"/>
    <mergeCell ref="B8:E8"/>
    <mergeCell ref="I13:I16"/>
    <mergeCell ref="A1:C1"/>
    <mergeCell ref="A2:C2"/>
    <mergeCell ref="F9:G12"/>
    <mergeCell ref="A3:A16"/>
    <mergeCell ref="B3:I6"/>
    <mergeCell ref="H1:I1"/>
    <mergeCell ref="B7:E7"/>
    <mergeCell ref="H9:I12"/>
    <mergeCell ref="F7:I7"/>
    <mergeCell ref="E13:E16"/>
    <mergeCell ref="H13:H16"/>
    <mergeCell ref="D13:D16"/>
  </mergeCells>
  <phoneticPr fontId="0" type="noConversion"/>
  <hyperlinks>
    <hyperlink ref="H1:I1" location="'Spis tablic     List of tables'!A89" display="Powrót do spisu tablic"/>
    <hyperlink ref="H2:I2" location="'Spis tablic     List of tables'!A89" display="Return to list tables"/>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41"/>
  <sheetViews>
    <sheetView showGridLines="0" zoomScale="90" zoomScaleNormal="90" workbookViewId="0">
      <selection activeCell="A35" sqref="A35:K35"/>
    </sheetView>
  </sheetViews>
  <sheetFormatPr defaultRowHeight="14.25"/>
  <cols>
    <col min="1" max="1" width="23.125" customWidth="1"/>
    <col min="2" max="2" width="10.625" customWidth="1"/>
    <col min="3" max="5" width="8.375" customWidth="1"/>
    <col min="6" max="6" width="10.375" customWidth="1"/>
    <col min="7" max="7" width="8.375" customWidth="1"/>
    <col min="8" max="8" width="10" customWidth="1"/>
    <col min="9" max="11" width="8.375" customWidth="1"/>
    <col min="12" max="12" width="10" customWidth="1"/>
    <col min="13" max="13" width="9.875" customWidth="1"/>
  </cols>
  <sheetData>
    <row r="1" spans="1:15">
      <c r="A1" s="1738" t="s">
        <v>1436</v>
      </c>
      <c r="B1" s="1738"/>
      <c r="C1" s="1738"/>
      <c r="D1" s="1738"/>
      <c r="E1" s="1738"/>
      <c r="H1" s="8"/>
      <c r="I1" s="8"/>
      <c r="J1" s="8"/>
      <c r="K1" s="1753" t="s">
        <v>408</v>
      </c>
      <c r="L1" s="1753"/>
      <c r="M1" s="8"/>
    </row>
    <row r="2" spans="1:15">
      <c r="A2" s="1953" t="s">
        <v>662</v>
      </c>
      <c r="B2" s="1953"/>
      <c r="C2" s="1953"/>
      <c r="D2" s="1953"/>
      <c r="E2" s="8"/>
      <c r="H2" s="8"/>
      <c r="I2" s="8"/>
      <c r="J2" s="8"/>
      <c r="K2" s="1753" t="s">
        <v>409</v>
      </c>
      <c r="L2" s="1753"/>
      <c r="M2" s="8"/>
    </row>
    <row r="3" spans="1:15" ht="14.85" customHeight="1">
      <c r="A3" s="1476" t="s">
        <v>1113</v>
      </c>
      <c r="B3" s="1693" t="s">
        <v>1114</v>
      </c>
      <c r="C3" s="1694"/>
      <c r="D3" s="1694"/>
      <c r="E3" s="1694"/>
      <c r="F3" s="1694"/>
      <c r="G3" s="1694"/>
      <c r="H3" s="1693" t="s">
        <v>813</v>
      </c>
      <c r="I3" s="1694"/>
      <c r="J3" s="1694"/>
      <c r="K3" s="1694"/>
      <c r="L3" s="1694"/>
      <c r="M3" s="1694"/>
      <c r="N3" s="16"/>
    </row>
    <row r="4" spans="1:15" ht="18" customHeight="1">
      <c r="A4" s="1478"/>
      <c r="B4" s="1634" t="s">
        <v>2113</v>
      </c>
      <c r="C4" s="1635"/>
      <c r="D4" s="1635"/>
      <c r="E4" s="1635"/>
      <c r="F4" s="1635"/>
      <c r="G4" s="1635"/>
      <c r="H4" s="1635"/>
      <c r="I4" s="1635"/>
      <c r="J4" s="1635"/>
      <c r="K4" s="1635"/>
      <c r="L4" s="1635"/>
      <c r="M4" s="1635"/>
      <c r="N4" s="16"/>
    </row>
    <row r="5" spans="1:15" ht="14.85" customHeight="1">
      <c r="A5" s="1478"/>
      <c r="B5" s="1631" t="s">
        <v>1115</v>
      </c>
      <c r="C5" s="1533"/>
      <c r="D5" s="1538" t="s">
        <v>1116</v>
      </c>
      <c r="E5" s="1533"/>
      <c r="F5" s="1538" t="s">
        <v>1117</v>
      </c>
      <c r="G5" s="1533"/>
      <c r="H5" s="1538" t="s">
        <v>1118</v>
      </c>
      <c r="I5" s="1533"/>
      <c r="J5" s="1538" t="s">
        <v>1119</v>
      </c>
      <c r="K5" s="1533"/>
      <c r="L5" s="1538" t="s">
        <v>1117</v>
      </c>
      <c r="M5" s="1491"/>
      <c r="N5" s="67"/>
      <c r="O5" s="67"/>
    </row>
    <row r="6" spans="1:15" ht="14.85" customHeight="1">
      <c r="A6" s="1478"/>
      <c r="B6" s="1469"/>
      <c r="C6" s="1534"/>
      <c r="D6" s="1539"/>
      <c r="E6" s="1534"/>
      <c r="F6" s="1539"/>
      <c r="G6" s="1534"/>
      <c r="H6" s="1539"/>
      <c r="I6" s="1534"/>
      <c r="J6" s="1539"/>
      <c r="K6" s="1534"/>
      <c r="L6" s="1539"/>
      <c r="M6" s="1477"/>
      <c r="N6" s="67"/>
      <c r="O6" s="67"/>
    </row>
    <row r="7" spans="1:15" ht="14.85" customHeight="1">
      <c r="A7" s="1478"/>
      <c r="B7" s="1469"/>
      <c r="C7" s="1534"/>
      <c r="D7" s="1539"/>
      <c r="E7" s="1534"/>
      <c r="F7" s="1539"/>
      <c r="G7" s="1534"/>
      <c r="H7" s="1539"/>
      <c r="I7" s="1534"/>
      <c r="J7" s="1539"/>
      <c r="K7" s="1534"/>
      <c r="L7" s="1539"/>
      <c r="M7" s="1477"/>
      <c r="N7" s="67"/>
      <c r="O7" s="67"/>
    </row>
    <row r="8" spans="1:15" ht="14.85" customHeight="1">
      <c r="A8" s="1478"/>
      <c r="B8" s="1469"/>
      <c r="C8" s="1534"/>
      <c r="D8" s="1539"/>
      <c r="E8" s="1534"/>
      <c r="F8" s="1539"/>
      <c r="G8" s="1534"/>
      <c r="H8" s="1539"/>
      <c r="I8" s="1534"/>
      <c r="J8" s="1539"/>
      <c r="K8" s="1534"/>
      <c r="L8" s="1539"/>
      <c r="M8" s="1477"/>
      <c r="N8" s="67"/>
      <c r="O8" s="67"/>
    </row>
    <row r="9" spans="1:15" ht="14.85" customHeight="1">
      <c r="A9" s="1478"/>
      <c r="B9" s="1469"/>
      <c r="C9" s="1534"/>
      <c r="D9" s="1539"/>
      <c r="E9" s="1534"/>
      <c r="F9" s="1539"/>
      <c r="G9" s="1534"/>
      <c r="H9" s="1539"/>
      <c r="I9" s="1534"/>
      <c r="J9" s="1539"/>
      <c r="K9" s="1534"/>
      <c r="L9" s="1539"/>
      <c r="M9" s="1477"/>
      <c r="N9" s="67"/>
      <c r="O9" s="67"/>
    </row>
    <row r="10" spans="1:15" ht="14.85" customHeight="1">
      <c r="A10" s="1478"/>
      <c r="B10" s="1469"/>
      <c r="C10" s="1534"/>
      <c r="D10" s="1539"/>
      <c r="E10" s="1534"/>
      <c r="F10" s="1539"/>
      <c r="G10" s="1534"/>
      <c r="H10" s="1539"/>
      <c r="I10" s="1534"/>
      <c r="J10" s="1539"/>
      <c r="K10" s="1534"/>
      <c r="L10" s="1539"/>
      <c r="M10" s="1477"/>
      <c r="N10" s="67"/>
      <c r="O10" s="67"/>
    </row>
    <row r="11" spans="1:15" ht="14.85" customHeight="1">
      <c r="A11" s="1478"/>
      <c r="B11" s="1469"/>
      <c r="C11" s="1534"/>
      <c r="D11" s="1539"/>
      <c r="E11" s="1534"/>
      <c r="F11" s="1539"/>
      <c r="G11" s="1534"/>
      <c r="H11" s="1537"/>
      <c r="I11" s="1535"/>
      <c r="J11" s="1539"/>
      <c r="K11" s="1534"/>
      <c r="L11" s="1539"/>
      <c r="M11" s="1477"/>
      <c r="N11" s="67"/>
      <c r="O11" s="67"/>
    </row>
    <row r="12" spans="1:15" ht="14.85" customHeight="1">
      <c r="A12" s="1478"/>
      <c r="B12" s="1549" t="s">
        <v>1120</v>
      </c>
      <c r="C12" s="1471" t="s">
        <v>2114</v>
      </c>
      <c r="D12" s="1549" t="s">
        <v>1121</v>
      </c>
      <c r="E12" s="1471" t="s">
        <v>2114</v>
      </c>
      <c r="F12" s="1549" t="s">
        <v>1122</v>
      </c>
      <c r="G12" s="1471" t="s">
        <v>2114</v>
      </c>
      <c r="H12" s="1631" t="s">
        <v>1112</v>
      </c>
      <c r="I12" s="1471" t="s">
        <v>2114</v>
      </c>
      <c r="J12" s="1804" t="s">
        <v>1123</v>
      </c>
      <c r="K12" s="1471" t="s">
        <v>2114</v>
      </c>
      <c r="L12" s="1804" t="s">
        <v>1124</v>
      </c>
      <c r="M12" s="1471" t="s">
        <v>2114</v>
      </c>
      <c r="N12" s="70"/>
      <c r="O12" s="70"/>
    </row>
    <row r="13" spans="1:15" ht="14.85" customHeight="1">
      <c r="A13" s="1478"/>
      <c r="B13" s="1472"/>
      <c r="C13" s="1472"/>
      <c r="D13" s="1472"/>
      <c r="E13" s="1472"/>
      <c r="F13" s="1472"/>
      <c r="G13" s="1472"/>
      <c r="H13" s="1469"/>
      <c r="I13" s="1472"/>
      <c r="J13" s="1662"/>
      <c r="K13" s="1472"/>
      <c r="L13" s="1662"/>
      <c r="M13" s="1472"/>
      <c r="N13" s="70"/>
      <c r="O13" s="70"/>
    </row>
    <row r="14" spans="1:15" ht="14.85" customHeight="1">
      <c r="A14" s="1478"/>
      <c r="B14" s="1472"/>
      <c r="C14" s="1472"/>
      <c r="D14" s="1472"/>
      <c r="E14" s="1472"/>
      <c r="F14" s="1472"/>
      <c r="G14" s="1472"/>
      <c r="H14" s="1469"/>
      <c r="I14" s="1472"/>
      <c r="J14" s="1662"/>
      <c r="K14" s="1472"/>
      <c r="L14" s="1662"/>
      <c r="M14" s="1472"/>
      <c r="N14" s="70"/>
      <c r="O14" s="70"/>
    </row>
    <row r="15" spans="1:15" ht="14.85" customHeight="1">
      <c r="A15" s="1478"/>
      <c r="B15" s="1472"/>
      <c r="C15" s="1472"/>
      <c r="D15" s="1472"/>
      <c r="E15" s="1472"/>
      <c r="F15" s="1472"/>
      <c r="G15" s="1472"/>
      <c r="H15" s="1469"/>
      <c r="I15" s="1472"/>
      <c r="J15" s="1662"/>
      <c r="K15" s="1472"/>
      <c r="L15" s="1662"/>
      <c r="M15" s="1472"/>
      <c r="N15" s="70"/>
      <c r="O15" s="70"/>
    </row>
    <row r="16" spans="1:15" ht="19.5" customHeight="1">
      <c r="A16" s="195" t="s">
        <v>663</v>
      </c>
      <c r="B16" s="709">
        <v>1167515.1000000001</v>
      </c>
      <c r="C16" s="710">
        <v>103.3</v>
      </c>
      <c r="D16" s="711">
        <v>2473</v>
      </c>
      <c r="E16" s="710">
        <v>101.1</v>
      </c>
      <c r="F16" s="712">
        <v>4086.96</v>
      </c>
      <c r="G16" s="710">
        <v>103.2</v>
      </c>
      <c r="H16" s="709">
        <v>179569.5</v>
      </c>
      <c r="I16" s="710">
        <v>107</v>
      </c>
      <c r="J16" s="713">
        <v>410</v>
      </c>
      <c r="K16" s="710">
        <v>92.3</v>
      </c>
      <c r="L16" s="712">
        <v>3887.65</v>
      </c>
      <c r="M16" s="714">
        <v>104.3</v>
      </c>
      <c r="N16" s="16"/>
    </row>
    <row r="17" spans="1:19" ht="14.85" customHeight="1">
      <c r="A17" s="175" t="s">
        <v>640</v>
      </c>
      <c r="B17" s="677"/>
      <c r="C17" s="715"/>
      <c r="D17" s="716"/>
      <c r="E17" s="715"/>
      <c r="F17" s="678"/>
      <c r="G17" s="715"/>
      <c r="H17" s="677"/>
      <c r="I17" s="715"/>
      <c r="J17" s="717"/>
      <c r="K17" s="715"/>
      <c r="L17" s="678"/>
      <c r="M17" s="718"/>
      <c r="N17" s="16"/>
    </row>
    <row r="18" spans="1:19" ht="14.85" customHeight="1">
      <c r="A18" s="459" t="s">
        <v>641</v>
      </c>
      <c r="B18" s="719">
        <v>105578.3</v>
      </c>
      <c r="C18" s="720">
        <v>102.7</v>
      </c>
      <c r="D18" s="721">
        <v>208</v>
      </c>
      <c r="E18" s="720">
        <v>101.7</v>
      </c>
      <c r="F18" s="722">
        <v>4484.12</v>
      </c>
      <c r="G18" s="720">
        <v>103.9</v>
      </c>
      <c r="H18" s="719">
        <v>12463.8</v>
      </c>
      <c r="I18" s="720">
        <v>104.9</v>
      </c>
      <c r="J18" s="723">
        <v>28</v>
      </c>
      <c r="K18" s="720">
        <v>93.4</v>
      </c>
      <c r="L18" s="722">
        <v>4316.76</v>
      </c>
      <c r="M18" s="724">
        <v>104.9</v>
      </c>
      <c r="N18" s="16"/>
      <c r="O18" s="809"/>
      <c r="P18" s="809"/>
      <c r="Q18" s="809"/>
      <c r="R18" s="809"/>
      <c r="S18" s="809"/>
    </row>
    <row r="19" spans="1:19" ht="14.85" customHeight="1">
      <c r="A19" s="178" t="s">
        <v>660</v>
      </c>
      <c r="B19" s="677">
        <v>49045</v>
      </c>
      <c r="C19" s="715">
        <v>104</v>
      </c>
      <c r="D19" s="716">
        <v>123</v>
      </c>
      <c r="E19" s="715">
        <v>100.1</v>
      </c>
      <c r="F19" s="678">
        <v>3475.26</v>
      </c>
      <c r="G19" s="715">
        <v>103.7</v>
      </c>
      <c r="H19" s="677">
        <v>6617.3</v>
      </c>
      <c r="I19" s="715">
        <v>97.9</v>
      </c>
      <c r="J19" s="717">
        <v>21</v>
      </c>
      <c r="K19" s="715">
        <v>93.1</v>
      </c>
      <c r="L19" s="678">
        <v>3415.75</v>
      </c>
      <c r="M19" s="718">
        <v>102.1</v>
      </c>
      <c r="N19" s="16"/>
      <c r="O19" s="809"/>
      <c r="P19" s="809"/>
      <c r="Q19" s="809"/>
      <c r="R19" s="809"/>
      <c r="S19" s="809"/>
    </row>
    <row r="20" spans="1:19" ht="14.85" customHeight="1">
      <c r="A20" s="178" t="s">
        <v>643</v>
      </c>
      <c r="B20" s="677">
        <v>29780.5</v>
      </c>
      <c r="C20" s="715">
        <v>100.6</v>
      </c>
      <c r="D20" s="716">
        <v>90</v>
      </c>
      <c r="E20" s="715">
        <v>100.9</v>
      </c>
      <c r="F20" s="678">
        <v>3833.44</v>
      </c>
      <c r="G20" s="715">
        <v>102.6</v>
      </c>
      <c r="H20" s="677">
        <v>4770.8</v>
      </c>
      <c r="I20" s="715">
        <v>86.9</v>
      </c>
      <c r="J20" s="717">
        <v>17</v>
      </c>
      <c r="K20" s="715">
        <v>91.6</v>
      </c>
      <c r="L20" s="678">
        <v>3197.5</v>
      </c>
      <c r="M20" s="718">
        <v>103.8</v>
      </c>
      <c r="N20" s="16"/>
      <c r="O20" s="809"/>
      <c r="P20" s="809"/>
      <c r="Q20" s="809"/>
      <c r="R20" s="809"/>
      <c r="S20" s="809"/>
    </row>
    <row r="21" spans="1:19" ht="14.85" customHeight="1">
      <c r="A21" s="178" t="s">
        <v>644</v>
      </c>
      <c r="B21" s="677">
        <v>29338.7</v>
      </c>
      <c r="C21" s="715">
        <v>115.6</v>
      </c>
      <c r="D21" s="716">
        <v>67</v>
      </c>
      <c r="E21" s="715">
        <v>107.8</v>
      </c>
      <c r="F21" s="678">
        <v>3518.61</v>
      </c>
      <c r="G21" s="715">
        <v>103.9</v>
      </c>
      <c r="H21" s="677">
        <v>2019.7</v>
      </c>
      <c r="I21" s="715">
        <v>109.9</v>
      </c>
      <c r="J21" s="717">
        <v>6</v>
      </c>
      <c r="K21" s="715">
        <v>96</v>
      </c>
      <c r="L21" s="678">
        <v>3106.28</v>
      </c>
      <c r="M21" s="718">
        <v>103.9</v>
      </c>
      <c r="N21" s="16"/>
      <c r="O21" s="809"/>
      <c r="P21" s="809"/>
      <c r="Q21" s="809"/>
      <c r="R21" s="809"/>
      <c r="S21" s="809"/>
    </row>
    <row r="22" spans="1:19" ht="14.85" customHeight="1">
      <c r="A22" s="178" t="s">
        <v>659</v>
      </c>
      <c r="B22" s="677">
        <v>68684.2</v>
      </c>
      <c r="C22" s="715">
        <v>100.9</v>
      </c>
      <c r="D22" s="716">
        <v>165</v>
      </c>
      <c r="E22" s="715">
        <v>100.2</v>
      </c>
      <c r="F22" s="678">
        <v>3842.46</v>
      </c>
      <c r="G22" s="715">
        <v>103.4</v>
      </c>
      <c r="H22" s="677">
        <v>7718</v>
      </c>
      <c r="I22" s="715">
        <v>109.8</v>
      </c>
      <c r="J22" s="717">
        <v>19</v>
      </c>
      <c r="K22" s="715">
        <v>91.1</v>
      </c>
      <c r="L22" s="678">
        <v>3362.03</v>
      </c>
      <c r="M22" s="718">
        <v>109</v>
      </c>
      <c r="N22" s="16"/>
      <c r="O22" s="809"/>
      <c r="P22" s="809"/>
      <c r="Q22" s="809"/>
      <c r="R22" s="809"/>
      <c r="S22" s="809"/>
    </row>
    <row r="23" spans="1:19" ht="14.85" customHeight="1">
      <c r="A23" s="178" t="s">
        <v>646</v>
      </c>
      <c r="B23" s="677">
        <v>76847.199999999997</v>
      </c>
      <c r="C23" s="715">
        <v>100.1</v>
      </c>
      <c r="D23" s="716">
        <v>175</v>
      </c>
      <c r="E23" s="715">
        <v>100.3</v>
      </c>
      <c r="F23" s="678">
        <v>3885.39</v>
      </c>
      <c r="G23" s="715">
        <v>103.3</v>
      </c>
      <c r="H23" s="677">
        <v>15472.4</v>
      </c>
      <c r="I23" s="715">
        <v>107.6</v>
      </c>
      <c r="J23" s="717">
        <v>39</v>
      </c>
      <c r="K23" s="715">
        <v>93.9</v>
      </c>
      <c r="L23" s="678">
        <v>3438.58</v>
      </c>
      <c r="M23" s="718">
        <v>101.6</v>
      </c>
      <c r="N23" s="16"/>
      <c r="O23" s="809"/>
      <c r="P23" s="809"/>
      <c r="Q23" s="809"/>
      <c r="R23" s="809"/>
      <c r="S23" s="809"/>
    </row>
    <row r="24" spans="1:19" ht="14.85" customHeight="1">
      <c r="A24" s="178" t="s">
        <v>647</v>
      </c>
      <c r="B24" s="677">
        <v>245834.4</v>
      </c>
      <c r="C24" s="715">
        <v>100</v>
      </c>
      <c r="D24" s="716">
        <v>347</v>
      </c>
      <c r="E24" s="715">
        <v>102.3</v>
      </c>
      <c r="F24" s="678">
        <v>4651.4399999999996</v>
      </c>
      <c r="G24" s="715">
        <v>103.6</v>
      </c>
      <c r="H24" s="677">
        <v>53768.800000000003</v>
      </c>
      <c r="I24" s="715">
        <v>110.1</v>
      </c>
      <c r="J24" s="717">
        <v>86</v>
      </c>
      <c r="K24" s="715">
        <v>92.2</v>
      </c>
      <c r="L24" s="678">
        <v>5092.82</v>
      </c>
      <c r="M24" s="718">
        <v>106.4</v>
      </c>
      <c r="N24" s="16"/>
      <c r="O24" s="809"/>
      <c r="P24" s="809"/>
      <c r="Q24" s="809"/>
      <c r="R24" s="809"/>
      <c r="S24" s="809"/>
    </row>
    <row r="25" spans="1:19" ht="14.85" customHeight="1">
      <c r="A25" s="178" t="s">
        <v>664</v>
      </c>
      <c r="B25" s="677">
        <v>21709</v>
      </c>
      <c r="C25" s="715">
        <v>103.8</v>
      </c>
      <c r="D25" s="716">
        <v>52</v>
      </c>
      <c r="E25" s="715">
        <v>100.8</v>
      </c>
      <c r="F25" s="678">
        <v>3667.13</v>
      </c>
      <c r="G25" s="715">
        <v>104.8</v>
      </c>
      <c r="H25" s="677">
        <v>3037.9</v>
      </c>
      <c r="I25" s="715">
        <v>121.4</v>
      </c>
      <c r="J25" s="717">
        <v>8</v>
      </c>
      <c r="K25" s="715">
        <v>109.8</v>
      </c>
      <c r="L25" s="678">
        <v>3540.19</v>
      </c>
      <c r="M25" s="718">
        <v>110.9</v>
      </c>
      <c r="N25" s="16"/>
      <c r="O25" s="809"/>
      <c r="P25" s="809"/>
      <c r="Q25" s="809"/>
      <c r="R25" s="809"/>
      <c r="S25" s="809"/>
    </row>
    <row r="26" spans="1:19" ht="14.85" customHeight="1">
      <c r="A26" s="178" t="s">
        <v>649</v>
      </c>
      <c r="B26" s="677">
        <v>36849.5</v>
      </c>
      <c r="C26" s="715">
        <v>100.4</v>
      </c>
      <c r="D26" s="716">
        <v>118</v>
      </c>
      <c r="E26" s="715">
        <v>100</v>
      </c>
      <c r="F26" s="678">
        <v>3454.95</v>
      </c>
      <c r="G26" s="715">
        <v>105.5</v>
      </c>
      <c r="H26" s="677">
        <v>6375.9</v>
      </c>
      <c r="I26" s="715">
        <v>107.5</v>
      </c>
      <c r="J26" s="717">
        <v>19</v>
      </c>
      <c r="K26" s="715">
        <v>94.7</v>
      </c>
      <c r="L26" s="678">
        <v>3189.45</v>
      </c>
      <c r="M26" s="718">
        <v>103.1</v>
      </c>
      <c r="N26" s="16"/>
      <c r="O26" s="809"/>
      <c r="P26" s="809"/>
      <c r="Q26" s="809"/>
      <c r="R26" s="809"/>
      <c r="S26" s="809"/>
    </row>
    <row r="27" spans="1:19" ht="14.85" customHeight="1">
      <c r="A27" s="178" t="s">
        <v>650</v>
      </c>
      <c r="B27" s="677">
        <v>20785.2</v>
      </c>
      <c r="C27" s="715">
        <v>105.1</v>
      </c>
      <c r="D27" s="716">
        <v>47</v>
      </c>
      <c r="E27" s="715">
        <v>100.8</v>
      </c>
      <c r="F27" s="678">
        <v>3378.48</v>
      </c>
      <c r="G27" s="715">
        <v>104.8</v>
      </c>
      <c r="H27" s="677">
        <v>4936.7</v>
      </c>
      <c r="I27" s="715">
        <v>114.4</v>
      </c>
      <c r="J27" s="717">
        <v>10</v>
      </c>
      <c r="K27" s="715">
        <v>99.4</v>
      </c>
      <c r="L27" s="678">
        <v>3964.28</v>
      </c>
      <c r="M27" s="718">
        <v>104.4</v>
      </c>
      <c r="N27" s="16"/>
      <c r="O27" s="809"/>
      <c r="P27" s="809"/>
      <c r="Q27" s="809"/>
      <c r="R27" s="809"/>
      <c r="S27" s="809"/>
    </row>
    <row r="28" spans="1:19" ht="14.85" customHeight="1">
      <c r="A28" s="178" t="s">
        <v>651</v>
      </c>
      <c r="B28" s="677">
        <v>80739.100000000006</v>
      </c>
      <c r="C28" s="715">
        <v>109.7</v>
      </c>
      <c r="D28" s="716">
        <v>132</v>
      </c>
      <c r="E28" s="715">
        <v>103.2</v>
      </c>
      <c r="F28" s="678">
        <v>4047.8</v>
      </c>
      <c r="G28" s="715">
        <v>104.2</v>
      </c>
      <c r="H28" s="677">
        <v>11010.2</v>
      </c>
      <c r="I28" s="715">
        <v>116.3</v>
      </c>
      <c r="J28" s="717">
        <v>27</v>
      </c>
      <c r="K28" s="715">
        <v>91.2</v>
      </c>
      <c r="L28" s="678">
        <v>3539.43</v>
      </c>
      <c r="M28" s="718">
        <v>101</v>
      </c>
      <c r="N28" s="16"/>
      <c r="O28" s="809"/>
      <c r="P28" s="809"/>
      <c r="Q28" s="809"/>
      <c r="R28" s="809"/>
      <c r="S28" s="809"/>
    </row>
    <row r="29" spans="1:19" ht="14.85" customHeight="1">
      <c r="A29" s="178" t="s">
        <v>652</v>
      </c>
      <c r="B29" s="677">
        <v>185307.9</v>
      </c>
      <c r="C29" s="715">
        <v>101.7</v>
      </c>
      <c r="D29" s="716">
        <v>429</v>
      </c>
      <c r="E29" s="715">
        <v>98.9</v>
      </c>
      <c r="F29" s="678">
        <v>4756.6499999999996</v>
      </c>
      <c r="G29" s="715">
        <v>101.6</v>
      </c>
      <c r="H29" s="677">
        <v>20367.8</v>
      </c>
      <c r="I29" s="715">
        <v>103.2</v>
      </c>
      <c r="J29" s="717">
        <v>58</v>
      </c>
      <c r="K29" s="715">
        <v>88</v>
      </c>
      <c r="L29" s="678">
        <v>3606.14</v>
      </c>
      <c r="M29" s="718">
        <v>100.7</v>
      </c>
      <c r="N29" s="16"/>
      <c r="O29" s="809"/>
      <c r="P29" s="809"/>
      <c r="Q29" s="809"/>
      <c r="R29" s="809"/>
      <c r="S29" s="809"/>
    </row>
    <row r="30" spans="1:19" ht="14.85" customHeight="1">
      <c r="A30" s="178" t="s">
        <v>665</v>
      </c>
      <c r="B30" s="677">
        <v>23450.3</v>
      </c>
      <c r="C30" s="715">
        <v>106.8</v>
      </c>
      <c r="D30" s="716">
        <v>60</v>
      </c>
      <c r="E30" s="715">
        <v>99</v>
      </c>
      <c r="F30" s="678">
        <v>3472.74</v>
      </c>
      <c r="G30" s="715">
        <v>102.4</v>
      </c>
      <c r="H30" s="677">
        <v>4832.7</v>
      </c>
      <c r="I30" s="715">
        <v>100.2</v>
      </c>
      <c r="J30" s="717">
        <v>11</v>
      </c>
      <c r="K30" s="715">
        <v>89.3</v>
      </c>
      <c r="L30" s="678">
        <v>3413.19</v>
      </c>
      <c r="M30" s="718">
        <v>106.3</v>
      </c>
      <c r="N30" s="16"/>
      <c r="O30" s="809"/>
      <c r="P30" s="809"/>
      <c r="Q30" s="809"/>
      <c r="R30" s="809"/>
      <c r="S30" s="809"/>
    </row>
    <row r="31" spans="1:19" ht="14.85" customHeight="1">
      <c r="A31" s="178" t="s">
        <v>661</v>
      </c>
      <c r="B31" s="677">
        <v>27943.599999999999</v>
      </c>
      <c r="C31" s="715">
        <v>104.7</v>
      </c>
      <c r="D31" s="716">
        <v>78</v>
      </c>
      <c r="E31" s="715">
        <v>102</v>
      </c>
      <c r="F31" s="678">
        <v>3320.93</v>
      </c>
      <c r="G31" s="715">
        <v>104.5</v>
      </c>
      <c r="H31" s="677">
        <v>3446.7</v>
      </c>
      <c r="I31" s="715">
        <v>111.9</v>
      </c>
      <c r="J31" s="717">
        <v>12</v>
      </c>
      <c r="K31" s="715">
        <v>92.1</v>
      </c>
      <c r="L31" s="678">
        <v>3218.63</v>
      </c>
      <c r="M31" s="718">
        <v>104.6</v>
      </c>
      <c r="N31" s="16"/>
      <c r="O31" s="809"/>
      <c r="P31" s="809"/>
      <c r="Q31" s="809"/>
      <c r="R31" s="809"/>
      <c r="S31" s="809"/>
    </row>
    <row r="32" spans="1:19" ht="14.85" customHeight="1">
      <c r="A32" s="178" t="s">
        <v>655</v>
      </c>
      <c r="B32" s="677">
        <v>133086.5</v>
      </c>
      <c r="C32" s="715">
        <v>105.5</v>
      </c>
      <c r="D32" s="716">
        <v>300</v>
      </c>
      <c r="E32" s="715">
        <v>102.8</v>
      </c>
      <c r="F32" s="678">
        <v>3816.85</v>
      </c>
      <c r="G32" s="715">
        <v>103.2</v>
      </c>
      <c r="H32" s="677">
        <v>18000.400000000001</v>
      </c>
      <c r="I32" s="715">
        <v>105.9</v>
      </c>
      <c r="J32" s="717">
        <v>38</v>
      </c>
      <c r="K32" s="715">
        <v>92.3</v>
      </c>
      <c r="L32" s="678">
        <v>3820.8</v>
      </c>
      <c r="M32" s="718">
        <v>104.7</v>
      </c>
      <c r="N32" s="16"/>
      <c r="O32" s="809"/>
      <c r="P32" s="809"/>
      <c r="Q32" s="809"/>
      <c r="R32" s="809"/>
      <c r="S32" s="809"/>
    </row>
    <row r="33" spans="1:19" ht="14.85" customHeight="1">
      <c r="A33" s="178" t="s">
        <v>656</v>
      </c>
      <c r="B33" s="677">
        <v>32535.7</v>
      </c>
      <c r="C33" s="715">
        <v>102.5</v>
      </c>
      <c r="D33" s="716">
        <v>83</v>
      </c>
      <c r="E33" s="715">
        <v>100.1</v>
      </c>
      <c r="F33" s="678">
        <v>3575.88</v>
      </c>
      <c r="G33" s="715">
        <v>104.1</v>
      </c>
      <c r="H33" s="677">
        <v>4730.3999999999996</v>
      </c>
      <c r="I33" s="715">
        <v>100.6</v>
      </c>
      <c r="J33" s="717">
        <v>13</v>
      </c>
      <c r="K33" s="715">
        <v>92.6</v>
      </c>
      <c r="L33" s="678">
        <v>3525.36</v>
      </c>
      <c r="M33" s="718">
        <v>108.1</v>
      </c>
      <c r="N33" s="16"/>
      <c r="O33" s="809"/>
      <c r="P33" s="809"/>
      <c r="Q33" s="809"/>
      <c r="R33" s="809"/>
      <c r="S33" s="809"/>
    </row>
    <row r="34" spans="1:19" ht="18" customHeight="1">
      <c r="A34" s="2006" t="s">
        <v>1909</v>
      </c>
      <c r="B34" s="2007"/>
      <c r="C34" s="2007"/>
      <c r="D34" s="2007"/>
      <c r="E34" s="2007"/>
      <c r="F34" s="2007"/>
      <c r="G34" s="2007"/>
      <c r="H34" s="2007"/>
      <c r="I34" s="2007"/>
      <c r="J34" s="2007"/>
      <c r="K34" s="2007"/>
      <c r="L34" s="66"/>
      <c r="M34" s="66"/>
      <c r="N34" s="16"/>
    </row>
    <row r="35" spans="1:19" s="69" customFormat="1" ht="18" customHeight="1">
      <c r="A35" s="2004" t="s">
        <v>15</v>
      </c>
      <c r="B35" s="2005"/>
      <c r="C35" s="2005"/>
      <c r="D35" s="2005"/>
      <c r="E35" s="2005"/>
      <c r="F35" s="2005"/>
      <c r="G35" s="2005"/>
      <c r="H35" s="2005"/>
      <c r="I35" s="2005"/>
      <c r="J35" s="2005"/>
      <c r="K35" s="2005"/>
      <c r="L35" s="65"/>
      <c r="M35" s="65"/>
    </row>
    <row r="41" spans="1:19">
      <c r="A41" s="463"/>
      <c r="B41" s="463"/>
      <c r="C41" s="463"/>
      <c r="D41" s="463"/>
      <c r="E41" s="463"/>
      <c r="F41" s="463"/>
      <c r="G41" s="463"/>
      <c r="H41" s="463"/>
      <c r="I41" s="463"/>
      <c r="J41" s="463"/>
      <c r="K41" s="463"/>
      <c r="L41" s="463"/>
    </row>
  </sheetData>
  <mergeCells count="28">
    <mergeCell ref="A35:K35"/>
    <mergeCell ref="A34:K34"/>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 ref="A1:E1"/>
    <mergeCell ref="H3:M3"/>
    <mergeCell ref="K1:L1"/>
    <mergeCell ref="A2:D2"/>
    <mergeCell ref="K2:L2"/>
    <mergeCell ref="E12:E15"/>
    <mergeCell ref="L12:L15"/>
    <mergeCell ref="M12:M15"/>
    <mergeCell ref="L5:M11"/>
    <mergeCell ref="F12:F15"/>
    <mergeCell ref="G12:G15"/>
    <mergeCell ref="K12:K15"/>
  </mergeCells>
  <phoneticPr fontId="0" type="noConversion"/>
  <hyperlinks>
    <hyperlink ref="K1:L1" location="'Spis tablic     List of tables'!A90" display="Powrót do spisu tablic"/>
    <hyperlink ref="K2:L2" location="'Spis tablic     List of tables'!A90" display="Return to list tables"/>
    <hyperlink ref="K1:L2" location="'Spis tablic     List of tables'!A93"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zoomScale="90" zoomScaleNormal="90" workbookViewId="0">
      <selection activeCell="H28" sqref="H28"/>
    </sheetView>
  </sheetViews>
  <sheetFormatPr defaultRowHeight="12.75"/>
  <cols>
    <col min="1" max="1" width="25.625" style="1" customWidth="1"/>
    <col min="2" max="2" width="16.875" style="1" bestFit="1" customWidth="1"/>
    <col min="3" max="3" width="8.5" style="1" customWidth="1"/>
    <col min="4" max="4" width="16.875" style="1" bestFit="1" customWidth="1"/>
    <col min="5" max="5" width="13.25" style="1" customWidth="1"/>
    <col min="6" max="6" width="8.875" style="1" customWidth="1"/>
    <col min="7" max="7" width="13.25" style="1" customWidth="1"/>
    <col min="8" max="16384" width="9" style="1"/>
  </cols>
  <sheetData>
    <row r="1" spans="1:7" ht="14.85" customHeight="1">
      <c r="A1" s="1738" t="s">
        <v>1436</v>
      </c>
      <c r="B1" s="1738"/>
      <c r="C1" s="1738"/>
      <c r="F1" s="1753" t="s">
        <v>408</v>
      </c>
      <c r="G1" s="1753"/>
    </row>
    <row r="2" spans="1:7" ht="14.85" customHeight="1">
      <c r="A2" s="1953" t="s">
        <v>662</v>
      </c>
      <c r="B2" s="1953"/>
      <c r="F2" s="1753" t="s">
        <v>409</v>
      </c>
      <c r="G2" s="1753"/>
    </row>
    <row r="3" spans="1:7" ht="14.85" customHeight="1">
      <c r="A3" s="2008" t="s">
        <v>919</v>
      </c>
      <c r="B3" s="1538" t="s">
        <v>2115</v>
      </c>
      <c r="C3" s="1491"/>
      <c r="D3" s="1491"/>
      <c r="E3" s="1491"/>
      <c r="F3" s="1491"/>
      <c r="G3" s="1491"/>
    </row>
    <row r="4" spans="1:7" ht="14.85" customHeight="1">
      <c r="A4" s="2009"/>
      <c r="B4" s="1537"/>
      <c r="C4" s="1479"/>
      <c r="D4" s="1479"/>
      <c r="E4" s="1479"/>
      <c r="F4" s="1479"/>
      <c r="G4" s="1479"/>
    </row>
    <row r="5" spans="1:7" ht="14.85" customHeight="1">
      <c r="A5" s="2009"/>
      <c r="B5" s="1538" t="s">
        <v>1449</v>
      </c>
      <c r="C5" s="1491"/>
      <c r="D5" s="899"/>
      <c r="E5" s="1538" t="s">
        <v>1450</v>
      </c>
      <c r="F5" s="1491"/>
      <c r="G5" s="899"/>
    </row>
    <row r="6" spans="1:7" ht="14.85" customHeight="1">
      <c r="A6" s="2009"/>
      <c r="B6" s="1539"/>
      <c r="C6" s="1477"/>
      <c r="D6" s="900"/>
      <c r="E6" s="1539"/>
      <c r="F6" s="1477"/>
      <c r="G6" s="900"/>
    </row>
    <row r="7" spans="1:7" ht="14.85" customHeight="1">
      <c r="A7" s="2009"/>
      <c r="B7" s="1539"/>
      <c r="C7" s="1477"/>
      <c r="D7" s="1538" t="s">
        <v>1451</v>
      </c>
      <c r="E7" s="1539"/>
      <c r="F7" s="1477"/>
      <c r="G7" s="1538" t="s">
        <v>1452</v>
      </c>
    </row>
    <row r="8" spans="1:7" ht="14.85" customHeight="1">
      <c r="A8" s="2009"/>
      <c r="B8" s="1539"/>
      <c r="C8" s="1477"/>
      <c r="D8" s="1539"/>
      <c r="E8" s="1539"/>
      <c r="F8" s="1477"/>
      <c r="G8" s="1539"/>
    </row>
    <row r="9" spans="1:7" ht="14.85" customHeight="1">
      <c r="A9" s="2009"/>
      <c r="B9" s="1539"/>
      <c r="C9" s="1477"/>
      <c r="D9" s="1539"/>
      <c r="E9" s="1539"/>
      <c r="F9" s="1477"/>
      <c r="G9" s="1539"/>
    </row>
    <row r="10" spans="1:7" ht="14.85" customHeight="1">
      <c r="A10" s="2009"/>
      <c r="B10" s="1539"/>
      <c r="C10" s="1477"/>
      <c r="D10" s="1539"/>
      <c r="E10" s="1539"/>
      <c r="F10" s="1477"/>
      <c r="G10" s="1539"/>
    </row>
    <row r="11" spans="1:7" ht="14.85" customHeight="1">
      <c r="A11" s="2009"/>
      <c r="B11" s="1539"/>
      <c r="C11" s="1477"/>
      <c r="D11" s="1539"/>
      <c r="E11" s="1539"/>
      <c r="F11" s="1477"/>
      <c r="G11" s="1539"/>
    </row>
    <row r="12" spans="1:7" ht="14.85" customHeight="1">
      <c r="A12" s="2009"/>
      <c r="B12" s="1539"/>
      <c r="C12" s="1477"/>
      <c r="D12" s="1539"/>
      <c r="E12" s="1539"/>
      <c r="F12" s="1477"/>
      <c r="G12" s="1539"/>
    </row>
    <row r="13" spans="1:7" ht="14.85" customHeight="1">
      <c r="A13" s="2009"/>
      <c r="B13" s="1539"/>
      <c r="C13" s="1477"/>
      <c r="D13" s="1537"/>
      <c r="E13" s="1537"/>
      <c r="F13" s="1479"/>
      <c r="G13" s="1537"/>
    </row>
    <row r="14" spans="1:7" ht="14.85" customHeight="1">
      <c r="A14" s="2009"/>
      <c r="B14" s="1804" t="s">
        <v>1453</v>
      </c>
      <c r="C14" s="1471" t="s">
        <v>2114</v>
      </c>
      <c r="D14" s="1549" t="s">
        <v>1453</v>
      </c>
      <c r="E14" s="1549" t="s">
        <v>1454</v>
      </c>
      <c r="F14" s="1471" t="s">
        <v>2114</v>
      </c>
      <c r="G14" s="1631" t="s">
        <v>1455</v>
      </c>
    </row>
    <row r="15" spans="1:7" ht="14.85" customHeight="1">
      <c r="A15" s="2009"/>
      <c r="B15" s="1662"/>
      <c r="C15" s="1472"/>
      <c r="D15" s="1472"/>
      <c r="E15" s="1472"/>
      <c r="F15" s="1472"/>
      <c r="G15" s="1469"/>
    </row>
    <row r="16" spans="1:7" ht="14.85" customHeight="1">
      <c r="A16" s="2009"/>
      <c r="B16" s="1662"/>
      <c r="C16" s="1472"/>
      <c r="D16" s="1472"/>
      <c r="E16" s="1472"/>
      <c r="F16" s="1472"/>
      <c r="G16" s="1469"/>
    </row>
    <row r="17" spans="1:14" ht="14.85" customHeight="1">
      <c r="A17" s="2009"/>
      <c r="B17" s="1662"/>
      <c r="C17" s="1472"/>
      <c r="D17" s="1473"/>
      <c r="E17" s="1473"/>
      <c r="F17" s="1472"/>
      <c r="G17" s="1518"/>
    </row>
    <row r="18" spans="1:14" ht="20.25" customHeight="1">
      <c r="A18" s="195" t="s">
        <v>639</v>
      </c>
      <c r="B18" s="711">
        <v>143373</v>
      </c>
      <c r="C18" s="709">
        <v>98.8</v>
      </c>
      <c r="D18" s="711">
        <v>76632</v>
      </c>
      <c r="E18" s="711">
        <v>14509</v>
      </c>
      <c r="F18" s="709">
        <v>95.6</v>
      </c>
      <c r="G18" s="727">
        <v>10553</v>
      </c>
      <c r="H18" s="2"/>
    </row>
    <row r="19" spans="1:14" ht="14.85" customHeight="1">
      <c r="A19" s="175" t="s">
        <v>640</v>
      </c>
      <c r="B19" s="716"/>
      <c r="C19" s="677"/>
      <c r="D19" s="716"/>
      <c r="E19" s="716"/>
      <c r="F19" s="677"/>
      <c r="G19" s="726"/>
      <c r="H19" s="2"/>
    </row>
    <row r="20" spans="1:14" ht="14.85" customHeight="1">
      <c r="A20" s="459" t="s">
        <v>641</v>
      </c>
      <c r="B20" s="721">
        <v>13986</v>
      </c>
      <c r="C20" s="719">
        <v>85</v>
      </c>
      <c r="D20" s="721">
        <v>5695</v>
      </c>
      <c r="E20" s="721">
        <v>1262</v>
      </c>
      <c r="F20" s="719">
        <v>87.9</v>
      </c>
      <c r="G20" s="725">
        <v>772</v>
      </c>
      <c r="H20" s="352"/>
    </row>
    <row r="21" spans="1:14" ht="14.85" customHeight="1">
      <c r="A21" s="178" t="s">
        <v>660</v>
      </c>
      <c r="B21" s="716">
        <v>6251</v>
      </c>
      <c r="C21" s="715">
        <v>93.7</v>
      </c>
      <c r="D21" s="717">
        <v>3798</v>
      </c>
      <c r="E21" s="717">
        <v>631</v>
      </c>
      <c r="F21" s="678">
        <v>91.8</v>
      </c>
      <c r="G21" s="1325">
        <v>495</v>
      </c>
      <c r="H21" s="353"/>
      <c r="I21" s="72"/>
      <c r="J21" s="72"/>
      <c r="K21"/>
      <c r="L21"/>
      <c r="M21"/>
      <c r="N21"/>
    </row>
    <row r="22" spans="1:14" ht="14.85" customHeight="1">
      <c r="A22" s="178" t="s">
        <v>643</v>
      </c>
      <c r="B22" s="716">
        <v>5692</v>
      </c>
      <c r="C22" s="715">
        <v>81.8</v>
      </c>
      <c r="D22" s="717">
        <v>4259</v>
      </c>
      <c r="E22" s="717">
        <v>627</v>
      </c>
      <c r="F22" s="678">
        <v>89.6</v>
      </c>
      <c r="G22" s="1325">
        <v>544</v>
      </c>
      <c r="H22" s="353"/>
      <c r="I22" s="72"/>
      <c r="J22" s="72"/>
      <c r="K22"/>
      <c r="L22"/>
      <c r="M22"/>
      <c r="N22"/>
    </row>
    <row r="23" spans="1:14" ht="14.85" customHeight="1">
      <c r="A23" s="178" t="s">
        <v>644</v>
      </c>
      <c r="B23" s="716">
        <v>3363</v>
      </c>
      <c r="C23" s="715">
        <v>106.4</v>
      </c>
      <c r="D23" s="717">
        <v>1769</v>
      </c>
      <c r="E23" s="717">
        <v>310</v>
      </c>
      <c r="F23" s="678">
        <v>96.8</v>
      </c>
      <c r="G23" s="1325">
        <v>223</v>
      </c>
      <c r="H23" s="353"/>
      <c r="I23" s="72"/>
      <c r="J23" s="72"/>
      <c r="K23"/>
      <c r="L23"/>
      <c r="M23"/>
      <c r="N23"/>
    </row>
    <row r="24" spans="1:14" ht="14.85" customHeight="1">
      <c r="A24" s="178" t="s">
        <v>659</v>
      </c>
      <c r="B24" s="716">
        <v>6484</v>
      </c>
      <c r="C24" s="715">
        <v>107.9</v>
      </c>
      <c r="D24" s="717">
        <v>4708</v>
      </c>
      <c r="E24" s="717">
        <v>771</v>
      </c>
      <c r="F24" s="678">
        <v>101.6</v>
      </c>
      <c r="G24" s="1325">
        <v>660</v>
      </c>
      <c r="H24" s="353"/>
      <c r="I24" s="72"/>
      <c r="J24" s="72"/>
      <c r="K24"/>
      <c r="L24"/>
      <c r="M24"/>
      <c r="N24"/>
    </row>
    <row r="25" spans="1:14" ht="14.85" customHeight="1">
      <c r="A25" s="178" t="s">
        <v>646</v>
      </c>
      <c r="B25" s="716">
        <v>15674</v>
      </c>
      <c r="C25" s="715">
        <v>101.2</v>
      </c>
      <c r="D25" s="717">
        <v>8465</v>
      </c>
      <c r="E25" s="717">
        <v>1604</v>
      </c>
      <c r="F25" s="678">
        <v>97.1</v>
      </c>
      <c r="G25" s="1325">
        <v>1204</v>
      </c>
      <c r="H25" s="353"/>
      <c r="I25" s="72"/>
      <c r="J25" s="72"/>
      <c r="K25"/>
      <c r="L25"/>
      <c r="M25"/>
      <c r="N25"/>
    </row>
    <row r="26" spans="1:14" ht="14.85" customHeight="1">
      <c r="A26" s="178" t="s">
        <v>647</v>
      </c>
      <c r="B26" s="716">
        <v>30763</v>
      </c>
      <c r="C26" s="715">
        <v>105.2</v>
      </c>
      <c r="D26" s="717">
        <v>11641</v>
      </c>
      <c r="E26" s="717">
        <v>2824</v>
      </c>
      <c r="F26" s="678">
        <v>97.7</v>
      </c>
      <c r="G26" s="1325">
        <v>1664</v>
      </c>
      <c r="H26" s="353"/>
      <c r="I26" s="72"/>
      <c r="J26" s="72"/>
      <c r="K26"/>
      <c r="L26"/>
      <c r="M26"/>
      <c r="N26"/>
    </row>
    <row r="27" spans="1:14" ht="14.85" customHeight="1">
      <c r="A27" s="178" t="s">
        <v>648</v>
      </c>
      <c r="B27" s="716">
        <v>1953</v>
      </c>
      <c r="C27" s="715">
        <v>111.9</v>
      </c>
      <c r="D27" s="717">
        <v>1435</v>
      </c>
      <c r="E27" s="717">
        <v>246</v>
      </c>
      <c r="F27" s="678">
        <v>106</v>
      </c>
      <c r="G27" s="1325">
        <v>214</v>
      </c>
      <c r="H27" s="353"/>
      <c r="I27" s="72"/>
      <c r="J27" s="72"/>
      <c r="K27"/>
      <c r="L27"/>
      <c r="M27"/>
      <c r="N27"/>
    </row>
    <row r="28" spans="1:14" ht="14.85" customHeight="1">
      <c r="A28" s="178" t="s">
        <v>649</v>
      </c>
      <c r="B28" s="716">
        <v>6435</v>
      </c>
      <c r="C28" s="715">
        <v>103.8</v>
      </c>
      <c r="D28" s="717">
        <v>5022</v>
      </c>
      <c r="E28" s="717">
        <v>752</v>
      </c>
      <c r="F28" s="678">
        <v>102</v>
      </c>
      <c r="G28" s="1325">
        <v>672</v>
      </c>
      <c r="H28" s="353"/>
      <c r="I28" s="72"/>
      <c r="J28" s="72"/>
      <c r="K28"/>
      <c r="L28"/>
      <c r="M28"/>
      <c r="N28"/>
    </row>
    <row r="29" spans="1:14" ht="14.85" customHeight="1">
      <c r="A29" s="178" t="s">
        <v>650</v>
      </c>
      <c r="B29" s="716">
        <v>4201</v>
      </c>
      <c r="C29" s="715">
        <v>100.5</v>
      </c>
      <c r="D29" s="717">
        <v>2180</v>
      </c>
      <c r="E29" s="717">
        <v>446</v>
      </c>
      <c r="F29" s="678">
        <v>106.7</v>
      </c>
      <c r="G29" s="1325">
        <v>333</v>
      </c>
      <c r="H29" s="353"/>
      <c r="I29" s="71"/>
      <c r="J29" s="71"/>
      <c r="K29"/>
      <c r="L29"/>
      <c r="M29"/>
      <c r="N29"/>
    </row>
    <row r="30" spans="1:14" ht="14.85" customHeight="1">
      <c r="A30" s="178" t="s">
        <v>651</v>
      </c>
      <c r="B30" s="716">
        <v>10841</v>
      </c>
      <c r="C30" s="715">
        <v>91.1</v>
      </c>
      <c r="D30" s="717">
        <v>4785</v>
      </c>
      <c r="E30" s="717">
        <v>1032</v>
      </c>
      <c r="F30" s="678">
        <v>91.2</v>
      </c>
      <c r="G30" s="1325">
        <v>670</v>
      </c>
      <c r="H30" s="353"/>
      <c r="I30" s="72"/>
      <c r="J30" s="72"/>
      <c r="K30"/>
      <c r="L30"/>
      <c r="M30"/>
      <c r="N30"/>
    </row>
    <row r="31" spans="1:14" ht="14.85" customHeight="1">
      <c r="A31" s="178" t="s">
        <v>652</v>
      </c>
      <c r="B31" s="716">
        <v>9807</v>
      </c>
      <c r="C31" s="715">
        <v>94.5</v>
      </c>
      <c r="D31" s="717">
        <v>6887</v>
      </c>
      <c r="E31" s="717">
        <v>1191</v>
      </c>
      <c r="F31" s="678">
        <v>91.4</v>
      </c>
      <c r="G31" s="1325">
        <v>990</v>
      </c>
      <c r="H31" s="353"/>
      <c r="I31" s="72"/>
      <c r="J31" s="72"/>
      <c r="K31"/>
      <c r="L31"/>
      <c r="M31"/>
      <c r="N31"/>
    </row>
    <row r="32" spans="1:14" ht="14.85" customHeight="1">
      <c r="A32" s="178" t="s">
        <v>653</v>
      </c>
      <c r="B32" s="716">
        <v>3486</v>
      </c>
      <c r="C32" s="715">
        <v>121.5</v>
      </c>
      <c r="D32" s="717">
        <v>2409</v>
      </c>
      <c r="E32" s="717">
        <v>363</v>
      </c>
      <c r="F32" s="678">
        <v>106.1</v>
      </c>
      <c r="G32" s="1325">
        <v>308</v>
      </c>
      <c r="H32" s="353"/>
      <c r="I32" s="72"/>
      <c r="J32" s="72"/>
      <c r="K32"/>
      <c r="L32"/>
      <c r="M32"/>
      <c r="N32"/>
    </row>
    <row r="33" spans="1:14" ht="14.85" customHeight="1">
      <c r="A33" s="178" t="s">
        <v>661</v>
      </c>
      <c r="B33" s="716">
        <v>4358</v>
      </c>
      <c r="C33" s="715">
        <v>90.8</v>
      </c>
      <c r="D33" s="717">
        <v>2366</v>
      </c>
      <c r="E33" s="717">
        <v>416</v>
      </c>
      <c r="F33" s="678">
        <v>88.7</v>
      </c>
      <c r="G33" s="1325">
        <v>309</v>
      </c>
      <c r="H33" s="353"/>
      <c r="I33" s="72"/>
      <c r="J33" s="72"/>
      <c r="K33"/>
      <c r="L33"/>
      <c r="M33"/>
      <c r="N33"/>
    </row>
    <row r="34" spans="1:14" s="44" customFormat="1" ht="14.85" customHeight="1">
      <c r="A34" s="178" t="s">
        <v>655</v>
      </c>
      <c r="B34" s="716">
        <v>14647</v>
      </c>
      <c r="C34" s="715">
        <v>107.8</v>
      </c>
      <c r="D34" s="717">
        <v>8152</v>
      </c>
      <c r="E34" s="717">
        <v>1504</v>
      </c>
      <c r="F34" s="678">
        <v>98.3</v>
      </c>
      <c r="G34" s="1325">
        <v>1104</v>
      </c>
      <c r="H34" s="353"/>
      <c r="I34" s="72"/>
      <c r="J34" s="72"/>
      <c r="K34"/>
      <c r="L34"/>
      <c r="M34"/>
      <c r="N34"/>
    </row>
    <row r="35" spans="1:14" ht="14.85" customHeight="1">
      <c r="A35" s="178" t="s">
        <v>656</v>
      </c>
      <c r="B35" s="716">
        <v>5432</v>
      </c>
      <c r="C35" s="715">
        <v>98.7</v>
      </c>
      <c r="D35" s="717">
        <v>3061</v>
      </c>
      <c r="E35" s="717">
        <v>528</v>
      </c>
      <c r="F35" s="678">
        <v>93</v>
      </c>
      <c r="G35" s="1325">
        <v>390</v>
      </c>
      <c r="H35" s="353"/>
      <c r="I35" s="72"/>
      <c r="J35" s="72"/>
      <c r="K35"/>
      <c r="L35"/>
      <c r="M35"/>
      <c r="N35"/>
    </row>
    <row r="36" spans="1:14" ht="12.75" customHeight="1">
      <c r="A36" s="37"/>
      <c r="B36" s="15"/>
      <c r="C36" s="15"/>
      <c r="D36" s="339"/>
      <c r="E36" s="15"/>
      <c r="F36" s="15"/>
      <c r="G36" s="15"/>
      <c r="H36" s="2"/>
      <c r="I36" s="72"/>
      <c r="J36" s="72"/>
      <c r="K36"/>
      <c r="L36"/>
      <c r="M36"/>
      <c r="N36"/>
    </row>
    <row r="37" spans="1:14" ht="12.75" customHeight="1">
      <c r="C37" s="1324"/>
      <c r="D37" s="1324"/>
      <c r="E37" s="15"/>
      <c r="F37" s="15"/>
      <c r="G37" s="15"/>
      <c r="H37" s="15"/>
    </row>
    <row r="41" spans="1:14">
      <c r="A41" s="452"/>
      <c r="B41" s="452"/>
      <c r="C41" s="452"/>
      <c r="D41" s="452"/>
      <c r="E41" s="452"/>
      <c r="F41" s="452"/>
      <c r="G41" s="452"/>
      <c r="H41" s="452"/>
      <c r="I41" s="452"/>
      <c r="J41" s="452"/>
      <c r="K41" s="452"/>
      <c r="L41" s="452"/>
    </row>
  </sheetData>
  <mergeCells count="16">
    <mergeCell ref="A1:C1"/>
    <mergeCell ref="A3:A17"/>
    <mergeCell ref="B3:G4"/>
    <mergeCell ref="F1:G1"/>
    <mergeCell ref="F14:F17"/>
    <mergeCell ref="F2:G2"/>
    <mergeCell ref="A2:B2"/>
    <mergeCell ref="G7:G13"/>
    <mergeCell ref="E5:F13"/>
    <mergeCell ref="C14:C17"/>
    <mergeCell ref="G14:G17"/>
    <mergeCell ref="D14:D17"/>
    <mergeCell ref="D7:D13"/>
    <mergeCell ref="E14:E17"/>
    <mergeCell ref="B14:B17"/>
    <mergeCell ref="B5:C13"/>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U41"/>
  <sheetViews>
    <sheetView showGridLines="0" topLeftCell="A7" zoomScale="90" zoomScaleNormal="90" workbookViewId="0">
      <selection activeCell="E33" sqref="E33"/>
    </sheetView>
  </sheetViews>
  <sheetFormatPr defaultRowHeight="14.25"/>
  <cols>
    <col min="1" max="1" width="23.125" style="1" customWidth="1"/>
    <col min="2" max="2" width="9.875" style="1" customWidth="1"/>
    <col min="3" max="3" width="9.125" style="1" customWidth="1"/>
    <col min="4" max="4" width="10.875" style="1" customWidth="1"/>
    <col min="5" max="13" width="9.125" style="1" customWidth="1"/>
  </cols>
  <sheetData>
    <row r="1" spans="1:14" ht="14.25" customHeight="1">
      <c r="A1" s="1738" t="s">
        <v>1437</v>
      </c>
      <c r="B1" s="1738"/>
      <c r="C1" s="1738"/>
      <c r="D1" s="1738"/>
      <c r="E1" s="1738"/>
      <c r="F1" s="1738"/>
      <c r="I1" s="8"/>
      <c r="J1" s="8"/>
      <c r="K1" s="1753" t="s">
        <v>408</v>
      </c>
      <c r="L1" s="1753"/>
      <c r="M1" s="8"/>
    </row>
    <row r="2" spans="1:14" ht="14.25" customHeight="1">
      <c r="A2" s="1953" t="s">
        <v>666</v>
      </c>
      <c r="B2" s="1953"/>
      <c r="C2" s="1953"/>
      <c r="D2" s="1953"/>
      <c r="E2" s="1953"/>
      <c r="F2" s="1953"/>
      <c r="I2" s="8"/>
      <c r="J2" s="8"/>
      <c r="K2" s="1749" t="s">
        <v>409</v>
      </c>
      <c r="L2" s="1749"/>
      <c r="M2" s="8"/>
    </row>
    <row r="3" spans="1:14" ht="14.85" customHeight="1">
      <c r="A3" s="1476" t="s">
        <v>1456</v>
      </c>
      <c r="B3" s="1967" t="s">
        <v>2117</v>
      </c>
      <c r="C3" s="1967"/>
      <c r="D3" s="1967"/>
      <c r="E3" s="1967"/>
      <c r="F3" s="1967"/>
      <c r="G3" s="1967"/>
      <c r="H3" s="1967"/>
      <c r="I3" s="1967"/>
      <c r="J3" s="1967"/>
      <c r="K3" s="1967"/>
      <c r="L3" s="1967"/>
      <c r="M3" s="1654"/>
      <c r="N3" s="16"/>
    </row>
    <row r="4" spans="1:14" ht="14.85" customHeight="1">
      <c r="A4" s="1478"/>
      <c r="B4" s="1967"/>
      <c r="C4" s="1967"/>
      <c r="D4" s="1967"/>
      <c r="E4" s="1967"/>
      <c r="F4" s="1967"/>
      <c r="G4" s="1967"/>
      <c r="H4" s="1967"/>
      <c r="I4" s="1967"/>
      <c r="J4" s="1967"/>
      <c r="K4" s="1967"/>
      <c r="L4" s="1967"/>
      <c r="M4" s="1654"/>
      <c r="N4" s="16"/>
    </row>
    <row r="5" spans="1:14" ht="14.85" customHeight="1">
      <c r="A5" s="1478"/>
      <c r="B5" s="1471" t="s">
        <v>1457</v>
      </c>
      <c r="C5" s="1472" t="s">
        <v>1458</v>
      </c>
      <c r="D5" s="1472" t="s">
        <v>1459</v>
      </c>
      <c r="E5" s="1477" t="s">
        <v>1460</v>
      </c>
      <c r="F5" s="1477"/>
      <c r="G5" s="1477"/>
      <c r="H5" s="1477"/>
      <c r="I5" s="1477"/>
      <c r="J5" s="1477"/>
      <c r="K5" s="1477"/>
      <c r="L5" s="1478"/>
      <c r="M5" s="1477" t="s">
        <v>1461</v>
      </c>
    </row>
    <row r="6" spans="1:14" ht="14.85" customHeight="1">
      <c r="A6" s="1478"/>
      <c r="B6" s="1472"/>
      <c r="C6" s="1472"/>
      <c r="D6" s="1472"/>
      <c r="E6" s="1477"/>
      <c r="F6" s="1477"/>
      <c r="G6" s="1477"/>
      <c r="H6" s="1477"/>
      <c r="I6" s="1477"/>
      <c r="J6" s="1477"/>
      <c r="K6" s="1477"/>
      <c r="L6" s="1478"/>
      <c r="M6" s="1477"/>
    </row>
    <row r="7" spans="1:14" ht="14.85" customHeight="1">
      <c r="A7" s="1478"/>
      <c r="B7" s="1472"/>
      <c r="C7" s="1472"/>
      <c r="D7" s="1472"/>
      <c r="E7" s="1468" t="s">
        <v>1462</v>
      </c>
      <c r="F7" s="901"/>
      <c r="G7" s="1649" t="s">
        <v>1463</v>
      </c>
      <c r="H7" s="1670"/>
      <c r="I7" s="1670"/>
      <c r="J7" s="1670"/>
      <c r="K7" s="1670"/>
      <c r="L7" s="2011"/>
      <c r="M7" s="1477"/>
    </row>
    <row r="8" spans="1:14" ht="14.85" customHeight="1">
      <c r="A8" s="1478"/>
      <c r="B8" s="1472"/>
      <c r="C8" s="1472"/>
      <c r="D8" s="1472"/>
      <c r="E8" s="1469"/>
      <c r="F8" s="1493" t="s">
        <v>1464</v>
      </c>
      <c r="G8" s="1491" t="s">
        <v>1465</v>
      </c>
      <c r="H8" s="899"/>
      <c r="I8" s="902"/>
      <c r="J8" s="1475" t="s">
        <v>1466</v>
      </c>
      <c r="K8" s="903"/>
      <c r="L8" s="758"/>
      <c r="M8" s="1477"/>
    </row>
    <row r="9" spans="1:14" ht="14.85" customHeight="1">
      <c r="A9" s="1478"/>
      <c r="B9" s="1472"/>
      <c r="C9" s="1472"/>
      <c r="D9" s="1472"/>
      <c r="E9" s="1469"/>
      <c r="F9" s="1494"/>
      <c r="G9" s="1477"/>
      <c r="H9" s="900"/>
      <c r="I9" s="904"/>
      <c r="J9" s="1477"/>
      <c r="K9" s="900"/>
      <c r="L9" s="759"/>
      <c r="M9" s="1477"/>
    </row>
    <row r="10" spans="1:14" ht="14.85" customHeight="1">
      <c r="A10" s="1478"/>
      <c r="B10" s="1472"/>
      <c r="C10" s="1472"/>
      <c r="D10" s="1472"/>
      <c r="E10" s="1469"/>
      <c r="F10" s="1494"/>
      <c r="G10" s="1477"/>
      <c r="H10" s="1493" t="s">
        <v>1467</v>
      </c>
      <c r="I10" s="1804" t="s">
        <v>1468</v>
      </c>
      <c r="J10" s="1477"/>
      <c r="K10" s="1493" t="s">
        <v>1469</v>
      </c>
      <c r="L10" s="1493" t="s">
        <v>1468</v>
      </c>
      <c r="M10" s="1477"/>
    </row>
    <row r="11" spans="1:14" ht="14.85" customHeight="1">
      <c r="A11" s="1478"/>
      <c r="B11" s="1472"/>
      <c r="C11" s="1472"/>
      <c r="D11" s="1472"/>
      <c r="E11" s="1469"/>
      <c r="F11" s="1494"/>
      <c r="G11" s="1477"/>
      <c r="H11" s="1494"/>
      <c r="I11" s="1662"/>
      <c r="J11" s="1477"/>
      <c r="K11" s="1494"/>
      <c r="L11" s="1494"/>
      <c r="M11" s="1477"/>
    </row>
    <row r="12" spans="1:14" ht="14.85" customHeight="1">
      <c r="A12" s="1478"/>
      <c r="B12" s="1472"/>
      <c r="C12" s="1472"/>
      <c r="D12" s="1472"/>
      <c r="E12" s="1469"/>
      <c r="F12" s="1494"/>
      <c r="G12" s="1477"/>
      <c r="H12" s="1494"/>
      <c r="I12" s="1662"/>
      <c r="J12" s="1477"/>
      <c r="K12" s="1494"/>
      <c r="L12" s="1494"/>
      <c r="M12" s="1477"/>
    </row>
    <row r="13" spans="1:14" ht="14.85" customHeight="1">
      <c r="A13" s="1478"/>
      <c r="B13" s="1472"/>
      <c r="C13" s="1472"/>
      <c r="D13" s="1472"/>
      <c r="E13" s="1469"/>
      <c r="F13" s="1494"/>
      <c r="G13" s="1477"/>
      <c r="H13" s="1494"/>
      <c r="I13" s="1662"/>
      <c r="J13" s="1477"/>
      <c r="K13" s="1494"/>
      <c r="L13" s="1494"/>
      <c r="M13" s="1477"/>
    </row>
    <row r="14" spans="1:14" ht="14.85" customHeight="1">
      <c r="A14" s="1478"/>
      <c r="B14" s="1472"/>
      <c r="C14" s="1472"/>
      <c r="D14" s="1472"/>
      <c r="E14" s="1469"/>
      <c r="F14" s="1494"/>
      <c r="G14" s="1477"/>
      <c r="H14" s="1494"/>
      <c r="I14" s="1662"/>
      <c r="J14" s="1477"/>
      <c r="K14" s="1494"/>
      <c r="L14" s="1494"/>
      <c r="M14" s="1477"/>
    </row>
    <row r="15" spans="1:14" ht="14.85" customHeight="1">
      <c r="A15" s="1478"/>
      <c r="B15" s="1472"/>
      <c r="C15" s="1472"/>
      <c r="D15" s="1472"/>
      <c r="E15" s="1469"/>
      <c r="F15" s="1494"/>
      <c r="G15" s="1477"/>
      <c r="H15" s="1494"/>
      <c r="I15" s="1662"/>
      <c r="J15" s="1477"/>
      <c r="K15" s="1494"/>
      <c r="L15" s="1494"/>
      <c r="M15" s="1477"/>
    </row>
    <row r="16" spans="1:14" ht="14.85" customHeight="1">
      <c r="A16" s="1478"/>
      <c r="B16" s="1472"/>
      <c r="C16" s="1472"/>
      <c r="D16" s="1472"/>
      <c r="E16" s="1469"/>
      <c r="F16" s="1494"/>
      <c r="G16" s="1477"/>
      <c r="H16" s="1494"/>
      <c r="I16" s="1662"/>
      <c r="J16" s="1477"/>
      <c r="K16" s="1494"/>
      <c r="L16" s="1494"/>
      <c r="M16" s="1477"/>
    </row>
    <row r="17" spans="1:14" ht="14.85" customHeight="1">
      <c r="A17" s="1478"/>
      <c r="B17" s="1472"/>
      <c r="C17" s="1472"/>
      <c r="D17" s="1472"/>
      <c r="E17" s="1469"/>
      <c r="F17" s="1494"/>
      <c r="G17" s="1477"/>
      <c r="H17" s="1494"/>
      <c r="I17" s="1662"/>
      <c r="J17" s="1477"/>
      <c r="K17" s="1494"/>
      <c r="L17" s="1494"/>
      <c r="M17" s="1477"/>
    </row>
    <row r="18" spans="1:14" ht="14.85" customHeight="1">
      <c r="A18" s="1478"/>
      <c r="B18" s="1472"/>
      <c r="C18" s="1472"/>
      <c r="D18" s="1472"/>
      <c r="E18" s="1469"/>
      <c r="F18" s="1494"/>
      <c r="G18" s="1477"/>
      <c r="H18" s="1494"/>
      <c r="I18" s="1662"/>
      <c r="J18" s="1477"/>
      <c r="K18" s="1494"/>
      <c r="L18" s="1494"/>
      <c r="M18" s="1477"/>
    </row>
    <row r="19" spans="1:14" ht="18.75" customHeight="1">
      <c r="A19" s="1478"/>
      <c r="B19" s="1473"/>
      <c r="C19" s="1473"/>
      <c r="D19" s="1473"/>
      <c r="E19" s="1518"/>
      <c r="F19" s="1948"/>
      <c r="G19" s="1519"/>
      <c r="H19" s="1948"/>
      <c r="I19" s="1699"/>
      <c r="J19" s="1519"/>
      <c r="K19" s="1948"/>
      <c r="L19" s="1948"/>
      <c r="M19" s="1519"/>
    </row>
    <row r="20" spans="1:14" ht="22.5" customHeight="1">
      <c r="A20" s="73" t="s">
        <v>663</v>
      </c>
      <c r="B20" s="1381" t="s">
        <v>2125</v>
      </c>
      <c r="C20" s="1381">
        <v>160</v>
      </c>
      <c r="D20" s="1381">
        <v>17605</v>
      </c>
      <c r="E20" s="1381" t="s">
        <v>2118</v>
      </c>
      <c r="F20" s="1381" t="s">
        <v>2119</v>
      </c>
      <c r="G20" s="1381" t="s">
        <v>2120</v>
      </c>
      <c r="H20" s="1381">
        <v>167</v>
      </c>
      <c r="I20" s="1381" t="s">
        <v>2121</v>
      </c>
      <c r="J20" s="1381" t="s">
        <v>2122</v>
      </c>
      <c r="K20" s="1381">
        <v>165</v>
      </c>
      <c r="L20" s="1381" t="s">
        <v>2123</v>
      </c>
      <c r="M20" s="1382" t="s">
        <v>2124</v>
      </c>
      <c r="N20" s="16"/>
    </row>
    <row r="21" spans="1:14" ht="14.1" customHeight="1">
      <c r="A21" s="74" t="s">
        <v>640</v>
      </c>
      <c r="B21" s="728"/>
      <c r="C21" s="729"/>
      <c r="D21" s="729"/>
      <c r="E21" s="729"/>
      <c r="F21" s="729"/>
      <c r="G21" s="729"/>
      <c r="H21" s="729"/>
      <c r="I21" s="729"/>
      <c r="J21" s="729"/>
      <c r="K21" s="729"/>
      <c r="L21" s="729"/>
      <c r="M21" s="730"/>
    </row>
    <row r="22" spans="1:14" ht="14.1" customHeight="1">
      <c r="A22" s="453" t="s">
        <v>641</v>
      </c>
      <c r="B22" s="731">
        <v>351121</v>
      </c>
      <c r="C22" s="731">
        <v>12</v>
      </c>
      <c r="D22" s="731">
        <v>1374</v>
      </c>
      <c r="E22" s="731">
        <v>33770</v>
      </c>
      <c r="F22" s="731">
        <v>7474</v>
      </c>
      <c r="G22" s="731">
        <v>861</v>
      </c>
      <c r="H22" s="731">
        <v>10</v>
      </c>
      <c r="I22" s="731">
        <v>120</v>
      </c>
      <c r="J22" s="731">
        <v>28464</v>
      </c>
      <c r="K22" s="723">
        <v>8</v>
      </c>
      <c r="L22" s="731">
        <v>7166</v>
      </c>
      <c r="M22" s="732">
        <v>234473</v>
      </c>
    </row>
    <row r="23" spans="1:14" ht="14.1" customHeight="1">
      <c r="A23" s="83" t="s">
        <v>642</v>
      </c>
      <c r="B23" s="729">
        <v>192078</v>
      </c>
      <c r="C23" s="729">
        <v>6</v>
      </c>
      <c r="D23" s="729">
        <v>971</v>
      </c>
      <c r="E23" s="729">
        <v>14311</v>
      </c>
      <c r="F23" s="729">
        <v>1815</v>
      </c>
      <c r="G23" s="729">
        <v>359</v>
      </c>
      <c r="H23" s="729">
        <v>9</v>
      </c>
      <c r="I23" s="729">
        <v>40</v>
      </c>
      <c r="J23" s="729">
        <v>11955</v>
      </c>
      <c r="K23" s="717">
        <v>4</v>
      </c>
      <c r="L23" s="729">
        <v>1707</v>
      </c>
      <c r="M23" s="730">
        <v>142201</v>
      </c>
      <c r="N23" s="323"/>
    </row>
    <row r="24" spans="1:14" ht="14.1" customHeight="1">
      <c r="A24" s="83" t="s">
        <v>643</v>
      </c>
      <c r="B24" s="729">
        <v>171620</v>
      </c>
      <c r="C24" s="729">
        <v>5</v>
      </c>
      <c r="D24" s="729">
        <v>1175</v>
      </c>
      <c r="E24" s="729">
        <v>11381</v>
      </c>
      <c r="F24" s="729">
        <v>1469</v>
      </c>
      <c r="G24" s="729">
        <v>257</v>
      </c>
      <c r="H24" s="729">
        <v>6</v>
      </c>
      <c r="I24" s="729">
        <v>29</v>
      </c>
      <c r="J24" s="729">
        <v>9055</v>
      </c>
      <c r="K24" s="717">
        <v>4</v>
      </c>
      <c r="L24" s="729">
        <v>1393</v>
      </c>
      <c r="M24" s="730">
        <v>129338</v>
      </c>
    </row>
    <row r="25" spans="1:14" ht="14.1" customHeight="1">
      <c r="A25" s="83" t="s">
        <v>644</v>
      </c>
      <c r="B25" s="729">
        <v>110084</v>
      </c>
      <c r="C25" s="729">
        <v>1</v>
      </c>
      <c r="D25" s="729">
        <v>490</v>
      </c>
      <c r="E25" s="729">
        <v>9483</v>
      </c>
      <c r="F25" s="729">
        <v>2839</v>
      </c>
      <c r="G25" s="729">
        <v>157</v>
      </c>
      <c r="H25" s="729">
        <v>2</v>
      </c>
      <c r="I25" s="729">
        <v>27</v>
      </c>
      <c r="J25" s="729">
        <v>8187</v>
      </c>
      <c r="K25" s="717">
        <v>3</v>
      </c>
      <c r="L25" s="729">
        <v>2765</v>
      </c>
      <c r="M25" s="730">
        <v>77500</v>
      </c>
    </row>
    <row r="26" spans="1:14" ht="14.1" customHeight="1">
      <c r="A26" s="83" t="s">
        <v>659</v>
      </c>
      <c r="B26" s="729">
        <v>239578</v>
      </c>
      <c r="C26" s="729">
        <v>3</v>
      </c>
      <c r="D26" s="729">
        <v>991</v>
      </c>
      <c r="E26" s="729">
        <v>18451</v>
      </c>
      <c r="F26" s="729">
        <v>3166</v>
      </c>
      <c r="G26" s="729">
        <v>453</v>
      </c>
      <c r="H26" s="729">
        <v>4</v>
      </c>
      <c r="I26" s="729">
        <v>50</v>
      </c>
      <c r="J26" s="729">
        <v>14829</v>
      </c>
      <c r="K26" s="717">
        <v>15</v>
      </c>
      <c r="L26" s="729">
        <v>3042</v>
      </c>
      <c r="M26" s="730">
        <v>180367</v>
      </c>
    </row>
    <row r="27" spans="1:14" ht="14.1" customHeight="1">
      <c r="A27" s="83" t="s">
        <v>646</v>
      </c>
      <c r="B27" s="729">
        <v>356785</v>
      </c>
      <c r="C27" s="729">
        <v>20</v>
      </c>
      <c r="D27" s="729">
        <v>1142</v>
      </c>
      <c r="E27" s="729">
        <v>32096</v>
      </c>
      <c r="F27" s="729">
        <v>4819</v>
      </c>
      <c r="G27" s="729">
        <v>764</v>
      </c>
      <c r="H27" s="729">
        <v>7</v>
      </c>
      <c r="I27" s="729">
        <v>103</v>
      </c>
      <c r="J27" s="729">
        <v>25400</v>
      </c>
      <c r="K27" s="717">
        <v>13</v>
      </c>
      <c r="L27" s="729">
        <v>4508</v>
      </c>
      <c r="M27" s="730">
        <v>263142</v>
      </c>
    </row>
    <row r="28" spans="1:14" ht="14.1" customHeight="1">
      <c r="A28" s="83" t="s">
        <v>647</v>
      </c>
      <c r="B28" s="729">
        <v>742172</v>
      </c>
      <c r="C28" s="729">
        <v>67</v>
      </c>
      <c r="D28" s="729">
        <v>3121</v>
      </c>
      <c r="E28" s="729">
        <v>127823</v>
      </c>
      <c r="F28" s="729">
        <v>33332</v>
      </c>
      <c r="G28" s="729">
        <v>3869</v>
      </c>
      <c r="H28" s="729">
        <v>47</v>
      </c>
      <c r="I28" s="729">
        <v>871</v>
      </c>
      <c r="J28" s="729">
        <v>109843</v>
      </c>
      <c r="K28" s="717">
        <v>41</v>
      </c>
      <c r="L28" s="729">
        <v>31675</v>
      </c>
      <c r="M28" s="730">
        <v>496480</v>
      </c>
    </row>
    <row r="29" spans="1:14" ht="14.1" customHeight="1">
      <c r="A29" s="83" t="s">
        <v>664</v>
      </c>
      <c r="B29" s="729">
        <v>100077</v>
      </c>
      <c r="C29" s="729">
        <v>2</v>
      </c>
      <c r="D29" s="729">
        <v>488</v>
      </c>
      <c r="E29" s="729">
        <v>6676</v>
      </c>
      <c r="F29" s="729">
        <v>1494</v>
      </c>
      <c r="G29" s="729">
        <v>136</v>
      </c>
      <c r="H29" s="729">
        <v>2</v>
      </c>
      <c r="I29" s="729">
        <v>33</v>
      </c>
      <c r="J29" s="729">
        <v>5574</v>
      </c>
      <c r="K29" s="717">
        <v>6</v>
      </c>
      <c r="L29" s="729">
        <v>1427</v>
      </c>
      <c r="M29" s="730">
        <v>71803</v>
      </c>
    </row>
    <row r="30" spans="1:14" ht="14.1" customHeight="1">
      <c r="A30" s="83" t="s">
        <v>649</v>
      </c>
      <c r="B30" s="729">
        <v>162556</v>
      </c>
      <c r="C30" s="729">
        <v>2</v>
      </c>
      <c r="D30" s="729">
        <v>816</v>
      </c>
      <c r="E30" s="729">
        <v>10452</v>
      </c>
      <c r="F30" s="729">
        <v>1511</v>
      </c>
      <c r="G30" s="729">
        <v>266</v>
      </c>
      <c r="H30" s="729">
        <v>5</v>
      </c>
      <c r="I30" s="729">
        <v>28</v>
      </c>
      <c r="J30" s="729">
        <v>8204</v>
      </c>
      <c r="K30" s="729">
        <v>5</v>
      </c>
      <c r="L30" s="729">
        <v>1419</v>
      </c>
      <c r="M30" s="730">
        <v>121647</v>
      </c>
    </row>
    <row r="31" spans="1:14" ht="14.1" customHeight="1">
      <c r="A31" s="83" t="s">
        <v>650</v>
      </c>
      <c r="B31" s="729">
        <v>98339</v>
      </c>
      <c r="C31" s="729">
        <v>1</v>
      </c>
      <c r="D31" s="729">
        <v>500</v>
      </c>
      <c r="E31" s="729">
        <v>5942</v>
      </c>
      <c r="F31" s="729">
        <v>749</v>
      </c>
      <c r="G31" s="729">
        <v>115</v>
      </c>
      <c r="H31" s="729">
        <v>3</v>
      </c>
      <c r="I31" s="729">
        <v>18</v>
      </c>
      <c r="J31" s="729">
        <v>4331</v>
      </c>
      <c r="K31" s="729">
        <v>4</v>
      </c>
      <c r="L31" s="729">
        <v>714</v>
      </c>
      <c r="M31" s="730">
        <v>75930</v>
      </c>
    </row>
    <row r="32" spans="1:14" ht="14.1" customHeight="1">
      <c r="A32" s="83" t="s">
        <v>667</v>
      </c>
      <c r="B32" s="729">
        <v>275990</v>
      </c>
      <c r="C32" s="729">
        <v>6</v>
      </c>
      <c r="D32" s="729">
        <v>1053</v>
      </c>
      <c r="E32" s="729">
        <v>27960</v>
      </c>
      <c r="F32" s="729">
        <v>4678</v>
      </c>
      <c r="G32" s="729">
        <v>844</v>
      </c>
      <c r="H32" s="729">
        <v>10</v>
      </c>
      <c r="I32" s="729">
        <v>140</v>
      </c>
      <c r="J32" s="729">
        <v>23987</v>
      </c>
      <c r="K32" s="717">
        <v>4</v>
      </c>
      <c r="L32" s="729">
        <v>4456</v>
      </c>
      <c r="M32" s="730">
        <v>197763</v>
      </c>
    </row>
    <row r="33" spans="1:21" ht="14.1" customHeight="1">
      <c r="A33" s="83" t="s">
        <v>668</v>
      </c>
      <c r="B33" s="729">
        <v>461933</v>
      </c>
      <c r="C33" s="729">
        <v>8</v>
      </c>
      <c r="D33" s="729">
        <v>1171</v>
      </c>
      <c r="E33" s="729">
        <v>43862</v>
      </c>
      <c r="F33" s="729">
        <v>6704</v>
      </c>
      <c r="G33" s="729">
        <v>1234</v>
      </c>
      <c r="H33" s="729">
        <v>28</v>
      </c>
      <c r="I33" s="729">
        <v>149</v>
      </c>
      <c r="J33" s="729">
        <v>36209</v>
      </c>
      <c r="K33" s="717">
        <v>19</v>
      </c>
      <c r="L33" s="729">
        <v>6387</v>
      </c>
      <c r="M33" s="730">
        <v>335349</v>
      </c>
    </row>
    <row r="34" spans="1:21" ht="14.1" customHeight="1">
      <c r="A34" s="83" t="s">
        <v>665</v>
      </c>
      <c r="B34" s="729">
        <v>110130</v>
      </c>
      <c r="C34" s="729">
        <v>4</v>
      </c>
      <c r="D34" s="729">
        <v>502</v>
      </c>
      <c r="E34" s="729">
        <v>6014</v>
      </c>
      <c r="F34" s="729">
        <v>641</v>
      </c>
      <c r="G34" s="729">
        <v>224</v>
      </c>
      <c r="H34" s="729">
        <v>11</v>
      </c>
      <c r="I34" s="729">
        <v>26</v>
      </c>
      <c r="J34" s="729">
        <v>4680</v>
      </c>
      <c r="K34" s="717">
        <v>0</v>
      </c>
      <c r="L34" s="729">
        <v>595</v>
      </c>
      <c r="M34" s="730">
        <v>84722</v>
      </c>
    </row>
    <row r="35" spans="1:21" s="42" customFormat="1" ht="14.1" customHeight="1">
      <c r="A35" s="83" t="s">
        <v>669</v>
      </c>
      <c r="B35" s="729">
        <v>123361</v>
      </c>
      <c r="C35" s="729">
        <v>3</v>
      </c>
      <c r="D35" s="729">
        <v>741</v>
      </c>
      <c r="E35" s="729">
        <v>7632</v>
      </c>
      <c r="F35" s="729">
        <v>1039</v>
      </c>
      <c r="G35" s="729">
        <v>151</v>
      </c>
      <c r="H35" s="729">
        <v>5</v>
      </c>
      <c r="I35" s="729">
        <v>7</v>
      </c>
      <c r="J35" s="729">
        <v>6244</v>
      </c>
      <c r="K35" s="729">
        <v>5</v>
      </c>
      <c r="L35" s="729">
        <v>1012</v>
      </c>
      <c r="M35" s="730">
        <v>87701</v>
      </c>
    </row>
    <row r="36" spans="1:21" s="45" customFormat="1" ht="14.1" customHeight="1">
      <c r="A36" s="83" t="s">
        <v>655</v>
      </c>
      <c r="B36" s="729">
        <v>404419</v>
      </c>
      <c r="C36" s="729">
        <v>14</v>
      </c>
      <c r="D36" s="729">
        <v>1957</v>
      </c>
      <c r="E36" s="729">
        <v>40486</v>
      </c>
      <c r="F36" s="729">
        <v>6983</v>
      </c>
      <c r="G36" s="729">
        <v>922</v>
      </c>
      <c r="H36" s="729">
        <v>11</v>
      </c>
      <c r="I36" s="729">
        <v>124</v>
      </c>
      <c r="J36" s="729">
        <v>33089</v>
      </c>
      <c r="K36" s="717">
        <v>25</v>
      </c>
      <c r="L36" s="729">
        <v>6580</v>
      </c>
      <c r="M36" s="730">
        <v>300782</v>
      </c>
    </row>
    <row r="37" spans="1:21" ht="14.1" customHeight="1">
      <c r="A37" s="83" t="s">
        <v>670</v>
      </c>
      <c r="B37" s="729">
        <v>219406</v>
      </c>
      <c r="C37" s="729">
        <v>6</v>
      </c>
      <c r="D37" s="729">
        <v>1113</v>
      </c>
      <c r="E37" s="729">
        <v>17464</v>
      </c>
      <c r="F37" s="729">
        <v>4832</v>
      </c>
      <c r="G37" s="729">
        <v>282</v>
      </c>
      <c r="H37" s="729">
        <v>7</v>
      </c>
      <c r="I37" s="729">
        <v>42</v>
      </c>
      <c r="J37" s="729">
        <v>15075</v>
      </c>
      <c r="K37" s="717">
        <v>9</v>
      </c>
      <c r="L37" s="729">
        <v>4680</v>
      </c>
      <c r="M37" s="730">
        <v>162031</v>
      </c>
    </row>
    <row r="38" spans="1:21" ht="12.75" customHeight="1"/>
    <row r="39" spans="1:21" ht="48" customHeight="1">
      <c r="A39" s="2010" t="s">
        <v>2126</v>
      </c>
      <c r="B39" s="2010"/>
      <c r="C39" s="2010"/>
      <c r="D39" s="2010"/>
      <c r="E39" s="2010"/>
      <c r="F39" s="2010"/>
      <c r="G39" s="2010"/>
      <c r="H39" s="2010"/>
      <c r="I39" s="2010"/>
      <c r="J39" s="2010"/>
      <c r="K39" s="2010"/>
      <c r="L39" s="2010"/>
      <c r="M39" s="2010"/>
      <c r="N39" s="809"/>
      <c r="O39" s="809"/>
      <c r="P39" s="809"/>
      <c r="Q39" s="809"/>
      <c r="R39" s="809"/>
      <c r="S39" s="809"/>
      <c r="T39" s="809"/>
      <c r="U39" s="809"/>
    </row>
    <row r="41" spans="1:21">
      <c r="J41" s="809"/>
      <c r="K41" s="809"/>
      <c r="L41" s="809"/>
      <c r="M41" s="809"/>
      <c r="N41" s="809"/>
      <c r="O41" s="809"/>
      <c r="P41" s="809"/>
      <c r="Q41" s="809"/>
      <c r="R41" s="809"/>
      <c r="S41" s="809"/>
      <c r="T41" s="809"/>
      <c r="U41" s="809"/>
    </row>
  </sheetData>
  <mergeCells count="21">
    <mergeCell ref="A1:F1"/>
    <mergeCell ref="K1:L1"/>
    <mergeCell ref="A2:F2"/>
    <mergeCell ref="K2:L2"/>
    <mergeCell ref="G8:G19"/>
    <mergeCell ref="E7:E19"/>
    <mergeCell ref="A39:M39"/>
    <mergeCell ref="M5:M19"/>
    <mergeCell ref="D5:D19"/>
    <mergeCell ref="C5:C19"/>
    <mergeCell ref="F8:F19"/>
    <mergeCell ref="E5:L6"/>
    <mergeCell ref="I10:I19"/>
    <mergeCell ref="A3:A19"/>
    <mergeCell ref="J8:J19"/>
    <mergeCell ref="H10:H19"/>
    <mergeCell ref="G7:L7"/>
    <mergeCell ref="L10:L19"/>
    <mergeCell ref="K10:K19"/>
    <mergeCell ref="B3:M4"/>
    <mergeCell ref="B5:B19"/>
  </mergeCells>
  <phoneticPr fontId="0" type="noConversion"/>
  <hyperlinks>
    <hyperlink ref="K1:L1" location="'Spis tablic     List of tables'!A92" display="Powrót do spisu tablic"/>
    <hyperlink ref="K2:L2" location="'Spis tablic     List of tables'!A92" display="Return to list tables"/>
  </hyperlinks>
  <printOptions horizontalCentered="1" verticalCentered="1"/>
  <pageMargins left="0.19685039370078741"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Tabl.1CZ.1</vt:lpstr>
      <vt:lpstr>Tabl.1CZ.2</vt:lpstr>
      <vt:lpstr>Tabl.1CZ.3</vt:lpstr>
      <vt:lpstr>Tabl.1CZ.4</vt:lpstr>
      <vt:lpstr>Tabl.1CZ.5</vt:lpstr>
      <vt:lpstr>Tabl.1CZ.6</vt:lpstr>
      <vt:lpstr>Tabl.2CZ.1</vt:lpstr>
      <vt:lpstr>Tabl.2CZ.2</vt:lpstr>
      <vt:lpstr>Tabl.2CZ.3</vt:lpstr>
      <vt:lpstr>Tabl. 3</vt:lpstr>
      <vt:lpstr>Tabl.4CZ.1</vt:lpstr>
      <vt:lpstr>Tacl.4CZ.2</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Tabl.27CZ.4</vt:lpstr>
      <vt:lpstr>Tabl.27CZ.5</vt:lpstr>
      <vt:lpstr>Tabl.28</vt:lpstr>
      <vt:lpstr>Tabl.29</vt:lpstr>
      <vt:lpstr>Tabl.30CZ.1</vt:lpstr>
      <vt:lpstr>Tabl.30CZ.2</vt:lpstr>
      <vt:lpstr>Tabl.31CZ.1</vt:lpstr>
      <vt:lpstr>Tabl.31CZ.2</vt:lpstr>
      <vt:lpstr>Tabl.32CZ.1</vt:lpstr>
      <vt:lpstr>Tabl.32CZ.2</vt:lpstr>
      <vt:lpstr>Tabl.32CZ.3</vt:lpstr>
      <vt:lpstr>Tabl.32CZ.4</vt:lpstr>
      <vt:lpstr>Tabl.32CZ.5</vt:lpstr>
      <vt:lpstr>Tabl.33</vt:lpstr>
      <vt:lpstr>Tabl.34</vt:lpstr>
      <vt:lpstr>Tabl.35</vt:lpstr>
      <vt:lpstr>Tabl.36</vt:lpstr>
      <vt:lpstr>Tabl.37</vt:lpstr>
      <vt:lpstr>Tabl.38CZ.1</vt:lpstr>
      <vt:lpstr>Tabl.38CZ.2</vt:lpstr>
      <vt:lpstr>Tabl.39CZ.1</vt:lpstr>
      <vt:lpstr>Tabl.39CZ.2</vt:lpstr>
      <vt:lpstr>Tabl.40CZ.1</vt:lpstr>
      <vt:lpstr>Tabl.40CZ.2</vt:lpstr>
      <vt:lpstr>Tabl.40CZ.3</vt:lpstr>
      <vt:lpstr>Tabl.41</vt:lpstr>
      <vt:lpstr>Tabl.42</vt:lpstr>
      <vt:lpstr>Tabl.43</vt:lpstr>
      <vt:lpstr>Tabl.44</vt:lpstr>
      <vt:lpstr>Tabl.45</vt:lpstr>
      <vt:lpstr>Tabl.46</vt:lpstr>
      <vt:lpstr>Tabl.47</vt:lpstr>
      <vt:lpstr>Tabl.49</vt:lpstr>
      <vt:lpstr>Tabl.48</vt:lpstr>
      <vt:lpstr>Tabl.50CZ.1</vt:lpstr>
      <vt:lpstr>Tabl.50CZ.2</vt:lpstr>
      <vt:lpstr>Tabl.51CZ.1</vt:lpstr>
      <vt:lpstr>Tabl.51CZ.2</vt:lpstr>
      <vt:lpstr>Tabl.51CZ.3</vt:lpstr>
      <vt:lpstr>Tabl.51CZ.4</vt:lpstr>
      <vt:lpstr>Tabl.52CZ.1</vt:lpstr>
      <vt:lpstr>Tabl.52CZ.2</vt:lpstr>
      <vt:lpstr>Tabl.52CZ.3</vt:lpstr>
      <vt:lpstr>Tabl.52CZ.4</vt:lpstr>
      <vt:lpstr>Tabl.52CZ.5</vt:lpstr>
      <vt:lpstr>Tabl.52CZ.6</vt:lpstr>
      <vt:lpstr>Arkusz3</vt:lpstr>
      <vt:lpstr>'Tabl. 14CZ.1'!TABL.14I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Szpakowski Wojciech</cp:lastModifiedBy>
  <cp:lastPrinted>2014-05-30T11:02:56Z</cp:lastPrinted>
  <dcterms:created xsi:type="dcterms:W3CDTF">2011-08-16T06:32:54Z</dcterms:created>
  <dcterms:modified xsi:type="dcterms:W3CDTF">2015-03-18T11:14:57Z</dcterms:modified>
</cp:coreProperties>
</file>